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620" windowHeight="14700"/>
  </bookViews>
  <sheets>
    <sheet name="QQQ" sheetId="1" r:id="rId1"/>
  </sheets>
  <definedNames>
    <definedName name="_xlnm._FilterDatabase" localSheetId="0" hidden="1">QQQ!$A$1:$G$3453</definedName>
  </definedNames>
  <calcPr calcId="145621"/>
</workbook>
</file>

<file path=xl/calcChain.xml><?xml version="1.0" encoding="utf-8"?>
<calcChain xmlns="http://schemas.openxmlformats.org/spreadsheetml/2006/main">
  <c r="L18" i="1" l="1"/>
  <c r="K4" i="1" l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8" i="1"/>
  <c r="K1929" i="1"/>
  <c r="K1930" i="1"/>
  <c r="K1931" i="1"/>
  <c r="K1932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8" i="1"/>
  <c r="K1959" i="1"/>
  <c r="K1960" i="1"/>
  <c r="K1961" i="1"/>
  <c r="K1962" i="1"/>
  <c r="K1963" i="1"/>
  <c r="K1964" i="1"/>
  <c r="K1965" i="1"/>
  <c r="K1966" i="1"/>
  <c r="K1967" i="1"/>
  <c r="K1968" i="1"/>
  <c r="K1969" i="1"/>
  <c r="K1970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3" i="1"/>
  <c r="K1994" i="1"/>
  <c r="K1995" i="1"/>
  <c r="K1996" i="1"/>
  <c r="K1997" i="1"/>
  <c r="K1998" i="1"/>
  <c r="K1999" i="1"/>
  <c r="K2000" i="1"/>
  <c r="K2001" i="1"/>
  <c r="K2002" i="1"/>
  <c r="K2003" i="1"/>
  <c r="K2004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6" i="1"/>
  <c r="K2027" i="1"/>
  <c r="K2028" i="1"/>
  <c r="K2029" i="1"/>
  <c r="K2030" i="1"/>
  <c r="K2031" i="1"/>
  <c r="K2032" i="1"/>
  <c r="K2033" i="1"/>
  <c r="K2034" i="1"/>
  <c r="K2035" i="1"/>
  <c r="K2036" i="1"/>
  <c r="K2037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1" i="1"/>
  <c r="K2052" i="1"/>
  <c r="K2053" i="1"/>
  <c r="K2054" i="1"/>
  <c r="K2055" i="1"/>
  <c r="K2056" i="1"/>
  <c r="K2057" i="1"/>
  <c r="K2058" i="1"/>
  <c r="K2059" i="1"/>
  <c r="K2060" i="1"/>
  <c r="K2061" i="1"/>
  <c r="K2062" i="1"/>
  <c r="K2063" i="1"/>
  <c r="K2064" i="1"/>
  <c r="K2065" i="1"/>
  <c r="K2066" i="1"/>
  <c r="K2067" i="1"/>
  <c r="K2068" i="1"/>
  <c r="K2069" i="1"/>
  <c r="K2070" i="1"/>
  <c r="K2071" i="1"/>
  <c r="K2072" i="1"/>
  <c r="K2073" i="1"/>
  <c r="K2074" i="1"/>
  <c r="K2075" i="1"/>
  <c r="K2076" i="1"/>
  <c r="K2077" i="1"/>
  <c r="K2078" i="1"/>
  <c r="K2079" i="1"/>
  <c r="K2080" i="1"/>
  <c r="K2081" i="1"/>
  <c r="K2082" i="1"/>
  <c r="K2083" i="1"/>
  <c r="K2084" i="1"/>
  <c r="K2085" i="1"/>
  <c r="K2086" i="1"/>
  <c r="K2087" i="1"/>
  <c r="K2088" i="1"/>
  <c r="K2089" i="1"/>
  <c r="K2090" i="1"/>
  <c r="K2091" i="1"/>
  <c r="K2092" i="1"/>
  <c r="K2093" i="1"/>
  <c r="K2094" i="1"/>
  <c r="K2095" i="1"/>
  <c r="K2096" i="1"/>
  <c r="K2097" i="1"/>
  <c r="K2098" i="1"/>
  <c r="K2099" i="1"/>
  <c r="K2100" i="1"/>
  <c r="K2101" i="1"/>
  <c r="K2102" i="1"/>
  <c r="K2103" i="1"/>
  <c r="K2104" i="1"/>
  <c r="K2105" i="1"/>
  <c r="K2106" i="1"/>
  <c r="K2107" i="1"/>
  <c r="K2108" i="1"/>
  <c r="K2109" i="1"/>
  <c r="K2110" i="1"/>
  <c r="K2111" i="1"/>
  <c r="K2112" i="1"/>
  <c r="K2113" i="1"/>
  <c r="K2114" i="1"/>
  <c r="K2115" i="1"/>
  <c r="K2116" i="1"/>
  <c r="K2117" i="1"/>
  <c r="K2118" i="1"/>
  <c r="K2119" i="1"/>
  <c r="K2120" i="1"/>
  <c r="K2121" i="1"/>
  <c r="K2122" i="1"/>
  <c r="K2123" i="1"/>
  <c r="K2124" i="1"/>
  <c r="K2125" i="1"/>
  <c r="K2126" i="1"/>
  <c r="K2127" i="1"/>
  <c r="K2128" i="1"/>
  <c r="K2129" i="1"/>
  <c r="K2130" i="1"/>
  <c r="K2131" i="1"/>
  <c r="K2132" i="1"/>
  <c r="K2133" i="1"/>
  <c r="K2134" i="1"/>
  <c r="K2135" i="1"/>
  <c r="K2136" i="1"/>
  <c r="K2137" i="1"/>
  <c r="K2138" i="1"/>
  <c r="K2139" i="1"/>
  <c r="K2140" i="1"/>
  <c r="K2141" i="1"/>
  <c r="K2142" i="1"/>
  <c r="K2143" i="1"/>
  <c r="K2144" i="1"/>
  <c r="K2145" i="1"/>
  <c r="K2146" i="1"/>
  <c r="K2147" i="1"/>
  <c r="K2148" i="1"/>
  <c r="K2149" i="1"/>
  <c r="K2150" i="1"/>
  <c r="K2151" i="1"/>
  <c r="K2152" i="1"/>
  <c r="K2153" i="1"/>
  <c r="K2154" i="1"/>
  <c r="K2155" i="1"/>
  <c r="K2156" i="1"/>
  <c r="K2157" i="1"/>
  <c r="K2158" i="1"/>
  <c r="K2159" i="1"/>
  <c r="K2160" i="1"/>
  <c r="K2161" i="1"/>
  <c r="K2162" i="1"/>
  <c r="K2163" i="1"/>
  <c r="K2164" i="1"/>
  <c r="K2165" i="1"/>
  <c r="K2166" i="1"/>
  <c r="K2167" i="1"/>
  <c r="K2168" i="1"/>
  <c r="K2169" i="1"/>
  <c r="K2170" i="1"/>
  <c r="K2171" i="1"/>
  <c r="K2172" i="1"/>
  <c r="K2173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3" i="1"/>
  <c r="K2194" i="1"/>
  <c r="K2195" i="1"/>
  <c r="K2196" i="1"/>
  <c r="K2197" i="1"/>
  <c r="K2198" i="1"/>
  <c r="K2199" i="1"/>
  <c r="K2200" i="1"/>
  <c r="K2201" i="1"/>
  <c r="K2202" i="1"/>
  <c r="K2203" i="1"/>
  <c r="K2204" i="1"/>
  <c r="K2205" i="1"/>
  <c r="K2206" i="1"/>
  <c r="K2207" i="1"/>
  <c r="K2208" i="1"/>
  <c r="K2209" i="1"/>
  <c r="K2210" i="1"/>
  <c r="K2211" i="1"/>
  <c r="K2212" i="1"/>
  <c r="K2213" i="1"/>
  <c r="K2214" i="1"/>
  <c r="K2215" i="1"/>
  <c r="K2216" i="1"/>
  <c r="K2217" i="1"/>
  <c r="K2218" i="1"/>
  <c r="K2219" i="1"/>
  <c r="K2220" i="1"/>
  <c r="K2221" i="1"/>
  <c r="K2222" i="1"/>
  <c r="K2223" i="1"/>
  <c r="K2224" i="1"/>
  <c r="K2225" i="1"/>
  <c r="K2226" i="1"/>
  <c r="K2227" i="1"/>
  <c r="K2228" i="1"/>
  <c r="K2229" i="1"/>
  <c r="K2230" i="1"/>
  <c r="K2231" i="1"/>
  <c r="K2232" i="1"/>
  <c r="K2233" i="1"/>
  <c r="K2234" i="1"/>
  <c r="K2235" i="1"/>
  <c r="K2236" i="1"/>
  <c r="K2237" i="1"/>
  <c r="K2238" i="1"/>
  <c r="K2239" i="1"/>
  <c r="K2240" i="1"/>
  <c r="K2241" i="1"/>
  <c r="K2242" i="1"/>
  <c r="K2243" i="1"/>
  <c r="K2244" i="1"/>
  <c r="K2245" i="1"/>
  <c r="K2246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260" i="1"/>
  <c r="K2261" i="1"/>
  <c r="K2262" i="1"/>
  <c r="K2263" i="1"/>
  <c r="K2264" i="1"/>
  <c r="K2265" i="1"/>
  <c r="K2266" i="1"/>
  <c r="K2267" i="1"/>
  <c r="K2268" i="1"/>
  <c r="K2269" i="1"/>
  <c r="K2270" i="1"/>
  <c r="K2271" i="1"/>
  <c r="K2272" i="1"/>
  <c r="K2273" i="1"/>
  <c r="K2274" i="1"/>
  <c r="K2275" i="1"/>
  <c r="K2276" i="1"/>
  <c r="K2277" i="1"/>
  <c r="K2278" i="1"/>
  <c r="K2279" i="1"/>
  <c r="K2280" i="1"/>
  <c r="K2281" i="1"/>
  <c r="K2282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K2301" i="1"/>
  <c r="K2302" i="1"/>
  <c r="K2303" i="1"/>
  <c r="K2304" i="1"/>
  <c r="K2305" i="1"/>
  <c r="K2306" i="1"/>
  <c r="K2307" i="1"/>
  <c r="K2308" i="1"/>
  <c r="K2309" i="1"/>
  <c r="K2310" i="1"/>
  <c r="K2311" i="1"/>
  <c r="K2312" i="1"/>
  <c r="K2313" i="1"/>
  <c r="K2314" i="1"/>
  <c r="K2315" i="1"/>
  <c r="K2316" i="1"/>
  <c r="K2317" i="1"/>
  <c r="K2318" i="1"/>
  <c r="K2319" i="1"/>
  <c r="K2320" i="1"/>
  <c r="K2321" i="1"/>
  <c r="K2322" i="1"/>
  <c r="K2323" i="1"/>
  <c r="K2324" i="1"/>
  <c r="K2325" i="1"/>
  <c r="K2326" i="1"/>
  <c r="K2327" i="1"/>
  <c r="K2328" i="1"/>
  <c r="K2329" i="1"/>
  <c r="K2330" i="1"/>
  <c r="K2331" i="1"/>
  <c r="K2332" i="1"/>
  <c r="K2333" i="1"/>
  <c r="K2334" i="1"/>
  <c r="K2335" i="1"/>
  <c r="K2336" i="1"/>
  <c r="K2337" i="1"/>
  <c r="K2338" i="1"/>
  <c r="K2339" i="1"/>
  <c r="K2340" i="1"/>
  <c r="K2341" i="1"/>
  <c r="K2342" i="1"/>
  <c r="K2343" i="1"/>
  <c r="K2344" i="1"/>
  <c r="K2345" i="1"/>
  <c r="K2346" i="1"/>
  <c r="K2347" i="1"/>
  <c r="K2348" i="1"/>
  <c r="K2349" i="1"/>
  <c r="K2350" i="1"/>
  <c r="K2351" i="1"/>
  <c r="K2352" i="1"/>
  <c r="K2353" i="1"/>
  <c r="K2354" i="1"/>
  <c r="K2355" i="1"/>
  <c r="K2356" i="1"/>
  <c r="K2357" i="1"/>
  <c r="K2358" i="1"/>
  <c r="K2359" i="1"/>
  <c r="K2360" i="1"/>
  <c r="K2361" i="1"/>
  <c r="K2362" i="1"/>
  <c r="K2363" i="1"/>
  <c r="K2364" i="1"/>
  <c r="K2365" i="1"/>
  <c r="K2366" i="1"/>
  <c r="K2367" i="1"/>
  <c r="K2368" i="1"/>
  <c r="K2369" i="1"/>
  <c r="K2370" i="1"/>
  <c r="K2371" i="1"/>
  <c r="K2372" i="1"/>
  <c r="K2373" i="1"/>
  <c r="K2374" i="1"/>
  <c r="K2375" i="1"/>
  <c r="K2376" i="1"/>
  <c r="K2377" i="1"/>
  <c r="K2378" i="1"/>
  <c r="K2379" i="1"/>
  <c r="K2380" i="1"/>
  <c r="K2381" i="1"/>
  <c r="K2382" i="1"/>
  <c r="K2383" i="1"/>
  <c r="K2384" i="1"/>
  <c r="K2385" i="1"/>
  <c r="K2386" i="1"/>
  <c r="K2387" i="1"/>
  <c r="K2388" i="1"/>
  <c r="K2389" i="1"/>
  <c r="K2390" i="1"/>
  <c r="K2391" i="1"/>
  <c r="K2392" i="1"/>
  <c r="K2393" i="1"/>
  <c r="K2394" i="1"/>
  <c r="K2395" i="1"/>
  <c r="K2396" i="1"/>
  <c r="K2397" i="1"/>
  <c r="K2398" i="1"/>
  <c r="K2399" i="1"/>
  <c r="K2400" i="1"/>
  <c r="K2401" i="1"/>
  <c r="K2402" i="1"/>
  <c r="K2403" i="1"/>
  <c r="K2404" i="1"/>
  <c r="K2405" i="1"/>
  <c r="K2406" i="1"/>
  <c r="K2407" i="1"/>
  <c r="K2408" i="1"/>
  <c r="K2409" i="1"/>
  <c r="K2410" i="1"/>
  <c r="K2411" i="1"/>
  <c r="K2412" i="1"/>
  <c r="K2413" i="1"/>
  <c r="K2414" i="1"/>
  <c r="K2415" i="1"/>
  <c r="K2416" i="1"/>
  <c r="K2417" i="1"/>
  <c r="K2418" i="1"/>
  <c r="K2419" i="1"/>
  <c r="K2420" i="1"/>
  <c r="K2421" i="1"/>
  <c r="K2422" i="1"/>
  <c r="K2423" i="1"/>
  <c r="K2424" i="1"/>
  <c r="K2425" i="1"/>
  <c r="K2426" i="1"/>
  <c r="K2427" i="1"/>
  <c r="K2428" i="1"/>
  <c r="K2429" i="1"/>
  <c r="K2430" i="1"/>
  <c r="K2431" i="1"/>
  <c r="K2432" i="1"/>
  <c r="K2433" i="1"/>
  <c r="K2434" i="1"/>
  <c r="K2435" i="1"/>
  <c r="K2436" i="1"/>
  <c r="K2437" i="1"/>
  <c r="K2438" i="1"/>
  <c r="K2439" i="1"/>
  <c r="K2440" i="1"/>
  <c r="K2441" i="1"/>
  <c r="K2442" i="1"/>
  <c r="K2443" i="1"/>
  <c r="K2444" i="1"/>
  <c r="K2445" i="1"/>
  <c r="K2446" i="1"/>
  <c r="K2447" i="1"/>
  <c r="K2448" i="1"/>
  <c r="K2449" i="1"/>
  <c r="K2450" i="1"/>
  <c r="K2451" i="1"/>
  <c r="K2452" i="1"/>
  <c r="K2453" i="1"/>
  <c r="K2454" i="1"/>
  <c r="K2455" i="1"/>
  <c r="K2456" i="1"/>
  <c r="K2457" i="1"/>
  <c r="K2458" i="1"/>
  <c r="K2459" i="1"/>
  <c r="K2460" i="1"/>
  <c r="K2461" i="1"/>
  <c r="K2462" i="1"/>
  <c r="K2463" i="1"/>
  <c r="K2464" i="1"/>
  <c r="K2465" i="1"/>
  <c r="K2466" i="1"/>
  <c r="K2467" i="1"/>
  <c r="K2468" i="1"/>
  <c r="K2469" i="1"/>
  <c r="K2470" i="1"/>
  <c r="K2471" i="1"/>
  <c r="K2472" i="1"/>
  <c r="K2473" i="1"/>
  <c r="K2474" i="1"/>
  <c r="K2475" i="1"/>
  <c r="K2476" i="1"/>
  <c r="K2477" i="1"/>
  <c r="K2478" i="1"/>
  <c r="K2479" i="1"/>
  <c r="K2480" i="1"/>
  <c r="K2481" i="1"/>
  <c r="K2482" i="1"/>
  <c r="K2483" i="1"/>
  <c r="K2484" i="1"/>
  <c r="K2485" i="1"/>
  <c r="K2486" i="1"/>
  <c r="K2487" i="1"/>
  <c r="K2488" i="1"/>
  <c r="K2489" i="1"/>
  <c r="K2490" i="1"/>
  <c r="K2491" i="1"/>
  <c r="K2492" i="1"/>
  <c r="K2493" i="1"/>
  <c r="K2494" i="1"/>
  <c r="K2495" i="1"/>
  <c r="K2496" i="1"/>
  <c r="K2497" i="1"/>
  <c r="K2498" i="1"/>
  <c r="K2499" i="1"/>
  <c r="K2500" i="1"/>
  <c r="K2501" i="1"/>
  <c r="K2502" i="1"/>
  <c r="K2503" i="1"/>
  <c r="K2504" i="1"/>
  <c r="K2505" i="1"/>
  <c r="K2506" i="1"/>
  <c r="K2507" i="1"/>
  <c r="K2508" i="1"/>
  <c r="K2509" i="1"/>
  <c r="K2510" i="1"/>
  <c r="K2511" i="1"/>
  <c r="K2512" i="1"/>
  <c r="K2513" i="1"/>
  <c r="K2514" i="1"/>
  <c r="K2515" i="1"/>
  <c r="K2516" i="1"/>
  <c r="K2517" i="1"/>
  <c r="K2518" i="1"/>
  <c r="K2519" i="1"/>
  <c r="K2520" i="1"/>
  <c r="K2521" i="1"/>
  <c r="K2522" i="1"/>
  <c r="K2523" i="1"/>
  <c r="K2524" i="1"/>
  <c r="K2525" i="1"/>
  <c r="K2526" i="1"/>
  <c r="K2527" i="1"/>
  <c r="K2528" i="1"/>
  <c r="K2529" i="1"/>
  <c r="K2530" i="1"/>
  <c r="K2531" i="1"/>
  <c r="K2532" i="1"/>
  <c r="K2533" i="1"/>
  <c r="K2534" i="1"/>
  <c r="K2535" i="1"/>
  <c r="K2536" i="1"/>
  <c r="K2537" i="1"/>
  <c r="K2538" i="1"/>
  <c r="K2539" i="1"/>
  <c r="K2540" i="1"/>
  <c r="K2541" i="1"/>
  <c r="K2542" i="1"/>
  <c r="K2543" i="1"/>
  <c r="K2544" i="1"/>
  <c r="K2545" i="1"/>
  <c r="K2546" i="1"/>
  <c r="K2547" i="1"/>
  <c r="K2548" i="1"/>
  <c r="K2549" i="1"/>
  <c r="K2550" i="1"/>
  <c r="K2551" i="1"/>
  <c r="K2552" i="1"/>
  <c r="K2553" i="1"/>
  <c r="K2554" i="1"/>
  <c r="K2555" i="1"/>
  <c r="K2556" i="1"/>
  <c r="K2557" i="1"/>
  <c r="K2558" i="1"/>
  <c r="K2559" i="1"/>
  <c r="K2560" i="1"/>
  <c r="K2561" i="1"/>
  <c r="K2562" i="1"/>
  <c r="K2563" i="1"/>
  <c r="K2564" i="1"/>
  <c r="K2565" i="1"/>
  <c r="K2566" i="1"/>
  <c r="K2567" i="1"/>
  <c r="K2568" i="1"/>
  <c r="K2569" i="1"/>
  <c r="K2570" i="1"/>
  <c r="K2571" i="1"/>
  <c r="K2572" i="1"/>
  <c r="K2573" i="1"/>
  <c r="K2574" i="1"/>
  <c r="K2575" i="1"/>
  <c r="K2576" i="1"/>
  <c r="K2577" i="1"/>
  <c r="K2578" i="1"/>
  <c r="K2579" i="1"/>
  <c r="K2580" i="1"/>
  <c r="K2581" i="1"/>
  <c r="K2582" i="1"/>
  <c r="K2583" i="1"/>
  <c r="K2584" i="1"/>
  <c r="K2585" i="1"/>
  <c r="K2586" i="1"/>
  <c r="K2587" i="1"/>
  <c r="K2588" i="1"/>
  <c r="K2589" i="1"/>
  <c r="K2590" i="1"/>
  <c r="K2591" i="1"/>
  <c r="K2592" i="1"/>
  <c r="K2593" i="1"/>
  <c r="K2594" i="1"/>
  <c r="K2595" i="1"/>
  <c r="K2596" i="1"/>
  <c r="K2597" i="1"/>
  <c r="K2598" i="1"/>
  <c r="K2599" i="1"/>
  <c r="K2600" i="1"/>
  <c r="K2601" i="1"/>
  <c r="K2602" i="1"/>
  <c r="K2603" i="1"/>
  <c r="K2604" i="1"/>
  <c r="K2605" i="1"/>
  <c r="K2606" i="1"/>
  <c r="K2607" i="1"/>
  <c r="K2608" i="1"/>
  <c r="K2609" i="1"/>
  <c r="K2610" i="1"/>
  <c r="K2611" i="1"/>
  <c r="K2612" i="1"/>
  <c r="K2613" i="1"/>
  <c r="K2614" i="1"/>
  <c r="K2615" i="1"/>
  <c r="K2616" i="1"/>
  <c r="K2617" i="1"/>
  <c r="K2618" i="1"/>
  <c r="K2619" i="1"/>
  <c r="K2620" i="1"/>
  <c r="K2621" i="1"/>
  <c r="K2622" i="1"/>
  <c r="K2623" i="1"/>
  <c r="K2624" i="1"/>
  <c r="K2625" i="1"/>
  <c r="K2626" i="1"/>
  <c r="K2627" i="1"/>
  <c r="K2628" i="1"/>
  <c r="K2629" i="1"/>
  <c r="K2630" i="1"/>
  <c r="K2631" i="1"/>
  <c r="K2632" i="1"/>
  <c r="K2633" i="1"/>
  <c r="K2634" i="1"/>
  <c r="K2635" i="1"/>
  <c r="K2636" i="1"/>
  <c r="K2637" i="1"/>
  <c r="K2638" i="1"/>
  <c r="K2639" i="1"/>
  <c r="K2640" i="1"/>
  <c r="K2641" i="1"/>
  <c r="K2642" i="1"/>
  <c r="K2643" i="1"/>
  <c r="K2644" i="1"/>
  <c r="K2645" i="1"/>
  <c r="K2646" i="1"/>
  <c r="K2647" i="1"/>
  <c r="K2648" i="1"/>
  <c r="K2649" i="1"/>
  <c r="K2650" i="1"/>
  <c r="K2651" i="1"/>
  <c r="K2652" i="1"/>
  <c r="K2653" i="1"/>
  <c r="K2654" i="1"/>
  <c r="K2655" i="1"/>
  <c r="K2656" i="1"/>
  <c r="K2657" i="1"/>
  <c r="K2658" i="1"/>
  <c r="K2659" i="1"/>
  <c r="K2660" i="1"/>
  <c r="K2661" i="1"/>
  <c r="K2662" i="1"/>
  <c r="K2663" i="1"/>
  <c r="K2664" i="1"/>
  <c r="K2665" i="1"/>
  <c r="K2666" i="1"/>
  <c r="K2667" i="1"/>
  <c r="K2668" i="1"/>
  <c r="K2669" i="1"/>
  <c r="K2670" i="1"/>
  <c r="K2671" i="1"/>
  <c r="K2672" i="1"/>
  <c r="K2673" i="1"/>
  <c r="K2674" i="1"/>
  <c r="K2675" i="1"/>
  <c r="K2676" i="1"/>
  <c r="K2677" i="1"/>
  <c r="K2678" i="1"/>
  <c r="K2679" i="1"/>
  <c r="K2680" i="1"/>
  <c r="K2681" i="1"/>
  <c r="K2682" i="1"/>
  <c r="K2683" i="1"/>
  <c r="K2684" i="1"/>
  <c r="K2685" i="1"/>
  <c r="K2686" i="1"/>
  <c r="K2687" i="1"/>
  <c r="K2688" i="1"/>
  <c r="K2689" i="1"/>
  <c r="K2690" i="1"/>
  <c r="K2691" i="1"/>
  <c r="K2692" i="1"/>
  <c r="K2693" i="1"/>
  <c r="K2694" i="1"/>
  <c r="K2695" i="1"/>
  <c r="K2696" i="1"/>
  <c r="K2697" i="1"/>
  <c r="K2698" i="1"/>
  <c r="K2699" i="1"/>
  <c r="K2700" i="1"/>
  <c r="K2701" i="1"/>
  <c r="K2702" i="1"/>
  <c r="K2703" i="1"/>
  <c r="K2704" i="1"/>
  <c r="K2705" i="1"/>
  <c r="K2706" i="1"/>
  <c r="K2707" i="1"/>
  <c r="K2708" i="1"/>
  <c r="K2709" i="1"/>
  <c r="K2710" i="1"/>
  <c r="K2711" i="1"/>
  <c r="K2712" i="1"/>
  <c r="K2713" i="1"/>
  <c r="K2714" i="1"/>
  <c r="K2715" i="1"/>
  <c r="K2716" i="1"/>
  <c r="K2717" i="1"/>
  <c r="K2718" i="1"/>
  <c r="K2719" i="1"/>
  <c r="K2720" i="1"/>
  <c r="K2721" i="1"/>
  <c r="K2722" i="1"/>
  <c r="K2723" i="1"/>
  <c r="K2724" i="1"/>
  <c r="K2725" i="1"/>
  <c r="K2726" i="1"/>
  <c r="K2727" i="1"/>
  <c r="K2728" i="1"/>
  <c r="K2729" i="1"/>
  <c r="K2730" i="1"/>
  <c r="K2731" i="1"/>
  <c r="K2732" i="1"/>
  <c r="K2733" i="1"/>
  <c r="K2734" i="1"/>
  <c r="K2735" i="1"/>
  <c r="K2736" i="1"/>
  <c r="K2737" i="1"/>
  <c r="K2738" i="1"/>
  <c r="K2739" i="1"/>
  <c r="K2740" i="1"/>
  <c r="K2741" i="1"/>
  <c r="K2742" i="1"/>
  <c r="K2743" i="1"/>
  <c r="K2744" i="1"/>
  <c r="K2745" i="1"/>
  <c r="K2746" i="1"/>
  <c r="K2747" i="1"/>
  <c r="K2748" i="1"/>
  <c r="K2749" i="1"/>
  <c r="K2750" i="1"/>
  <c r="K2751" i="1"/>
  <c r="K2752" i="1"/>
  <c r="K2753" i="1"/>
  <c r="K2754" i="1"/>
  <c r="K2755" i="1"/>
  <c r="K2756" i="1"/>
  <c r="K2757" i="1"/>
  <c r="K2758" i="1"/>
  <c r="K2759" i="1"/>
  <c r="K2760" i="1"/>
  <c r="K2761" i="1"/>
  <c r="K2762" i="1"/>
  <c r="K2763" i="1"/>
  <c r="K2764" i="1"/>
  <c r="K2765" i="1"/>
  <c r="K2766" i="1"/>
  <c r="K2767" i="1"/>
  <c r="K2768" i="1"/>
  <c r="K2769" i="1"/>
  <c r="K2770" i="1"/>
  <c r="K2771" i="1"/>
  <c r="K2772" i="1"/>
  <c r="K2773" i="1"/>
  <c r="K2774" i="1"/>
  <c r="K2775" i="1"/>
  <c r="K2776" i="1"/>
  <c r="K2777" i="1"/>
  <c r="K2778" i="1"/>
  <c r="K2779" i="1"/>
  <c r="K2780" i="1"/>
  <c r="K2781" i="1"/>
  <c r="K2782" i="1"/>
  <c r="K2783" i="1"/>
  <c r="K2784" i="1"/>
  <c r="K2785" i="1"/>
  <c r="K2786" i="1"/>
  <c r="K2787" i="1"/>
  <c r="K2788" i="1"/>
  <c r="K2789" i="1"/>
  <c r="K2790" i="1"/>
  <c r="K2791" i="1"/>
  <c r="K2792" i="1"/>
  <c r="K2793" i="1"/>
  <c r="K2794" i="1"/>
  <c r="K2795" i="1"/>
  <c r="K2796" i="1"/>
  <c r="K2797" i="1"/>
  <c r="K2798" i="1"/>
  <c r="K2799" i="1"/>
  <c r="K2800" i="1"/>
  <c r="K2801" i="1"/>
  <c r="K2802" i="1"/>
  <c r="K2803" i="1"/>
  <c r="K2804" i="1"/>
  <c r="K2805" i="1"/>
  <c r="K2806" i="1"/>
  <c r="K2807" i="1"/>
  <c r="K2808" i="1"/>
  <c r="K2809" i="1"/>
  <c r="K2810" i="1"/>
  <c r="K2811" i="1"/>
  <c r="K2812" i="1"/>
  <c r="K2813" i="1"/>
  <c r="K2814" i="1"/>
  <c r="K2815" i="1"/>
  <c r="K2816" i="1"/>
  <c r="K2817" i="1"/>
  <c r="K2818" i="1"/>
  <c r="K2819" i="1"/>
  <c r="K2820" i="1"/>
  <c r="K2821" i="1"/>
  <c r="K2822" i="1"/>
  <c r="K2823" i="1"/>
  <c r="K2824" i="1"/>
  <c r="K2825" i="1"/>
  <c r="K2826" i="1"/>
  <c r="K2827" i="1"/>
  <c r="K2828" i="1"/>
  <c r="K2829" i="1"/>
  <c r="K2830" i="1"/>
  <c r="K2831" i="1"/>
  <c r="K2832" i="1"/>
  <c r="K2833" i="1"/>
  <c r="K2834" i="1"/>
  <c r="K2835" i="1"/>
  <c r="K2836" i="1"/>
  <c r="K2837" i="1"/>
  <c r="K2838" i="1"/>
  <c r="K2839" i="1"/>
  <c r="K2840" i="1"/>
  <c r="K2841" i="1"/>
  <c r="K2842" i="1"/>
  <c r="K2843" i="1"/>
  <c r="K2844" i="1"/>
  <c r="K2845" i="1"/>
  <c r="K2846" i="1"/>
  <c r="K2847" i="1"/>
  <c r="K2848" i="1"/>
  <c r="K2849" i="1"/>
  <c r="K2850" i="1"/>
  <c r="K2851" i="1"/>
  <c r="K2852" i="1"/>
  <c r="K2853" i="1"/>
  <c r="K2854" i="1"/>
  <c r="K2855" i="1"/>
  <c r="K2856" i="1"/>
  <c r="K2857" i="1"/>
  <c r="K2858" i="1"/>
  <c r="K2859" i="1"/>
  <c r="K2860" i="1"/>
  <c r="K2861" i="1"/>
  <c r="K2862" i="1"/>
  <c r="K2863" i="1"/>
  <c r="K2864" i="1"/>
  <c r="K2865" i="1"/>
  <c r="K2866" i="1"/>
  <c r="K2867" i="1"/>
  <c r="K2868" i="1"/>
  <c r="K2869" i="1"/>
  <c r="K2870" i="1"/>
  <c r="K2871" i="1"/>
  <c r="K2872" i="1"/>
  <c r="K2873" i="1"/>
  <c r="K2874" i="1"/>
  <c r="K2875" i="1"/>
  <c r="K2876" i="1"/>
  <c r="K2877" i="1"/>
  <c r="K2878" i="1"/>
  <c r="K2879" i="1"/>
  <c r="K2880" i="1"/>
  <c r="K2881" i="1"/>
  <c r="K2882" i="1"/>
  <c r="K2883" i="1"/>
  <c r="K2884" i="1"/>
  <c r="K2885" i="1"/>
  <c r="K2886" i="1"/>
  <c r="K2887" i="1"/>
  <c r="K2888" i="1"/>
  <c r="K2889" i="1"/>
  <c r="K2890" i="1"/>
  <c r="K2891" i="1"/>
  <c r="K2892" i="1"/>
  <c r="K2893" i="1"/>
  <c r="K2894" i="1"/>
  <c r="K2895" i="1"/>
  <c r="K2896" i="1"/>
  <c r="K2897" i="1"/>
  <c r="K2898" i="1"/>
  <c r="K2899" i="1"/>
  <c r="K2900" i="1"/>
  <c r="K2901" i="1"/>
  <c r="K2902" i="1"/>
  <c r="K2903" i="1"/>
  <c r="K2904" i="1"/>
  <c r="K2905" i="1"/>
  <c r="K2906" i="1"/>
  <c r="K2907" i="1"/>
  <c r="K2908" i="1"/>
  <c r="K2909" i="1"/>
  <c r="K2910" i="1"/>
  <c r="K2911" i="1"/>
  <c r="K2912" i="1"/>
  <c r="K2913" i="1"/>
  <c r="K2914" i="1"/>
  <c r="K2915" i="1"/>
  <c r="K2916" i="1"/>
  <c r="K2917" i="1"/>
  <c r="K2918" i="1"/>
  <c r="K2919" i="1"/>
  <c r="K2920" i="1"/>
  <c r="K2921" i="1"/>
  <c r="K2922" i="1"/>
  <c r="K2923" i="1"/>
  <c r="K2924" i="1"/>
  <c r="K2925" i="1"/>
  <c r="K2926" i="1"/>
  <c r="K2927" i="1"/>
  <c r="K2928" i="1"/>
  <c r="K2929" i="1"/>
  <c r="K2930" i="1"/>
  <c r="K2931" i="1"/>
  <c r="K2932" i="1"/>
  <c r="K2933" i="1"/>
  <c r="K2934" i="1"/>
  <c r="K2935" i="1"/>
  <c r="K2936" i="1"/>
  <c r="K2937" i="1"/>
  <c r="K2938" i="1"/>
  <c r="K2939" i="1"/>
  <c r="K2940" i="1"/>
  <c r="K2941" i="1"/>
  <c r="K2942" i="1"/>
  <c r="K2943" i="1"/>
  <c r="K2944" i="1"/>
  <c r="K2945" i="1"/>
  <c r="K2946" i="1"/>
  <c r="K2947" i="1"/>
  <c r="K2948" i="1"/>
  <c r="K2949" i="1"/>
  <c r="K2950" i="1"/>
  <c r="K2951" i="1"/>
  <c r="K2952" i="1"/>
  <c r="K2953" i="1"/>
  <c r="K2954" i="1"/>
  <c r="K2955" i="1"/>
  <c r="K2956" i="1"/>
  <c r="K2957" i="1"/>
  <c r="K2958" i="1"/>
  <c r="K2959" i="1"/>
  <c r="K2960" i="1"/>
  <c r="K2961" i="1"/>
  <c r="K2962" i="1"/>
  <c r="K2963" i="1"/>
  <c r="K2964" i="1"/>
  <c r="K2965" i="1"/>
  <c r="K2966" i="1"/>
  <c r="K2967" i="1"/>
  <c r="K2968" i="1"/>
  <c r="K2969" i="1"/>
  <c r="K2970" i="1"/>
  <c r="K2971" i="1"/>
  <c r="K2972" i="1"/>
  <c r="K2973" i="1"/>
  <c r="K2974" i="1"/>
  <c r="K2975" i="1"/>
  <c r="K2976" i="1"/>
  <c r="K2977" i="1"/>
  <c r="K2978" i="1"/>
  <c r="K2979" i="1"/>
  <c r="K2980" i="1"/>
  <c r="K2981" i="1"/>
  <c r="K2982" i="1"/>
  <c r="K2983" i="1"/>
  <c r="K2984" i="1"/>
  <c r="K2985" i="1"/>
  <c r="K2986" i="1"/>
  <c r="K2987" i="1"/>
  <c r="K2988" i="1"/>
  <c r="K2989" i="1"/>
  <c r="K2990" i="1"/>
  <c r="K2991" i="1"/>
  <c r="K2992" i="1"/>
  <c r="K2993" i="1"/>
  <c r="K2994" i="1"/>
  <c r="K2995" i="1"/>
  <c r="K2996" i="1"/>
  <c r="K2997" i="1"/>
  <c r="K2998" i="1"/>
  <c r="K2999" i="1"/>
  <c r="K3000" i="1"/>
  <c r="K3001" i="1"/>
  <c r="K3002" i="1"/>
  <c r="K3003" i="1"/>
  <c r="K3004" i="1"/>
  <c r="K3005" i="1"/>
  <c r="K3006" i="1"/>
  <c r="K3007" i="1"/>
  <c r="K3008" i="1"/>
  <c r="K3009" i="1"/>
  <c r="K3010" i="1"/>
  <c r="K3011" i="1"/>
  <c r="K3012" i="1"/>
  <c r="K3013" i="1"/>
  <c r="K3014" i="1"/>
  <c r="K3015" i="1"/>
  <c r="K3016" i="1"/>
  <c r="K3017" i="1"/>
  <c r="K3018" i="1"/>
  <c r="K3019" i="1"/>
  <c r="K3020" i="1"/>
  <c r="K3021" i="1"/>
  <c r="K3022" i="1"/>
  <c r="K3023" i="1"/>
  <c r="K3024" i="1"/>
  <c r="K3025" i="1"/>
  <c r="K3026" i="1"/>
  <c r="K3027" i="1"/>
  <c r="K3028" i="1"/>
  <c r="K3029" i="1"/>
  <c r="K3030" i="1"/>
  <c r="K3031" i="1"/>
  <c r="K3032" i="1"/>
  <c r="K3033" i="1"/>
  <c r="K3034" i="1"/>
  <c r="K3035" i="1"/>
  <c r="K3036" i="1"/>
  <c r="K3037" i="1"/>
  <c r="K3038" i="1"/>
  <c r="K3039" i="1"/>
  <c r="K3040" i="1"/>
  <c r="K3041" i="1"/>
  <c r="K3042" i="1"/>
  <c r="K3043" i="1"/>
  <c r="K3044" i="1"/>
  <c r="K3045" i="1"/>
  <c r="K3046" i="1"/>
  <c r="K3047" i="1"/>
  <c r="K3048" i="1"/>
  <c r="K3049" i="1"/>
  <c r="K3050" i="1"/>
  <c r="K3051" i="1"/>
  <c r="K3052" i="1"/>
  <c r="K3053" i="1"/>
  <c r="K3054" i="1"/>
  <c r="K3055" i="1"/>
  <c r="K3056" i="1"/>
  <c r="K3057" i="1"/>
  <c r="K3058" i="1"/>
  <c r="K3059" i="1"/>
  <c r="K3060" i="1"/>
  <c r="K3061" i="1"/>
  <c r="K3062" i="1"/>
  <c r="K3063" i="1"/>
  <c r="K3064" i="1"/>
  <c r="K3065" i="1"/>
  <c r="K3066" i="1"/>
  <c r="K3067" i="1"/>
  <c r="K3068" i="1"/>
  <c r="K3069" i="1"/>
  <c r="K3070" i="1"/>
  <c r="K3071" i="1"/>
  <c r="K3072" i="1"/>
  <c r="K3073" i="1"/>
  <c r="K3074" i="1"/>
  <c r="K3075" i="1"/>
  <c r="K3076" i="1"/>
  <c r="K3077" i="1"/>
  <c r="K3078" i="1"/>
  <c r="K3079" i="1"/>
  <c r="K3080" i="1"/>
  <c r="K3081" i="1"/>
  <c r="K3082" i="1"/>
  <c r="K3083" i="1"/>
  <c r="K3084" i="1"/>
  <c r="K3085" i="1"/>
  <c r="K3086" i="1"/>
  <c r="K3087" i="1"/>
  <c r="K3088" i="1"/>
  <c r="K3089" i="1"/>
  <c r="K3090" i="1"/>
  <c r="K3091" i="1"/>
  <c r="K3092" i="1"/>
  <c r="K3093" i="1"/>
  <c r="K3094" i="1"/>
  <c r="K3095" i="1"/>
  <c r="K3096" i="1"/>
  <c r="K3097" i="1"/>
  <c r="K3098" i="1"/>
  <c r="K3099" i="1"/>
  <c r="K3100" i="1"/>
  <c r="K3101" i="1"/>
  <c r="K3102" i="1"/>
  <c r="K3103" i="1"/>
  <c r="K3104" i="1"/>
  <c r="K3105" i="1"/>
  <c r="K3106" i="1"/>
  <c r="K3107" i="1"/>
  <c r="K3108" i="1"/>
  <c r="K3109" i="1"/>
  <c r="K3110" i="1"/>
  <c r="K3111" i="1"/>
  <c r="K3112" i="1"/>
  <c r="K3113" i="1"/>
  <c r="K3114" i="1"/>
  <c r="K3115" i="1"/>
  <c r="K3116" i="1"/>
  <c r="K3117" i="1"/>
  <c r="K3118" i="1"/>
  <c r="K3119" i="1"/>
  <c r="K3120" i="1"/>
  <c r="K3121" i="1"/>
  <c r="K3122" i="1"/>
  <c r="K3123" i="1"/>
  <c r="K3124" i="1"/>
  <c r="K3125" i="1"/>
  <c r="K3126" i="1"/>
  <c r="K3127" i="1"/>
  <c r="K3128" i="1"/>
  <c r="K3129" i="1"/>
  <c r="K3130" i="1"/>
  <c r="K3131" i="1"/>
  <c r="K3132" i="1"/>
  <c r="K3133" i="1"/>
  <c r="K3134" i="1"/>
  <c r="K3135" i="1"/>
  <c r="K3136" i="1"/>
  <c r="K3137" i="1"/>
  <c r="K3138" i="1"/>
  <c r="K3139" i="1"/>
  <c r="K3140" i="1"/>
  <c r="K3141" i="1"/>
  <c r="K3142" i="1"/>
  <c r="K3143" i="1"/>
  <c r="K3144" i="1"/>
  <c r="K3145" i="1"/>
  <c r="K3146" i="1"/>
  <c r="K3147" i="1"/>
  <c r="K3148" i="1"/>
  <c r="K3149" i="1"/>
  <c r="K3150" i="1"/>
  <c r="K3151" i="1"/>
  <c r="K3152" i="1"/>
  <c r="K3153" i="1"/>
  <c r="K3154" i="1"/>
  <c r="K3155" i="1"/>
  <c r="K3156" i="1"/>
  <c r="K3157" i="1"/>
  <c r="K3158" i="1"/>
  <c r="K3159" i="1"/>
  <c r="K3160" i="1"/>
  <c r="K3161" i="1"/>
  <c r="K3162" i="1"/>
  <c r="K3163" i="1"/>
  <c r="K3164" i="1"/>
  <c r="K3165" i="1"/>
  <c r="K3166" i="1"/>
  <c r="K3167" i="1"/>
  <c r="K3168" i="1"/>
  <c r="K3169" i="1"/>
  <c r="K3170" i="1"/>
  <c r="K3171" i="1"/>
  <c r="K3172" i="1"/>
  <c r="K3173" i="1"/>
  <c r="K3174" i="1"/>
  <c r="K3175" i="1"/>
  <c r="K3176" i="1"/>
  <c r="K3177" i="1"/>
  <c r="K3178" i="1"/>
  <c r="K3179" i="1"/>
  <c r="K3180" i="1"/>
  <c r="K3181" i="1"/>
  <c r="K3182" i="1"/>
  <c r="K3183" i="1"/>
  <c r="K3184" i="1"/>
  <c r="K3185" i="1"/>
  <c r="K3186" i="1"/>
  <c r="K3187" i="1"/>
  <c r="K3188" i="1"/>
  <c r="K3189" i="1"/>
  <c r="K3190" i="1"/>
  <c r="K3191" i="1"/>
  <c r="K3192" i="1"/>
  <c r="K3193" i="1"/>
  <c r="K3194" i="1"/>
  <c r="K3195" i="1"/>
  <c r="K3196" i="1"/>
  <c r="K3197" i="1"/>
  <c r="K3198" i="1"/>
  <c r="K3199" i="1"/>
  <c r="K3200" i="1"/>
  <c r="K3201" i="1"/>
  <c r="K3202" i="1"/>
  <c r="K3203" i="1"/>
  <c r="K3204" i="1"/>
  <c r="K3205" i="1"/>
  <c r="K3206" i="1"/>
  <c r="K3207" i="1"/>
  <c r="K3208" i="1"/>
  <c r="K3209" i="1"/>
  <c r="K3210" i="1"/>
  <c r="K3211" i="1"/>
  <c r="K3212" i="1"/>
  <c r="K3213" i="1"/>
  <c r="K3214" i="1"/>
  <c r="K3215" i="1"/>
  <c r="K3216" i="1"/>
  <c r="K3217" i="1"/>
  <c r="K3218" i="1"/>
  <c r="K3219" i="1"/>
  <c r="K3220" i="1"/>
  <c r="K3221" i="1"/>
  <c r="K3222" i="1"/>
  <c r="K3223" i="1"/>
  <c r="K3224" i="1"/>
  <c r="K3225" i="1"/>
  <c r="K3226" i="1"/>
  <c r="K3227" i="1"/>
  <c r="K3228" i="1"/>
  <c r="K3229" i="1"/>
  <c r="K3230" i="1"/>
  <c r="K3231" i="1"/>
  <c r="K3232" i="1"/>
  <c r="K3233" i="1"/>
  <c r="K3234" i="1"/>
  <c r="K3235" i="1"/>
  <c r="K3236" i="1"/>
  <c r="K3237" i="1"/>
  <c r="K3238" i="1"/>
  <c r="K3239" i="1"/>
  <c r="K3240" i="1"/>
  <c r="K3241" i="1"/>
  <c r="K3242" i="1"/>
  <c r="K3243" i="1"/>
  <c r="K3244" i="1"/>
  <c r="K3245" i="1"/>
  <c r="K3246" i="1"/>
  <c r="K3247" i="1"/>
  <c r="K3248" i="1"/>
  <c r="K3249" i="1"/>
  <c r="K3250" i="1"/>
  <c r="K3251" i="1"/>
  <c r="K3252" i="1"/>
  <c r="K3253" i="1"/>
  <c r="K3254" i="1"/>
  <c r="K3255" i="1"/>
  <c r="K3256" i="1"/>
  <c r="K3257" i="1"/>
  <c r="K3258" i="1"/>
  <c r="K3259" i="1"/>
  <c r="K3260" i="1"/>
  <c r="K3261" i="1"/>
  <c r="K3262" i="1"/>
  <c r="K3263" i="1"/>
  <c r="K3264" i="1"/>
  <c r="K3265" i="1"/>
  <c r="K3266" i="1"/>
  <c r="K3267" i="1"/>
  <c r="K3268" i="1"/>
  <c r="K3269" i="1"/>
  <c r="K3270" i="1"/>
  <c r="K3271" i="1"/>
  <c r="K3272" i="1"/>
  <c r="K3273" i="1"/>
  <c r="K3274" i="1"/>
  <c r="K3275" i="1"/>
  <c r="K3276" i="1"/>
  <c r="K3277" i="1"/>
  <c r="K3278" i="1"/>
  <c r="K3279" i="1"/>
  <c r="K3280" i="1"/>
  <c r="K3281" i="1"/>
  <c r="K3282" i="1"/>
  <c r="K3283" i="1"/>
  <c r="K3284" i="1"/>
  <c r="K3285" i="1"/>
  <c r="K3286" i="1"/>
  <c r="K3287" i="1"/>
  <c r="K3288" i="1"/>
  <c r="K3289" i="1"/>
  <c r="K3290" i="1"/>
  <c r="K3291" i="1"/>
  <c r="K3292" i="1"/>
  <c r="K3293" i="1"/>
  <c r="K3294" i="1"/>
  <c r="K3295" i="1"/>
  <c r="K3296" i="1"/>
  <c r="K3297" i="1"/>
  <c r="K3298" i="1"/>
  <c r="K3299" i="1"/>
  <c r="K3300" i="1"/>
  <c r="K3301" i="1"/>
  <c r="K3302" i="1"/>
  <c r="K3303" i="1"/>
  <c r="K3304" i="1"/>
  <c r="K3305" i="1"/>
  <c r="K3306" i="1"/>
  <c r="K3307" i="1"/>
  <c r="K3308" i="1"/>
  <c r="K3309" i="1"/>
  <c r="K3310" i="1"/>
  <c r="K3311" i="1"/>
  <c r="K3312" i="1"/>
  <c r="K3313" i="1"/>
  <c r="K3314" i="1"/>
  <c r="K3315" i="1"/>
  <c r="K3316" i="1"/>
  <c r="K3317" i="1"/>
  <c r="K3318" i="1"/>
  <c r="K3319" i="1"/>
  <c r="K3320" i="1"/>
  <c r="K3321" i="1"/>
  <c r="K3322" i="1"/>
  <c r="K3323" i="1"/>
  <c r="K3324" i="1"/>
  <c r="K3325" i="1"/>
  <c r="K3326" i="1"/>
  <c r="K3327" i="1"/>
  <c r="K3328" i="1"/>
  <c r="K3329" i="1"/>
  <c r="K3330" i="1"/>
  <c r="K3331" i="1"/>
  <c r="K3332" i="1"/>
  <c r="K3333" i="1"/>
  <c r="K3334" i="1"/>
  <c r="K3335" i="1"/>
  <c r="K3336" i="1"/>
  <c r="K3337" i="1"/>
  <c r="K3338" i="1"/>
  <c r="K3339" i="1"/>
  <c r="K3340" i="1"/>
  <c r="K3341" i="1"/>
  <c r="K3342" i="1"/>
  <c r="K3343" i="1"/>
  <c r="K3344" i="1"/>
  <c r="K3345" i="1"/>
  <c r="K3346" i="1"/>
  <c r="K3347" i="1"/>
  <c r="K3348" i="1"/>
  <c r="K3349" i="1"/>
  <c r="K3350" i="1"/>
  <c r="K3351" i="1"/>
  <c r="K3352" i="1"/>
  <c r="K3353" i="1"/>
  <c r="K3354" i="1"/>
  <c r="K3355" i="1"/>
  <c r="K3356" i="1"/>
  <c r="K3357" i="1"/>
  <c r="K3358" i="1"/>
  <c r="K3359" i="1"/>
  <c r="K3360" i="1"/>
  <c r="K3361" i="1"/>
  <c r="K3362" i="1"/>
  <c r="K3363" i="1"/>
  <c r="K3364" i="1"/>
  <c r="K3365" i="1"/>
  <c r="K3366" i="1"/>
  <c r="K3367" i="1"/>
  <c r="K3368" i="1"/>
  <c r="K3369" i="1"/>
  <c r="K3370" i="1"/>
  <c r="K3371" i="1"/>
  <c r="K3372" i="1"/>
  <c r="K3373" i="1"/>
  <c r="K3374" i="1"/>
  <c r="K3375" i="1"/>
  <c r="K3376" i="1"/>
  <c r="K3377" i="1"/>
  <c r="K3378" i="1"/>
  <c r="K3379" i="1"/>
  <c r="K3380" i="1"/>
  <c r="K3381" i="1"/>
  <c r="K3382" i="1"/>
  <c r="K3383" i="1"/>
  <c r="K3384" i="1"/>
  <c r="K3385" i="1"/>
  <c r="K3386" i="1"/>
  <c r="K3387" i="1"/>
  <c r="K3388" i="1"/>
  <c r="K3389" i="1"/>
  <c r="K3390" i="1"/>
  <c r="K3391" i="1"/>
  <c r="K3392" i="1"/>
  <c r="K3393" i="1"/>
  <c r="K3394" i="1"/>
  <c r="K3395" i="1"/>
  <c r="K3396" i="1"/>
  <c r="K3397" i="1"/>
  <c r="K3398" i="1"/>
  <c r="K3399" i="1"/>
  <c r="K3400" i="1"/>
  <c r="K3401" i="1"/>
  <c r="K3402" i="1"/>
  <c r="K3403" i="1"/>
  <c r="K3404" i="1"/>
  <c r="K3405" i="1"/>
  <c r="K3406" i="1"/>
  <c r="K3407" i="1"/>
  <c r="K3408" i="1"/>
  <c r="K3409" i="1"/>
  <c r="K3410" i="1"/>
  <c r="K3411" i="1"/>
  <c r="K3412" i="1"/>
  <c r="K3413" i="1"/>
  <c r="K3414" i="1"/>
  <c r="K3415" i="1"/>
  <c r="K3416" i="1"/>
  <c r="K3417" i="1"/>
  <c r="K3418" i="1"/>
  <c r="K3419" i="1"/>
  <c r="K3420" i="1"/>
  <c r="K3421" i="1"/>
  <c r="K3422" i="1"/>
  <c r="K3423" i="1"/>
  <c r="K3424" i="1"/>
  <c r="K3425" i="1"/>
  <c r="K3426" i="1"/>
  <c r="K3427" i="1"/>
  <c r="K3428" i="1"/>
  <c r="K3429" i="1"/>
  <c r="K3430" i="1"/>
  <c r="K3431" i="1"/>
  <c r="K3432" i="1"/>
  <c r="K3433" i="1"/>
  <c r="K3434" i="1"/>
  <c r="K3435" i="1"/>
  <c r="K3436" i="1"/>
  <c r="K3437" i="1"/>
  <c r="K3438" i="1"/>
  <c r="K3439" i="1"/>
  <c r="K3440" i="1"/>
  <c r="K3441" i="1"/>
  <c r="K3442" i="1"/>
  <c r="K3443" i="1"/>
  <c r="K3444" i="1"/>
  <c r="K3445" i="1"/>
  <c r="K3446" i="1"/>
  <c r="K3447" i="1"/>
  <c r="K3448" i="1"/>
  <c r="K3449" i="1"/>
  <c r="K3450" i="1"/>
  <c r="K3451" i="1"/>
  <c r="K3452" i="1"/>
  <c r="K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6" i="1"/>
  <c r="H2027" i="1"/>
  <c r="H2028" i="1"/>
  <c r="H2029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6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H2159" i="1"/>
  <c r="H2160" i="1"/>
  <c r="H2161" i="1"/>
  <c r="H2162" i="1"/>
  <c r="H2163" i="1"/>
  <c r="H2164" i="1"/>
  <c r="H2165" i="1"/>
  <c r="H2166" i="1"/>
  <c r="H2167" i="1"/>
  <c r="H2168" i="1"/>
  <c r="H2169" i="1"/>
  <c r="H2170" i="1"/>
  <c r="H2171" i="1"/>
  <c r="H2172" i="1"/>
  <c r="H2173" i="1"/>
  <c r="H2174" i="1"/>
  <c r="H2175" i="1"/>
  <c r="H2176" i="1"/>
  <c r="H2177" i="1"/>
  <c r="H2178" i="1"/>
  <c r="H2179" i="1"/>
  <c r="H2180" i="1"/>
  <c r="H2181" i="1"/>
  <c r="H2182" i="1"/>
  <c r="H2183" i="1"/>
  <c r="H2184" i="1"/>
  <c r="H2185" i="1"/>
  <c r="H2186" i="1"/>
  <c r="H2187" i="1"/>
  <c r="H2188" i="1"/>
  <c r="H2189" i="1"/>
  <c r="H2190" i="1"/>
  <c r="H2191" i="1"/>
  <c r="H2192" i="1"/>
  <c r="H2193" i="1"/>
  <c r="H2194" i="1"/>
  <c r="H2195" i="1"/>
  <c r="H2196" i="1"/>
  <c r="H2197" i="1"/>
  <c r="H2198" i="1"/>
  <c r="H2199" i="1"/>
  <c r="H2200" i="1"/>
  <c r="H2201" i="1"/>
  <c r="H2202" i="1"/>
  <c r="H2203" i="1"/>
  <c r="H2204" i="1"/>
  <c r="H2205" i="1"/>
  <c r="H2206" i="1"/>
  <c r="H2207" i="1"/>
  <c r="H2208" i="1"/>
  <c r="H2209" i="1"/>
  <c r="H2210" i="1"/>
  <c r="H2211" i="1"/>
  <c r="H2212" i="1"/>
  <c r="H2213" i="1"/>
  <c r="H2214" i="1"/>
  <c r="H2215" i="1"/>
  <c r="H2216" i="1"/>
  <c r="H2217" i="1"/>
  <c r="H2218" i="1"/>
  <c r="H2219" i="1"/>
  <c r="H2220" i="1"/>
  <c r="H2221" i="1"/>
  <c r="H2222" i="1"/>
  <c r="H2223" i="1"/>
  <c r="H2224" i="1"/>
  <c r="H2225" i="1"/>
  <c r="H2226" i="1"/>
  <c r="H2227" i="1"/>
  <c r="H2228" i="1"/>
  <c r="H2229" i="1"/>
  <c r="H2230" i="1"/>
  <c r="H2231" i="1"/>
  <c r="H2232" i="1"/>
  <c r="H2233" i="1"/>
  <c r="H2234" i="1"/>
  <c r="H2235" i="1"/>
  <c r="H2236" i="1"/>
  <c r="H2237" i="1"/>
  <c r="H2238" i="1"/>
  <c r="H2239" i="1"/>
  <c r="H2240" i="1"/>
  <c r="H2241" i="1"/>
  <c r="H2242" i="1"/>
  <c r="H2243" i="1"/>
  <c r="H2244" i="1"/>
  <c r="H2245" i="1"/>
  <c r="H2246" i="1"/>
  <c r="H2247" i="1"/>
  <c r="H2248" i="1"/>
  <c r="H2249" i="1"/>
  <c r="H2250" i="1"/>
  <c r="H2251" i="1"/>
  <c r="H2252" i="1"/>
  <c r="H2253" i="1"/>
  <c r="H2254" i="1"/>
  <c r="H2255" i="1"/>
  <c r="H2256" i="1"/>
  <c r="H2257" i="1"/>
  <c r="H2258" i="1"/>
  <c r="H2259" i="1"/>
  <c r="H2260" i="1"/>
  <c r="H2261" i="1"/>
  <c r="H2262" i="1"/>
  <c r="H2263" i="1"/>
  <c r="H2264" i="1"/>
  <c r="H2265" i="1"/>
  <c r="H2266" i="1"/>
  <c r="H2267" i="1"/>
  <c r="H2268" i="1"/>
  <c r="H2269" i="1"/>
  <c r="H2270" i="1"/>
  <c r="H2271" i="1"/>
  <c r="H2272" i="1"/>
  <c r="H2273" i="1"/>
  <c r="H2274" i="1"/>
  <c r="H2275" i="1"/>
  <c r="H2276" i="1"/>
  <c r="H2277" i="1"/>
  <c r="H2278" i="1"/>
  <c r="H2279" i="1"/>
  <c r="H2280" i="1"/>
  <c r="H2281" i="1"/>
  <c r="H2282" i="1"/>
  <c r="H2283" i="1"/>
  <c r="H2284" i="1"/>
  <c r="H2285" i="1"/>
  <c r="H2286" i="1"/>
  <c r="H2287" i="1"/>
  <c r="H2288" i="1"/>
  <c r="H2289" i="1"/>
  <c r="H2290" i="1"/>
  <c r="H2291" i="1"/>
  <c r="H2292" i="1"/>
  <c r="H2293" i="1"/>
  <c r="H2294" i="1"/>
  <c r="H2295" i="1"/>
  <c r="H2296" i="1"/>
  <c r="H2297" i="1"/>
  <c r="H2298" i="1"/>
  <c r="H2299" i="1"/>
  <c r="H2300" i="1"/>
  <c r="H2301" i="1"/>
  <c r="H2302" i="1"/>
  <c r="H2303" i="1"/>
  <c r="H2304" i="1"/>
  <c r="H2305" i="1"/>
  <c r="H2306" i="1"/>
  <c r="H2307" i="1"/>
  <c r="H2308" i="1"/>
  <c r="H2309" i="1"/>
  <c r="H2310" i="1"/>
  <c r="H2311" i="1"/>
  <c r="H2312" i="1"/>
  <c r="H2313" i="1"/>
  <c r="H2314" i="1"/>
  <c r="H2315" i="1"/>
  <c r="H2316" i="1"/>
  <c r="H2317" i="1"/>
  <c r="H2318" i="1"/>
  <c r="H2319" i="1"/>
  <c r="H2320" i="1"/>
  <c r="H2321" i="1"/>
  <c r="H2322" i="1"/>
  <c r="H2323" i="1"/>
  <c r="H2324" i="1"/>
  <c r="H2325" i="1"/>
  <c r="H2326" i="1"/>
  <c r="H2327" i="1"/>
  <c r="H2328" i="1"/>
  <c r="H2329" i="1"/>
  <c r="H2330" i="1"/>
  <c r="H2331" i="1"/>
  <c r="H2332" i="1"/>
  <c r="H2333" i="1"/>
  <c r="H2334" i="1"/>
  <c r="H2335" i="1"/>
  <c r="H2336" i="1"/>
  <c r="H2337" i="1"/>
  <c r="H2338" i="1"/>
  <c r="H2339" i="1"/>
  <c r="H2340" i="1"/>
  <c r="H2341" i="1"/>
  <c r="H2342" i="1"/>
  <c r="H2343" i="1"/>
  <c r="H2344" i="1"/>
  <c r="H2345" i="1"/>
  <c r="H2346" i="1"/>
  <c r="H2347" i="1"/>
  <c r="H2348" i="1"/>
  <c r="H2349" i="1"/>
  <c r="H2350" i="1"/>
  <c r="H2351" i="1"/>
  <c r="H2352" i="1"/>
  <c r="H2353" i="1"/>
  <c r="H2354" i="1"/>
  <c r="H2355" i="1"/>
  <c r="H2356" i="1"/>
  <c r="H2357" i="1"/>
  <c r="H2358" i="1"/>
  <c r="H2359" i="1"/>
  <c r="H2360" i="1"/>
  <c r="H2361" i="1"/>
  <c r="H2362" i="1"/>
  <c r="H2363" i="1"/>
  <c r="H2364" i="1"/>
  <c r="H2365" i="1"/>
  <c r="H2366" i="1"/>
  <c r="H2367" i="1"/>
  <c r="H2368" i="1"/>
  <c r="H2369" i="1"/>
  <c r="H2370" i="1"/>
  <c r="H2371" i="1"/>
  <c r="H2372" i="1"/>
  <c r="H2373" i="1"/>
  <c r="H2374" i="1"/>
  <c r="H2375" i="1"/>
  <c r="H2376" i="1"/>
  <c r="H2377" i="1"/>
  <c r="H2378" i="1"/>
  <c r="H2379" i="1"/>
  <c r="H2380" i="1"/>
  <c r="H2381" i="1"/>
  <c r="H2382" i="1"/>
  <c r="H2383" i="1"/>
  <c r="H2384" i="1"/>
  <c r="H2385" i="1"/>
  <c r="H2386" i="1"/>
  <c r="H2387" i="1"/>
  <c r="H2388" i="1"/>
  <c r="H2389" i="1"/>
  <c r="H2390" i="1"/>
  <c r="H2391" i="1"/>
  <c r="H2392" i="1"/>
  <c r="H2393" i="1"/>
  <c r="H2394" i="1"/>
  <c r="H2395" i="1"/>
  <c r="H2396" i="1"/>
  <c r="H2397" i="1"/>
  <c r="H2398" i="1"/>
  <c r="H2399" i="1"/>
  <c r="H2400" i="1"/>
  <c r="H2401" i="1"/>
  <c r="H2402" i="1"/>
  <c r="H2403" i="1"/>
  <c r="H2404" i="1"/>
  <c r="H2405" i="1"/>
  <c r="H2406" i="1"/>
  <c r="H2407" i="1"/>
  <c r="H2408" i="1"/>
  <c r="H2409" i="1"/>
  <c r="H2410" i="1"/>
  <c r="H2411" i="1"/>
  <c r="H2412" i="1"/>
  <c r="H2413" i="1"/>
  <c r="H2414" i="1"/>
  <c r="H2415" i="1"/>
  <c r="H2416" i="1"/>
  <c r="H2417" i="1"/>
  <c r="H2418" i="1"/>
  <c r="H2419" i="1"/>
  <c r="H2420" i="1"/>
  <c r="H2421" i="1"/>
  <c r="H2422" i="1"/>
  <c r="H2423" i="1"/>
  <c r="H2424" i="1"/>
  <c r="H2425" i="1"/>
  <c r="H2426" i="1"/>
  <c r="H2427" i="1"/>
  <c r="H2428" i="1"/>
  <c r="H2429" i="1"/>
  <c r="H2430" i="1"/>
  <c r="H2431" i="1"/>
  <c r="H2432" i="1"/>
  <c r="H2433" i="1"/>
  <c r="H2434" i="1"/>
  <c r="H2435" i="1"/>
  <c r="H2436" i="1"/>
  <c r="H2437" i="1"/>
  <c r="H2438" i="1"/>
  <c r="H2439" i="1"/>
  <c r="H2440" i="1"/>
  <c r="H2441" i="1"/>
  <c r="H2442" i="1"/>
  <c r="H2443" i="1"/>
  <c r="H2444" i="1"/>
  <c r="H2445" i="1"/>
  <c r="H2446" i="1"/>
  <c r="H2447" i="1"/>
  <c r="H2448" i="1"/>
  <c r="H2449" i="1"/>
  <c r="H2450" i="1"/>
  <c r="H2451" i="1"/>
  <c r="H2452" i="1"/>
  <c r="H2453" i="1"/>
  <c r="H2454" i="1"/>
  <c r="H2455" i="1"/>
  <c r="H2456" i="1"/>
  <c r="H2457" i="1"/>
  <c r="H2458" i="1"/>
  <c r="H2459" i="1"/>
  <c r="H2460" i="1"/>
  <c r="H2461" i="1"/>
  <c r="H2462" i="1"/>
  <c r="H2463" i="1"/>
  <c r="H2464" i="1"/>
  <c r="H2465" i="1"/>
  <c r="H2466" i="1"/>
  <c r="H2467" i="1"/>
  <c r="H2468" i="1"/>
  <c r="H2469" i="1"/>
  <c r="H2470" i="1"/>
  <c r="H2471" i="1"/>
  <c r="H2472" i="1"/>
  <c r="H2473" i="1"/>
  <c r="H2474" i="1"/>
  <c r="H2475" i="1"/>
  <c r="H2476" i="1"/>
  <c r="H2477" i="1"/>
  <c r="H2478" i="1"/>
  <c r="H2479" i="1"/>
  <c r="H2480" i="1"/>
  <c r="H2481" i="1"/>
  <c r="H2482" i="1"/>
  <c r="H2483" i="1"/>
  <c r="H2484" i="1"/>
  <c r="H2485" i="1"/>
  <c r="H2486" i="1"/>
  <c r="H2487" i="1"/>
  <c r="H2488" i="1"/>
  <c r="H2489" i="1"/>
  <c r="H2490" i="1"/>
  <c r="H2491" i="1"/>
  <c r="H2492" i="1"/>
  <c r="H2493" i="1"/>
  <c r="H2494" i="1"/>
  <c r="H2495" i="1"/>
  <c r="H2496" i="1"/>
  <c r="H2497" i="1"/>
  <c r="H2498" i="1"/>
  <c r="H2499" i="1"/>
  <c r="H2500" i="1"/>
  <c r="H2501" i="1"/>
  <c r="H2502" i="1"/>
  <c r="H2503" i="1"/>
  <c r="H2504" i="1"/>
  <c r="H2505" i="1"/>
  <c r="H2506" i="1"/>
  <c r="H2507" i="1"/>
  <c r="H2508" i="1"/>
  <c r="H2509" i="1"/>
  <c r="H2510" i="1"/>
  <c r="H2511" i="1"/>
  <c r="H2512" i="1"/>
  <c r="H2513" i="1"/>
  <c r="H2514" i="1"/>
  <c r="H2515" i="1"/>
  <c r="H2516" i="1"/>
  <c r="H2517" i="1"/>
  <c r="H2518" i="1"/>
  <c r="H2519" i="1"/>
  <c r="H2520" i="1"/>
  <c r="H2521" i="1"/>
  <c r="H2522" i="1"/>
  <c r="H2523" i="1"/>
  <c r="H2524" i="1"/>
  <c r="H2525" i="1"/>
  <c r="H2526" i="1"/>
  <c r="H2527" i="1"/>
  <c r="H2528" i="1"/>
  <c r="H2529" i="1"/>
  <c r="H2530" i="1"/>
  <c r="H2531" i="1"/>
  <c r="H2532" i="1"/>
  <c r="H2533" i="1"/>
  <c r="H2534" i="1"/>
  <c r="H2535" i="1"/>
  <c r="H2536" i="1"/>
  <c r="H2537" i="1"/>
  <c r="H2538" i="1"/>
  <c r="H2539" i="1"/>
  <c r="H2540" i="1"/>
  <c r="H2541" i="1"/>
  <c r="H2542" i="1"/>
  <c r="H2543" i="1"/>
  <c r="H2544" i="1"/>
  <c r="H2545" i="1"/>
  <c r="H2546" i="1"/>
  <c r="H2547" i="1"/>
  <c r="H2548" i="1"/>
  <c r="H2549" i="1"/>
  <c r="H2550" i="1"/>
  <c r="H2551" i="1"/>
  <c r="H2552" i="1"/>
  <c r="H2553" i="1"/>
  <c r="H2554" i="1"/>
  <c r="H2555" i="1"/>
  <c r="H2556" i="1"/>
  <c r="H2557" i="1"/>
  <c r="H2558" i="1"/>
  <c r="H2559" i="1"/>
  <c r="H2560" i="1"/>
  <c r="H2561" i="1"/>
  <c r="H2562" i="1"/>
  <c r="H2563" i="1"/>
  <c r="H2564" i="1"/>
  <c r="H2565" i="1"/>
  <c r="H2566" i="1"/>
  <c r="H2567" i="1"/>
  <c r="H2568" i="1"/>
  <c r="H2569" i="1"/>
  <c r="H2570" i="1"/>
  <c r="H2571" i="1"/>
  <c r="H2572" i="1"/>
  <c r="H2573" i="1"/>
  <c r="H2574" i="1"/>
  <c r="H2575" i="1"/>
  <c r="H2576" i="1"/>
  <c r="H2577" i="1"/>
  <c r="H2578" i="1"/>
  <c r="H2579" i="1"/>
  <c r="H2580" i="1"/>
  <c r="H2581" i="1"/>
  <c r="H2582" i="1"/>
  <c r="H2583" i="1"/>
  <c r="H2584" i="1"/>
  <c r="H2585" i="1"/>
  <c r="H2586" i="1"/>
  <c r="H2587" i="1"/>
  <c r="H2588" i="1"/>
  <c r="H2589" i="1"/>
  <c r="H2590" i="1"/>
  <c r="H2591" i="1"/>
  <c r="H2592" i="1"/>
  <c r="H2593" i="1"/>
  <c r="H2594" i="1"/>
  <c r="H2595" i="1"/>
  <c r="H2596" i="1"/>
  <c r="H2597" i="1"/>
  <c r="H2598" i="1"/>
  <c r="H2599" i="1"/>
  <c r="H2600" i="1"/>
  <c r="H2601" i="1"/>
  <c r="H2602" i="1"/>
  <c r="H2603" i="1"/>
  <c r="H2604" i="1"/>
  <c r="H2605" i="1"/>
  <c r="H2606" i="1"/>
  <c r="H2607" i="1"/>
  <c r="H2608" i="1"/>
  <c r="H2609" i="1"/>
  <c r="H2610" i="1"/>
  <c r="H2611" i="1"/>
  <c r="H2612" i="1"/>
  <c r="H2613" i="1"/>
  <c r="H2614" i="1"/>
  <c r="H2615" i="1"/>
  <c r="H2616" i="1"/>
  <c r="H2617" i="1"/>
  <c r="H2618" i="1"/>
  <c r="H2619" i="1"/>
  <c r="H2620" i="1"/>
  <c r="H2621" i="1"/>
  <c r="H2622" i="1"/>
  <c r="H2623" i="1"/>
  <c r="H2624" i="1"/>
  <c r="H2625" i="1"/>
  <c r="H2626" i="1"/>
  <c r="H2627" i="1"/>
  <c r="H2628" i="1"/>
  <c r="H2629" i="1"/>
  <c r="H2630" i="1"/>
  <c r="H2631" i="1"/>
  <c r="H2632" i="1"/>
  <c r="H2633" i="1"/>
  <c r="H2634" i="1"/>
  <c r="H2635" i="1"/>
  <c r="H2636" i="1"/>
  <c r="H2637" i="1"/>
  <c r="H2638" i="1"/>
  <c r="H2639" i="1"/>
  <c r="H2640" i="1"/>
  <c r="H2641" i="1"/>
  <c r="H2642" i="1"/>
  <c r="H2643" i="1"/>
  <c r="H2644" i="1"/>
  <c r="H2645" i="1"/>
  <c r="H2646" i="1"/>
  <c r="H2647" i="1"/>
  <c r="H2648" i="1"/>
  <c r="H2649" i="1"/>
  <c r="H2650" i="1"/>
  <c r="H2651" i="1"/>
  <c r="H2652" i="1"/>
  <c r="H2653" i="1"/>
  <c r="H2654" i="1"/>
  <c r="H2655" i="1"/>
  <c r="H2656" i="1"/>
  <c r="H2657" i="1"/>
  <c r="H2658" i="1"/>
  <c r="H2659" i="1"/>
  <c r="H2660" i="1"/>
  <c r="H2661" i="1"/>
  <c r="H2662" i="1"/>
  <c r="H2663" i="1"/>
  <c r="H2664" i="1"/>
  <c r="H2665" i="1"/>
  <c r="H2666" i="1"/>
  <c r="H2667" i="1"/>
  <c r="H2668" i="1"/>
  <c r="H2669" i="1"/>
  <c r="H2670" i="1"/>
  <c r="H2671" i="1"/>
  <c r="H2672" i="1"/>
  <c r="H2673" i="1"/>
  <c r="H2674" i="1"/>
  <c r="H2675" i="1"/>
  <c r="H2676" i="1"/>
  <c r="H2677" i="1"/>
  <c r="H2678" i="1"/>
  <c r="H2679" i="1"/>
  <c r="H2680" i="1"/>
  <c r="H2681" i="1"/>
  <c r="H2682" i="1"/>
  <c r="H2683" i="1"/>
  <c r="H2684" i="1"/>
  <c r="H2685" i="1"/>
  <c r="H2686" i="1"/>
  <c r="H2687" i="1"/>
  <c r="H2688" i="1"/>
  <c r="H2689" i="1"/>
  <c r="H2690" i="1"/>
  <c r="H2691" i="1"/>
  <c r="H2692" i="1"/>
  <c r="H2693" i="1"/>
  <c r="H2694" i="1"/>
  <c r="H2695" i="1"/>
  <c r="H2696" i="1"/>
  <c r="H2697" i="1"/>
  <c r="H2698" i="1"/>
  <c r="H2699" i="1"/>
  <c r="H2700" i="1"/>
  <c r="H2701" i="1"/>
  <c r="H2702" i="1"/>
  <c r="H2703" i="1"/>
  <c r="H2704" i="1"/>
  <c r="H2705" i="1"/>
  <c r="H2706" i="1"/>
  <c r="H2707" i="1"/>
  <c r="H2708" i="1"/>
  <c r="H2709" i="1"/>
  <c r="H2710" i="1"/>
  <c r="H2711" i="1"/>
  <c r="H2712" i="1"/>
  <c r="H2713" i="1"/>
  <c r="H2714" i="1"/>
  <c r="H2715" i="1"/>
  <c r="H2716" i="1"/>
  <c r="H2717" i="1"/>
  <c r="H2718" i="1"/>
  <c r="H2719" i="1"/>
  <c r="H2720" i="1"/>
  <c r="H2721" i="1"/>
  <c r="H2722" i="1"/>
  <c r="H2723" i="1"/>
  <c r="H2724" i="1"/>
  <c r="H2725" i="1"/>
  <c r="H2726" i="1"/>
  <c r="H2727" i="1"/>
  <c r="H2728" i="1"/>
  <c r="H2729" i="1"/>
  <c r="H2730" i="1"/>
  <c r="H2731" i="1"/>
  <c r="H2732" i="1"/>
  <c r="H2733" i="1"/>
  <c r="H2734" i="1"/>
  <c r="H2735" i="1"/>
  <c r="H2736" i="1"/>
  <c r="H2737" i="1"/>
  <c r="H2738" i="1"/>
  <c r="H2739" i="1"/>
  <c r="H2740" i="1"/>
  <c r="H2741" i="1"/>
  <c r="H2742" i="1"/>
  <c r="H2743" i="1"/>
  <c r="H2744" i="1"/>
  <c r="H2745" i="1"/>
  <c r="H2746" i="1"/>
  <c r="H2747" i="1"/>
  <c r="H2748" i="1"/>
  <c r="H2749" i="1"/>
  <c r="H2750" i="1"/>
  <c r="H2751" i="1"/>
  <c r="H2752" i="1"/>
  <c r="H2753" i="1"/>
  <c r="H2754" i="1"/>
  <c r="H2755" i="1"/>
  <c r="H2756" i="1"/>
  <c r="H2757" i="1"/>
  <c r="H2758" i="1"/>
  <c r="H2759" i="1"/>
  <c r="H2760" i="1"/>
  <c r="H2761" i="1"/>
  <c r="H2762" i="1"/>
  <c r="H2763" i="1"/>
  <c r="H2764" i="1"/>
  <c r="H2765" i="1"/>
  <c r="H2766" i="1"/>
  <c r="H2767" i="1"/>
  <c r="H2768" i="1"/>
  <c r="H2769" i="1"/>
  <c r="H2770" i="1"/>
  <c r="H2771" i="1"/>
  <c r="H2772" i="1"/>
  <c r="H2773" i="1"/>
  <c r="H2774" i="1"/>
  <c r="H2775" i="1"/>
  <c r="H2776" i="1"/>
  <c r="H2777" i="1"/>
  <c r="H2778" i="1"/>
  <c r="H2779" i="1"/>
  <c r="H2780" i="1"/>
  <c r="H2781" i="1"/>
  <c r="H2782" i="1"/>
  <c r="H2783" i="1"/>
  <c r="H2784" i="1"/>
  <c r="H2785" i="1"/>
  <c r="H2786" i="1"/>
  <c r="H2787" i="1"/>
  <c r="H2788" i="1"/>
  <c r="H2789" i="1"/>
  <c r="H2790" i="1"/>
  <c r="H2791" i="1"/>
  <c r="H2792" i="1"/>
  <c r="H2793" i="1"/>
  <c r="H2794" i="1"/>
  <c r="H2795" i="1"/>
  <c r="H2796" i="1"/>
  <c r="H2797" i="1"/>
  <c r="H2798" i="1"/>
  <c r="H2799" i="1"/>
  <c r="H2800" i="1"/>
  <c r="H2801" i="1"/>
  <c r="H2802" i="1"/>
  <c r="H2803" i="1"/>
  <c r="H2804" i="1"/>
  <c r="H2805" i="1"/>
  <c r="H2806" i="1"/>
  <c r="H2807" i="1"/>
  <c r="H2808" i="1"/>
  <c r="H2809" i="1"/>
  <c r="H2810" i="1"/>
  <c r="H2811" i="1"/>
  <c r="H2812" i="1"/>
  <c r="H2813" i="1"/>
  <c r="H2814" i="1"/>
  <c r="H2815" i="1"/>
  <c r="H2816" i="1"/>
  <c r="H2817" i="1"/>
  <c r="H2818" i="1"/>
  <c r="H2819" i="1"/>
  <c r="H2820" i="1"/>
  <c r="H2821" i="1"/>
  <c r="H2822" i="1"/>
  <c r="H2823" i="1"/>
  <c r="H2824" i="1"/>
  <c r="H2825" i="1"/>
  <c r="H2826" i="1"/>
  <c r="H2827" i="1"/>
  <c r="H2828" i="1"/>
  <c r="H2829" i="1"/>
  <c r="H2830" i="1"/>
  <c r="H2831" i="1"/>
  <c r="H2832" i="1"/>
  <c r="H2833" i="1"/>
  <c r="H2834" i="1"/>
  <c r="H2835" i="1"/>
  <c r="H2836" i="1"/>
  <c r="H2837" i="1"/>
  <c r="H2838" i="1"/>
  <c r="H2839" i="1"/>
  <c r="H2840" i="1"/>
  <c r="H2841" i="1"/>
  <c r="H2842" i="1"/>
  <c r="H2843" i="1"/>
  <c r="H2844" i="1"/>
  <c r="H2845" i="1"/>
  <c r="H2846" i="1"/>
  <c r="H2847" i="1"/>
  <c r="H2848" i="1"/>
  <c r="H2849" i="1"/>
  <c r="H2850" i="1"/>
  <c r="H2851" i="1"/>
  <c r="H2852" i="1"/>
  <c r="H2853" i="1"/>
  <c r="H2854" i="1"/>
  <c r="H2855" i="1"/>
  <c r="H2856" i="1"/>
  <c r="H2857" i="1"/>
  <c r="H2858" i="1"/>
  <c r="H2859" i="1"/>
  <c r="H2860" i="1"/>
  <c r="H2861" i="1"/>
  <c r="H2862" i="1"/>
  <c r="H2863" i="1"/>
  <c r="H2864" i="1"/>
  <c r="H2865" i="1"/>
  <c r="H2866" i="1"/>
  <c r="H2867" i="1"/>
  <c r="H2868" i="1"/>
  <c r="H2869" i="1"/>
  <c r="H2870" i="1"/>
  <c r="H2871" i="1"/>
  <c r="H2872" i="1"/>
  <c r="H2873" i="1"/>
  <c r="H2874" i="1"/>
  <c r="H2875" i="1"/>
  <c r="H2876" i="1"/>
  <c r="H2877" i="1"/>
  <c r="H2878" i="1"/>
  <c r="H2879" i="1"/>
  <c r="H2880" i="1"/>
  <c r="H2881" i="1"/>
  <c r="H2882" i="1"/>
  <c r="H2883" i="1"/>
  <c r="H2884" i="1"/>
  <c r="H2885" i="1"/>
  <c r="H2886" i="1"/>
  <c r="H2887" i="1"/>
  <c r="H2888" i="1"/>
  <c r="H2889" i="1"/>
  <c r="H2890" i="1"/>
  <c r="H2891" i="1"/>
  <c r="H2892" i="1"/>
  <c r="H2893" i="1"/>
  <c r="H2894" i="1"/>
  <c r="H2895" i="1"/>
  <c r="H2896" i="1"/>
  <c r="H2897" i="1"/>
  <c r="H2898" i="1"/>
  <c r="H2899" i="1"/>
  <c r="H2900" i="1"/>
  <c r="H2901" i="1"/>
  <c r="H2902" i="1"/>
  <c r="H2903" i="1"/>
  <c r="H2904" i="1"/>
  <c r="H2905" i="1"/>
  <c r="H2906" i="1"/>
  <c r="H2907" i="1"/>
  <c r="H2908" i="1"/>
  <c r="H2909" i="1"/>
  <c r="H2910" i="1"/>
  <c r="H2911" i="1"/>
  <c r="H2912" i="1"/>
  <c r="H2913" i="1"/>
  <c r="H2914" i="1"/>
  <c r="H2915" i="1"/>
  <c r="H2916" i="1"/>
  <c r="H2917" i="1"/>
  <c r="H2918" i="1"/>
  <c r="H2919" i="1"/>
  <c r="H2920" i="1"/>
  <c r="H2921" i="1"/>
  <c r="H2922" i="1"/>
  <c r="H2923" i="1"/>
  <c r="H2924" i="1"/>
  <c r="H2925" i="1"/>
  <c r="H2926" i="1"/>
  <c r="H2927" i="1"/>
  <c r="H2928" i="1"/>
  <c r="H2929" i="1"/>
  <c r="H2930" i="1"/>
  <c r="H2931" i="1"/>
  <c r="H2932" i="1"/>
  <c r="H2933" i="1"/>
  <c r="H2934" i="1"/>
  <c r="H2935" i="1"/>
  <c r="H2936" i="1"/>
  <c r="H2937" i="1"/>
  <c r="H2938" i="1"/>
  <c r="H2939" i="1"/>
  <c r="H2940" i="1"/>
  <c r="H2941" i="1"/>
  <c r="H2942" i="1"/>
  <c r="H2943" i="1"/>
  <c r="H2944" i="1"/>
  <c r="H2945" i="1"/>
  <c r="H2946" i="1"/>
  <c r="H2947" i="1"/>
  <c r="H2948" i="1"/>
  <c r="H2949" i="1"/>
  <c r="H2950" i="1"/>
  <c r="H2951" i="1"/>
  <c r="H2952" i="1"/>
  <c r="H2953" i="1"/>
  <c r="H2954" i="1"/>
  <c r="H2955" i="1"/>
  <c r="H2956" i="1"/>
  <c r="H2957" i="1"/>
  <c r="H2958" i="1"/>
  <c r="H2959" i="1"/>
  <c r="H2960" i="1"/>
  <c r="H2961" i="1"/>
  <c r="H2962" i="1"/>
  <c r="H2963" i="1"/>
  <c r="H2964" i="1"/>
  <c r="H2965" i="1"/>
  <c r="H2966" i="1"/>
  <c r="H2967" i="1"/>
  <c r="H2968" i="1"/>
  <c r="H2969" i="1"/>
  <c r="H2970" i="1"/>
  <c r="H2971" i="1"/>
  <c r="H2972" i="1"/>
  <c r="H2973" i="1"/>
  <c r="H2974" i="1"/>
  <c r="H2975" i="1"/>
  <c r="H2976" i="1"/>
  <c r="H2977" i="1"/>
  <c r="H2978" i="1"/>
  <c r="H2979" i="1"/>
  <c r="H2980" i="1"/>
  <c r="H2981" i="1"/>
  <c r="H2982" i="1"/>
  <c r="H2983" i="1"/>
  <c r="H2984" i="1"/>
  <c r="H2985" i="1"/>
  <c r="H2986" i="1"/>
  <c r="H2987" i="1"/>
  <c r="H2988" i="1"/>
  <c r="H2989" i="1"/>
  <c r="H2990" i="1"/>
  <c r="H2991" i="1"/>
  <c r="H2992" i="1"/>
  <c r="H2993" i="1"/>
  <c r="H2994" i="1"/>
  <c r="H2995" i="1"/>
  <c r="H2996" i="1"/>
  <c r="H2997" i="1"/>
  <c r="H2998" i="1"/>
  <c r="H2999" i="1"/>
  <c r="H3000" i="1"/>
  <c r="H3001" i="1"/>
  <c r="H3002" i="1"/>
  <c r="H3003" i="1"/>
  <c r="H3004" i="1"/>
  <c r="H3005" i="1"/>
  <c r="H3006" i="1"/>
  <c r="H3007" i="1"/>
  <c r="H3008" i="1"/>
  <c r="H3009" i="1"/>
  <c r="H3010" i="1"/>
  <c r="H3011" i="1"/>
  <c r="H3012" i="1"/>
  <c r="H3013" i="1"/>
  <c r="H3014" i="1"/>
  <c r="H3015" i="1"/>
  <c r="H3016" i="1"/>
  <c r="H3017" i="1"/>
  <c r="H3018" i="1"/>
  <c r="H3019" i="1"/>
  <c r="H3020" i="1"/>
  <c r="H3021" i="1"/>
  <c r="H3022" i="1"/>
  <c r="H3023" i="1"/>
  <c r="H3024" i="1"/>
  <c r="H3025" i="1"/>
  <c r="H3026" i="1"/>
  <c r="H3027" i="1"/>
  <c r="H3028" i="1"/>
  <c r="H3029" i="1"/>
  <c r="H3030" i="1"/>
  <c r="H3031" i="1"/>
  <c r="H3032" i="1"/>
  <c r="H3033" i="1"/>
  <c r="H3034" i="1"/>
  <c r="H3035" i="1"/>
  <c r="H3036" i="1"/>
  <c r="H3037" i="1"/>
  <c r="H3038" i="1"/>
  <c r="H3039" i="1"/>
  <c r="H3040" i="1"/>
  <c r="H3041" i="1"/>
  <c r="H3042" i="1"/>
  <c r="H3043" i="1"/>
  <c r="H3044" i="1"/>
  <c r="H3045" i="1"/>
  <c r="H3046" i="1"/>
  <c r="H3047" i="1"/>
  <c r="H3048" i="1"/>
  <c r="H3049" i="1"/>
  <c r="H3050" i="1"/>
  <c r="H3051" i="1"/>
  <c r="H3052" i="1"/>
  <c r="H3053" i="1"/>
  <c r="H3054" i="1"/>
  <c r="H3055" i="1"/>
  <c r="H3056" i="1"/>
  <c r="H3057" i="1"/>
  <c r="H3058" i="1"/>
  <c r="H3059" i="1"/>
  <c r="H3060" i="1"/>
  <c r="H3061" i="1"/>
  <c r="H3062" i="1"/>
  <c r="H3063" i="1"/>
  <c r="H3064" i="1"/>
  <c r="H3065" i="1"/>
  <c r="H3066" i="1"/>
  <c r="H3067" i="1"/>
  <c r="H3068" i="1"/>
  <c r="H3069" i="1"/>
  <c r="H3070" i="1"/>
  <c r="H3071" i="1"/>
  <c r="H3072" i="1"/>
  <c r="H3073" i="1"/>
  <c r="H3074" i="1"/>
  <c r="H3075" i="1"/>
  <c r="H3076" i="1"/>
  <c r="H3077" i="1"/>
  <c r="H3078" i="1"/>
  <c r="H3079" i="1"/>
  <c r="H3080" i="1"/>
  <c r="H3081" i="1"/>
  <c r="H3082" i="1"/>
  <c r="H3083" i="1"/>
  <c r="H3084" i="1"/>
  <c r="H3085" i="1"/>
  <c r="H3086" i="1"/>
  <c r="H3087" i="1"/>
  <c r="H3088" i="1"/>
  <c r="H3089" i="1"/>
  <c r="H3090" i="1"/>
  <c r="H3091" i="1"/>
  <c r="H3092" i="1"/>
  <c r="H3093" i="1"/>
  <c r="H3094" i="1"/>
  <c r="H3095" i="1"/>
  <c r="H3096" i="1"/>
  <c r="H3097" i="1"/>
  <c r="H3098" i="1"/>
  <c r="H3099" i="1"/>
  <c r="H3100" i="1"/>
  <c r="H3101" i="1"/>
  <c r="H3102" i="1"/>
  <c r="H3103" i="1"/>
  <c r="H3104" i="1"/>
  <c r="H3105" i="1"/>
  <c r="H3106" i="1"/>
  <c r="H3107" i="1"/>
  <c r="H3108" i="1"/>
  <c r="H3109" i="1"/>
  <c r="H3110" i="1"/>
  <c r="H3111" i="1"/>
  <c r="H3112" i="1"/>
  <c r="H3113" i="1"/>
  <c r="H3114" i="1"/>
  <c r="H3115" i="1"/>
  <c r="H3116" i="1"/>
  <c r="H3117" i="1"/>
  <c r="H3118" i="1"/>
  <c r="H3119" i="1"/>
  <c r="H3120" i="1"/>
  <c r="H3121" i="1"/>
  <c r="H3122" i="1"/>
  <c r="H3123" i="1"/>
  <c r="H3124" i="1"/>
  <c r="H3125" i="1"/>
  <c r="H3126" i="1"/>
  <c r="H3127" i="1"/>
  <c r="H3128" i="1"/>
  <c r="H3129" i="1"/>
  <c r="H3130" i="1"/>
  <c r="H3131" i="1"/>
  <c r="H3132" i="1"/>
  <c r="H3133" i="1"/>
  <c r="H3134" i="1"/>
  <c r="H3135" i="1"/>
  <c r="H3136" i="1"/>
  <c r="H3137" i="1"/>
  <c r="H3138" i="1"/>
  <c r="H3139" i="1"/>
  <c r="H3140" i="1"/>
  <c r="H3141" i="1"/>
  <c r="H3142" i="1"/>
  <c r="H3143" i="1"/>
  <c r="H3144" i="1"/>
  <c r="H3145" i="1"/>
  <c r="H3146" i="1"/>
  <c r="H3147" i="1"/>
  <c r="H3148" i="1"/>
  <c r="H3149" i="1"/>
  <c r="H3150" i="1"/>
  <c r="H3151" i="1"/>
  <c r="H3152" i="1"/>
  <c r="H3153" i="1"/>
  <c r="H3154" i="1"/>
  <c r="H3155" i="1"/>
  <c r="H3156" i="1"/>
  <c r="H3157" i="1"/>
  <c r="H3158" i="1"/>
  <c r="H3159" i="1"/>
  <c r="H3160" i="1"/>
  <c r="H3161" i="1"/>
  <c r="H3162" i="1"/>
  <c r="H3163" i="1"/>
  <c r="H3164" i="1"/>
  <c r="H3165" i="1"/>
  <c r="H3166" i="1"/>
  <c r="H3167" i="1"/>
  <c r="H3168" i="1"/>
  <c r="H3169" i="1"/>
  <c r="H3170" i="1"/>
  <c r="H3171" i="1"/>
  <c r="H3172" i="1"/>
  <c r="H3173" i="1"/>
  <c r="H3174" i="1"/>
  <c r="H3175" i="1"/>
  <c r="H3176" i="1"/>
  <c r="H3177" i="1"/>
  <c r="H3178" i="1"/>
  <c r="H3179" i="1"/>
  <c r="H3180" i="1"/>
  <c r="H3181" i="1"/>
  <c r="H3182" i="1"/>
  <c r="H3183" i="1"/>
  <c r="H3184" i="1"/>
  <c r="H3185" i="1"/>
  <c r="H3186" i="1"/>
  <c r="H3187" i="1"/>
  <c r="H3188" i="1"/>
  <c r="H3189" i="1"/>
  <c r="H3190" i="1"/>
  <c r="H3191" i="1"/>
  <c r="H3192" i="1"/>
  <c r="H3193" i="1"/>
  <c r="H3194" i="1"/>
  <c r="H3195" i="1"/>
  <c r="H3196" i="1"/>
  <c r="H3197" i="1"/>
  <c r="H3198" i="1"/>
  <c r="H3199" i="1"/>
  <c r="H3200" i="1"/>
  <c r="H3201" i="1"/>
  <c r="H3202" i="1"/>
  <c r="H3203" i="1"/>
  <c r="H3204" i="1"/>
  <c r="H3205" i="1"/>
  <c r="H3206" i="1"/>
  <c r="H3207" i="1"/>
  <c r="H3208" i="1"/>
  <c r="H3209" i="1"/>
  <c r="H3210" i="1"/>
  <c r="H3211" i="1"/>
  <c r="H3212" i="1"/>
  <c r="H3213" i="1"/>
  <c r="H3214" i="1"/>
  <c r="H3215" i="1"/>
  <c r="H3216" i="1"/>
  <c r="H3217" i="1"/>
  <c r="H3218" i="1"/>
  <c r="H3219" i="1"/>
  <c r="H3220" i="1"/>
  <c r="H3221" i="1"/>
  <c r="H3222" i="1"/>
  <c r="H3223" i="1"/>
  <c r="H3224" i="1"/>
  <c r="H3225" i="1"/>
  <c r="H3226" i="1"/>
  <c r="H3227" i="1"/>
  <c r="H3228" i="1"/>
  <c r="H3229" i="1"/>
  <c r="H3230" i="1"/>
  <c r="H3231" i="1"/>
  <c r="H3232" i="1"/>
  <c r="H3233" i="1"/>
  <c r="H3234" i="1"/>
  <c r="H3235" i="1"/>
  <c r="H3236" i="1"/>
  <c r="H3237" i="1"/>
  <c r="H3238" i="1"/>
  <c r="H3239" i="1"/>
  <c r="H3240" i="1"/>
  <c r="H3241" i="1"/>
  <c r="H3242" i="1"/>
  <c r="H3243" i="1"/>
  <c r="H3244" i="1"/>
  <c r="H3245" i="1"/>
  <c r="H3246" i="1"/>
  <c r="H3247" i="1"/>
  <c r="H3248" i="1"/>
  <c r="H3249" i="1"/>
  <c r="H3250" i="1"/>
  <c r="H3251" i="1"/>
  <c r="H3252" i="1"/>
  <c r="H3253" i="1"/>
  <c r="H3254" i="1"/>
  <c r="H3255" i="1"/>
  <c r="H3256" i="1"/>
  <c r="H3257" i="1"/>
  <c r="H3258" i="1"/>
  <c r="H3259" i="1"/>
  <c r="H3260" i="1"/>
  <c r="H3261" i="1"/>
  <c r="H3262" i="1"/>
  <c r="H3263" i="1"/>
  <c r="H3264" i="1"/>
  <c r="H3265" i="1"/>
  <c r="H3266" i="1"/>
  <c r="H3267" i="1"/>
  <c r="H3268" i="1"/>
  <c r="H3269" i="1"/>
  <c r="H3270" i="1"/>
  <c r="H3271" i="1"/>
  <c r="H3272" i="1"/>
  <c r="H3273" i="1"/>
  <c r="H3274" i="1"/>
  <c r="H3275" i="1"/>
  <c r="H3276" i="1"/>
  <c r="H3277" i="1"/>
  <c r="H3278" i="1"/>
  <c r="H3279" i="1"/>
  <c r="H3280" i="1"/>
  <c r="H3281" i="1"/>
  <c r="H3282" i="1"/>
  <c r="H3283" i="1"/>
  <c r="H3284" i="1"/>
  <c r="H3285" i="1"/>
  <c r="H3286" i="1"/>
  <c r="H3287" i="1"/>
  <c r="H3288" i="1"/>
  <c r="H3289" i="1"/>
  <c r="H3290" i="1"/>
  <c r="H3291" i="1"/>
  <c r="H3292" i="1"/>
  <c r="H3293" i="1"/>
  <c r="H3294" i="1"/>
  <c r="H3295" i="1"/>
  <c r="H3296" i="1"/>
  <c r="H3297" i="1"/>
  <c r="H3298" i="1"/>
  <c r="H3299" i="1"/>
  <c r="H3300" i="1"/>
  <c r="H3301" i="1"/>
  <c r="H3302" i="1"/>
  <c r="H3303" i="1"/>
  <c r="H3304" i="1"/>
  <c r="H3305" i="1"/>
  <c r="H3306" i="1"/>
  <c r="H3307" i="1"/>
  <c r="H3308" i="1"/>
  <c r="H3309" i="1"/>
  <c r="H3310" i="1"/>
  <c r="H3311" i="1"/>
  <c r="H3312" i="1"/>
  <c r="H3313" i="1"/>
  <c r="H3314" i="1"/>
  <c r="H3315" i="1"/>
  <c r="H3316" i="1"/>
  <c r="H3317" i="1"/>
  <c r="H3318" i="1"/>
  <c r="H3319" i="1"/>
  <c r="H3320" i="1"/>
  <c r="H3321" i="1"/>
  <c r="H3322" i="1"/>
  <c r="H3323" i="1"/>
  <c r="H3324" i="1"/>
  <c r="H3325" i="1"/>
  <c r="H3326" i="1"/>
  <c r="H3327" i="1"/>
  <c r="H3328" i="1"/>
  <c r="H3329" i="1"/>
  <c r="H3330" i="1"/>
  <c r="H3331" i="1"/>
  <c r="H3332" i="1"/>
  <c r="H3333" i="1"/>
  <c r="H3334" i="1"/>
  <c r="H3335" i="1"/>
  <c r="H3336" i="1"/>
  <c r="H3337" i="1"/>
  <c r="H3338" i="1"/>
  <c r="H3339" i="1"/>
  <c r="H3340" i="1"/>
  <c r="H3341" i="1"/>
  <c r="H3342" i="1"/>
  <c r="H3343" i="1"/>
  <c r="H3344" i="1"/>
  <c r="H3345" i="1"/>
  <c r="H3346" i="1"/>
  <c r="H3347" i="1"/>
  <c r="H3348" i="1"/>
  <c r="H3349" i="1"/>
  <c r="H3350" i="1"/>
  <c r="H3351" i="1"/>
  <c r="H3352" i="1"/>
  <c r="H3353" i="1"/>
  <c r="H3354" i="1"/>
  <c r="H3355" i="1"/>
  <c r="H3356" i="1"/>
  <c r="H3357" i="1"/>
  <c r="H3358" i="1"/>
  <c r="H3359" i="1"/>
  <c r="H3360" i="1"/>
  <c r="H3361" i="1"/>
  <c r="H3362" i="1"/>
  <c r="H3363" i="1"/>
  <c r="H3364" i="1"/>
  <c r="H3365" i="1"/>
  <c r="H3366" i="1"/>
  <c r="H3367" i="1"/>
  <c r="H3368" i="1"/>
  <c r="H3369" i="1"/>
  <c r="H3370" i="1"/>
  <c r="H3371" i="1"/>
  <c r="H3372" i="1"/>
  <c r="H3373" i="1"/>
  <c r="H3374" i="1"/>
  <c r="H3375" i="1"/>
  <c r="H3376" i="1"/>
  <c r="H3377" i="1"/>
  <c r="H3378" i="1"/>
  <c r="H3379" i="1"/>
  <c r="H3380" i="1"/>
  <c r="H3381" i="1"/>
  <c r="H3382" i="1"/>
  <c r="H3383" i="1"/>
  <c r="H3384" i="1"/>
  <c r="H3385" i="1"/>
  <c r="H3386" i="1"/>
  <c r="H3387" i="1"/>
  <c r="H3388" i="1"/>
  <c r="H3389" i="1"/>
  <c r="H3390" i="1"/>
  <c r="H3391" i="1"/>
  <c r="H3392" i="1"/>
  <c r="H3393" i="1"/>
  <c r="H3394" i="1"/>
  <c r="H3395" i="1"/>
  <c r="H3396" i="1"/>
  <c r="H3397" i="1"/>
  <c r="H3398" i="1"/>
  <c r="H3399" i="1"/>
  <c r="H3400" i="1"/>
  <c r="H3401" i="1"/>
  <c r="H3402" i="1"/>
  <c r="H3403" i="1"/>
  <c r="H3404" i="1"/>
  <c r="H3405" i="1"/>
  <c r="H3406" i="1"/>
  <c r="H3407" i="1"/>
  <c r="H3408" i="1"/>
  <c r="H3409" i="1"/>
  <c r="H3410" i="1"/>
  <c r="H3411" i="1"/>
  <c r="H3412" i="1"/>
  <c r="H3413" i="1"/>
  <c r="H3414" i="1"/>
  <c r="H3415" i="1"/>
  <c r="H3416" i="1"/>
  <c r="H3417" i="1"/>
  <c r="H3418" i="1"/>
  <c r="H3419" i="1"/>
  <c r="H3420" i="1"/>
  <c r="H3421" i="1"/>
  <c r="H3422" i="1"/>
  <c r="H3423" i="1"/>
  <c r="H3424" i="1"/>
  <c r="H3425" i="1"/>
  <c r="H3426" i="1"/>
  <c r="H3427" i="1"/>
  <c r="H3428" i="1"/>
  <c r="H3429" i="1"/>
  <c r="H3430" i="1"/>
  <c r="H3431" i="1"/>
  <c r="H3432" i="1"/>
  <c r="H3433" i="1"/>
  <c r="H3434" i="1"/>
  <c r="H3435" i="1"/>
  <c r="H3436" i="1"/>
  <c r="H3437" i="1"/>
  <c r="H3438" i="1"/>
  <c r="H3439" i="1"/>
  <c r="H3440" i="1"/>
  <c r="H3441" i="1"/>
  <c r="H3442" i="1"/>
  <c r="H3443" i="1"/>
  <c r="H3444" i="1"/>
  <c r="H3445" i="1"/>
  <c r="H3446" i="1"/>
  <c r="H3447" i="1"/>
  <c r="H3448" i="1"/>
  <c r="H3449" i="1"/>
  <c r="H3450" i="1"/>
  <c r="H3451" i="1"/>
  <c r="H3452" i="1"/>
  <c r="H3453" i="1"/>
  <c r="H3" i="1"/>
  <c r="I3" i="1" s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48" i="1"/>
  <c r="L1249" i="1"/>
  <c r="L1250" i="1"/>
  <c r="L1251" i="1"/>
  <c r="L1252" i="1"/>
  <c r="L1253" i="1"/>
  <c r="L1254" i="1"/>
  <c r="L1255" i="1"/>
  <c r="L1256" i="1"/>
  <c r="L1257" i="1"/>
  <c r="L1258" i="1"/>
  <c r="L1259" i="1"/>
  <c r="L1260" i="1"/>
  <c r="L1261" i="1"/>
  <c r="L1262" i="1"/>
  <c r="L1263" i="1"/>
  <c r="L1264" i="1"/>
  <c r="L1265" i="1"/>
  <c r="L1266" i="1"/>
  <c r="L1267" i="1"/>
  <c r="L1268" i="1"/>
  <c r="L1269" i="1"/>
  <c r="L1270" i="1"/>
  <c r="L1271" i="1"/>
  <c r="L1272" i="1"/>
  <c r="L1273" i="1"/>
  <c r="L1274" i="1"/>
  <c r="L1275" i="1"/>
  <c r="L1276" i="1"/>
  <c r="L1277" i="1"/>
  <c r="L1278" i="1"/>
  <c r="L1279" i="1"/>
  <c r="L1280" i="1"/>
  <c r="L1281" i="1"/>
  <c r="L1282" i="1"/>
  <c r="L1283" i="1"/>
  <c r="L1284" i="1"/>
  <c r="L1285" i="1"/>
  <c r="L1286" i="1"/>
  <c r="L1287" i="1"/>
  <c r="L1288" i="1"/>
  <c r="L1289" i="1"/>
  <c r="L1290" i="1"/>
  <c r="L1291" i="1"/>
  <c r="L1292" i="1"/>
  <c r="L1293" i="1"/>
  <c r="L1294" i="1"/>
  <c r="L1295" i="1"/>
  <c r="L1296" i="1"/>
  <c r="L1297" i="1"/>
  <c r="L1298" i="1"/>
  <c r="L1299" i="1"/>
  <c r="L1300" i="1"/>
  <c r="L1301" i="1"/>
  <c r="L1302" i="1"/>
  <c r="L1303" i="1"/>
  <c r="L1304" i="1"/>
  <c r="L1305" i="1"/>
  <c r="L1306" i="1"/>
  <c r="L1307" i="1"/>
  <c r="L1308" i="1"/>
  <c r="L1309" i="1"/>
  <c r="L1310" i="1"/>
  <c r="L1311" i="1"/>
  <c r="L1312" i="1"/>
  <c r="L1313" i="1"/>
  <c r="L1314" i="1"/>
  <c r="L1315" i="1"/>
  <c r="L1316" i="1"/>
  <c r="L1317" i="1"/>
  <c r="L1318" i="1"/>
  <c r="L1319" i="1"/>
  <c r="L1320" i="1"/>
  <c r="L1321" i="1"/>
  <c r="L1322" i="1"/>
  <c r="L1323" i="1"/>
  <c r="L1324" i="1"/>
  <c r="L1325" i="1"/>
  <c r="L1326" i="1"/>
  <c r="L1327" i="1"/>
  <c r="L1328" i="1"/>
  <c r="L1329" i="1"/>
  <c r="L1330" i="1"/>
  <c r="L1331" i="1"/>
  <c r="L1332" i="1"/>
  <c r="L1333" i="1"/>
  <c r="L1334" i="1"/>
  <c r="L1335" i="1"/>
  <c r="L1336" i="1"/>
  <c r="L1337" i="1"/>
  <c r="L1338" i="1"/>
  <c r="L1339" i="1"/>
  <c r="L1340" i="1"/>
  <c r="L1341" i="1"/>
  <c r="L1342" i="1"/>
  <c r="L1343" i="1"/>
  <c r="L1344" i="1"/>
  <c r="L1345" i="1"/>
  <c r="L1346" i="1"/>
  <c r="L1347" i="1"/>
  <c r="L1348" i="1"/>
  <c r="L1349" i="1"/>
  <c r="L1350" i="1"/>
  <c r="L1351" i="1"/>
  <c r="L1352" i="1"/>
  <c r="L1353" i="1"/>
  <c r="L1354" i="1"/>
  <c r="L1355" i="1"/>
  <c r="L1356" i="1"/>
  <c r="L1357" i="1"/>
  <c r="L1358" i="1"/>
  <c r="L1359" i="1"/>
  <c r="L1360" i="1"/>
  <c r="L1361" i="1"/>
  <c r="L1362" i="1"/>
  <c r="L1363" i="1"/>
  <c r="L1364" i="1"/>
  <c r="L1365" i="1"/>
  <c r="L1366" i="1"/>
  <c r="L1367" i="1"/>
  <c r="L1368" i="1"/>
  <c r="L1369" i="1"/>
  <c r="L1370" i="1"/>
  <c r="L1371" i="1"/>
  <c r="L1372" i="1"/>
  <c r="L1373" i="1"/>
  <c r="L1374" i="1"/>
  <c r="L1375" i="1"/>
  <c r="L1376" i="1"/>
  <c r="L1377" i="1"/>
  <c r="L1378" i="1"/>
  <c r="L1379" i="1"/>
  <c r="L1380" i="1"/>
  <c r="L1381" i="1"/>
  <c r="L1382" i="1"/>
  <c r="L1383" i="1"/>
  <c r="L1384" i="1"/>
  <c r="L1385" i="1"/>
  <c r="L1386" i="1"/>
  <c r="L1387" i="1"/>
  <c r="L1388" i="1"/>
  <c r="L1389" i="1"/>
  <c r="L1390" i="1"/>
  <c r="L1391" i="1"/>
  <c r="L1392" i="1"/>
  <c r="L1393" i="1"/>
  <c r="L1394" i="1"/>
  <c r="L1395" i="1"/>
  <c r="L1396" i="1"/>
  <c r="L1397" i="1"/>
  <c r="L1398" i="1"/>
  <c r="L1399" i="1"/>
  <c r="L1400" i="1"/>
  <c r="L1401" i="1"/>
  <c r="L1402" i="1"/>
  <c r="L1403" i="1"/>
  <c r="L1404" i="1"/>
  <c r="L1405" i="1"/>
  <c r="L1406" i="1"/>
  <c r="L1407" i="1"/>
  <c r="L1408" i="1"/>
  <c r="L1409" i="1"/>
  <c r="L1410" i="1"/>
  <c r="L1411" i="1"/>
  <c r="L1412" i="1"/>
  <c r="L1413" i="1"/>
  <c r="L1414" i="1"/>
  <c r="L1415" i="1"/>
  <c r="L1416" i="1"/>
  <c r="L1417" i="1"/>
  <c r="L1418" i="1"/>
  <c r="L1419" i="1"/>
  <c r="L1420" i="1"/>
  <c r="L1421" i="1"/>
  <c r="L1422" i="1"/>
  <c r="L1423" i="1"/>
  <c r="L1424" i="1"/>
  <c r="L1425" i="1"/>
  <c r="L1426" i="1"/>
  <c r="L1427" i="1"/>
  <c r="L1428" i="1"/>
  <c r="L1429" i="1"/>
  <c r="L1430" i="1"/>
  <c r="L1431" i="1"/>
  <c r="L1432" i="1"/>
  <c r="L1433" i="1"/>
  <c r="L1434" i="1"/>
  <c r="L1435" i="1"/>
  <c r="L1436" i="1"/>
  <c r="L1437" i="1"/>
  <c r="L1438" i="1"/>
  <c r="L1439" i="1"/>
  <c r="L1440" i="1"/>
  <c r="L1441" i="1"/>
  <c r="L1442" i="1"/>
  <c r="L1443" i="1"/>
  <c r="L1444" i="1"/>
  <c r="L1445" i="1"/>
  <c r="L1446" i="1"/>
  <c r="L1447" i="1"/>
  <c r="L1448" i="1"/>
  <c r="L1449" i="1"/>
  <c r="L1450" i="1"/>
  <c r="L1451" i="1"/>
  <c r="L1452" i="1"/>
  <c r="L1453" i="1"/>
  <c r="L1454" i="1"/>
  <c r="L1455" i="1"/>
  <c r="L1456" i="1"/>
  <c r="L1457" i="1"/>
  <c r="L1458" i="1"/>
  <c r="L1459" i="1"/>
  <c r="L1460" i="1"/>
  <c r="L1461" i="1"/>
  <c r="L1462" i="1"/>
  <c r="L1463" i="1"/>
  <c r="L1464" i="1"/>
  <c r="L1465" i="1"/>
  <c r="L1466" i="1"/>
  <c r="L1467" i="1"/>
  <c r="L1468" i="1"/>
  <c r="L1469" i="1"/>
  <c r="L1470" i="1"/>
  <c r="L1471" i="1"/>
  <c r="L1472" i="1"/>
  <c r="L1473" i="1"/>
  <c r="L1474" i="1"/>
  <c r="L1475" i="1"/>
  <c r="L1476" i="1"/>
  <c r="L1477" i="1"/>
  <c r="L1478" i="1"/>
  <c r="L1479" i="1"/>
  <c r="L1480" i="1"/>
  <c r="L1481" i="1"/>
  <c r="L1482" i="1"/>
  <c r="L1483" i="1"/>
  <c r="L1484" i="1"/>
  <c r="L1485" i="1"/>
  <c r="L1486" i="1"/>
  <c r="L1487" i="1"/>
  <c r="L1488" i="1"/>
  <c r="L1489" i="1"/>
  <c r="L1490" i="1"/>
  <c r="L1491" i="1"/>
  <c r="L1492" i="1"/>
  <c r="L1493" i="1"/>
  <c r="L1494" i="1"/>
  <c r="L1495" i="1"/>
  <c r="L1496" i="1"/>
  <c r="L1497" i="1"/>
  <c r="L1498" i="1"/>
  <c r="L1499" i="1"/>
  <c r="L1500" i="1"/>
  <c r="L1501" i="1"/>
  <c r="L1502" i="1"/>
  <c r="L1503" i="1"/>
  <c r="L1504" i="1"/>
  <c r="L1505" i="1"/>
  <c r="L1506" i="1"/>
  <c r="L1507" i="1"/>
  <c r="L1508" i="1"/>
  <c r="L1509" i="1"/>
  <c r="L1510" i="1"/>
  <c r="L1511" i="1"/>
  <c r="L1512" i="1"/>
  <c r="L1513" i="1"/>
  <c r="L1514" i="1"/>
  <c r="L1515" i="1"/>
  <c r="L1516" i="1"/>
  <c r="L1517" i="1"/>
  <c r="L1518" i="1"/>
  <c r="L1519" i="1"/>
  <c r="L1520" i="1"/>
  <c r="L1521" i="1"/>
  <c r="L1522" i="1"/>
  <c r="L1523" i="1"/>
  <c r="L1524" i="1"/>
  <c r="L1525" i="1"/>
  <c r="L1526" i="1"/>
  <c r="L1527" i="1"/>
  <c r="L1528" i="1"/>
  <c r="L1529" i="1"/>
  <c r="L1530" i="1"/>
  <c r="L1531" i="1"/>
  <c r="L1532" i="1"/>
  <c r="L1533" i="1"/>
  <c r="L1534" i="1"/>
  <c r="L1535" i="1"/>
  <c r="L1536" i="1"/>
  <c r="L1537" i="1"/>
  <c r="L1538" i="1"/>
  <c r="L1539" i="1"/>
  <c r="L1540" i="1"/>
  <c r="L1541" i="1"/>
  <c r="L1542" i="1"/>
  <c r="L1543" i="1"/>
  <c r="L1544" i="1"/>
  <c r="L1545" i="1"/>
  <c r="L1546" i="1"/>
  <c r="L1547" i="1"/>
  <c r="L1548" i="1"/>
  <c r="L1549" i="1"/>
  <c r="L1550" i="1"/>
  <c r="L1551" i="1"/>
  <c r="L1552" i="1"/>
  <c r="L1553" i="1"/>
  <c r="L1554" i="1"/>
  <c r="L1555" i="1"/>
  <c r="L1556" i="1"/>
  <c r="L1557" i="1"/>
  <c r="L1558" i="1"/>
  <c r="L1559" i="1"/>
  <c r="L1560" i="1"/>
  <c r="L1561" i="1"/>
  <c r="L1562" i="1"/>
  <c r="L1563" i="1"/>
  <c r="L1564" i="1"/>
  <c r="L1565" i="1"/>
  <c r="L1566" i="1"/>
  <c r="L1567" i="1"/>
  <c r="L1568" i="1"/>
  <c r="L1569" i="1"/>
  <c r="L1570" i="1"/>
  <c r="L1571" i="1"/>
  <c r="L1572" i="1"/>
  <c r="L1573" i="1"/>
  <c r="L1574" i="1"/>
  <c r="L1575" i="1"/>
  <c r="L1576" i="1"/>
  <c r="L1577" i="1"/>
  <c r="L1578" i="1"/>
  <c r="L1579" i="1"/>
  <c r="L1580" i="1"/>
  <c r="L1581" i="1"/>
  <c r="L1582" i="1"/>
  <c r="L1583" i="1"/>
  <c r="L1584" i="1"/>
  <c r="L1585" i="1"/>
  <c r="L1586" i="1"/>
  <c r="L1587" i="1"/>
  <c r="L1588" i="1"/>
  <c r="L1589" i="1"/>
  <c r="L1590" i="1"/>
  <c r="L1591" i="1"/>
  <c r="L1592" i="1"/>
  <c r="L1593" i="1"/>
  <c r="L1594" i="1"/>
  <c r="L1595" i="1"/>
  <c r="L1596" i="1"/>
  <c r="L1597" i="1"/>
  <c r="L1598" i="1"/>
  <c r="L1599" i="1"/>
  <c r="L1600" i="1"/>
  <c r="L1601" i="1"/>
  <c r="L1602" i="1"/>
  <c r="L1603" i="1"/>
  <c r="L1604" i="1"/>
  <c r="L1605" i="1"/>
  <c r="L1606" i="1"/>
  <c r="L1607" i="1"/>
  <c r="L1608" i="1"/>
  <c r="L1609" i="1"/>
  <c r="L1610" i="1"/>
  <c r="L1611" i="1"/>
  <c r="L1612" i="1"/>
  <c r="L1613" i="1"/>
  <c r="L1614" i="1"/>
  <c r="L1615" i="1"/>
  <c r="L1616" i="1"/>
  <c r="L1617" i="1"/>
  <c r="L1618" i="1"/>
  <c r="L1619" i="1"/>
  <c r="L1620" i="1"/>
  <c r="L1621" i="1"/>
  <c r="L1622" i="1"/>
  <c r="L1623" i="1"/>
  <c r="L1624" i="1"/>
  <c r="L1625" i="1"/>
  <c r="L1626" i="1"/>
  <c r="L1627" i="1"/>
  <c r="L1628" i="1"/>
  <c r="L1629" i="1"/>
  <c r="L1630" i="1"/>
  <c r="L1631" i="1"/>
  <c r="L1632" i="1"/>
  <c r="L1633" i="1"/>
  <c r="L1634" i="1"/>
  <c r="L1635" i="1"/>
  <c r="L1636" i="1"/>
  <c r="L1637" i="1"/>
  <c r="L1638" i="1"/>
  <c r="L1639" i="1"/>
  <c r="L1640" i="1"/>
  <c r="L1641" i="1"/>
  <c r="L1642" i="1"/>
  <c r="L1643" i="1"/>
  <c r="L1644" i="1"/>
  <c r="L1645" i="1"/>
  <c r="L1646" i="1"/>
  <c r="L1647" i="1"/>
  <c r="L1648" i="1"/>
  <c r="L1649" i="1"/>
  <c r="L1650" i="1"/>
  <c r="L1651" i="1"/>
  <c r="L1652" i="1"/>
  <c r="L1653" i="1"/>
  <c r="L1654" i="1"/>
  <c r="L1655" i="1"/>
  <c r="L1656" i="1"/>
  <c r="L1657" i="1"/>
  <c r="L1658" i="1"/>
  <c r="L1659" i="1"/>
  <c r="L1660" i="1"/>
  <c r="L1661" i="1"/>
  <c r="L1662" i="1"/>
  <c r="L1663" i="1"/>
  <c r="L1664" i="1"/>
  <c r="L1665" i="1"/>
  <c r="L1666" i="1"/>
  <c r="L1667" i="1"/>
  <c r="L1668" i="1"/>
  <c r="L1669" i="1"/>
  <c r="L1670" i="1"/>
  <c r="L1671" i="1"/>
  <c r="L1672" i="1"/>
  <c r="L1673" i="1"/>
  <c r="L1674" i="1"/>
  <c r="L1675" i="1"/>
  <c r="L1676" i="1"/>
  <c r="L1677" i="1"/>
  <c r="L1678" i="1"/>
  <c r="L1679" i="1"/>
  <c r="L1680" i="1"/>
  <c r="L1681" i="1"/>
  <c r="L1682" i="1"/>
  <c r="L1683" i="1"/>
  <c r="L1684" i="1"/>
  <c r="L1685" i="1"/>
  <c r="L1686" i="1"/>
  <c r="L1687" i="1"/>
  <c r="L1688" i="1"/>
  <c r="L1689" i="1"/>
  <c r="L1690" i="1"/>
  <c r="L1691" i="1"/>
  <c r="L1692" i="1"/>
  <c r="L1693" i="1"/>
  <c r="L1694" i="1"/>
  <c r="L1695" i="1"/>
  <c r="L1696" i="1"/>
  <c r="L1697" i="1"/>
  <c r="L1698" i="1"/>
  <c r="L1699" i="1"/>
  <c r="L1700" i="1"/>
  <c r="L1701" i="1"/>
  <c r="L1702" i="1"/>
  <c r="L1703" i="1"/>
  <c r="L1704" i="1"/>
  <c r="L1705" i="1"/>
  <c r="L1706" i="1"/>
  <c r="L1707" i="1"/>
  <c r="L1708" i="1"/>
  <c r="L1709" i="1"/>
  <c r="L1710" i="1"/>
  <c r="L1711" i="1"/>
  <c r="L1712" i="1"/>
  <c r="L1713" i="1"/>
  <c r="L1714" i="1"/>
  <c r="L1715" i="1"/>
  <c r="L1716" i="1"/>
  <c r="L1717" i="1"/>
  <c r="L1718" i="1"/>
  <c r="L1719" i="1"/>
  <c r="L1720" i="1"/>
  <c r="L1721" i="1"/>
  <c r="L1722" i="1"/>
  <c r="L1723" i="1"/>
  <c r="L1724" i="1"/>
  <c r="L1725" i="1"/>
  <c r="L1726" i="1"/>
  <c r="L1727" i="1"/>
  <c r="L1728" i="1"/>
  <c r="L1729" i="1"/>
  <c r="L1730" i="1"/>
  <c r="L1731" i="1"/>
  <c r="L1732" i="1"/>
  <c r="L1733" i="1"/>
  <c r="L1734" i="1"/>
  <c r="L1735" i="1"/>
  <c r="L1736" i="1"/>
  <c r="L1737" i="1"/>
  <c r="L1738" i="1"/>
  <c r="L1739" i="1"/>
  <c r="L1740" i="1"/>
  <c r="L1741" i="1"/>
  <c r="L1742" i="1"/>
  <c r="L1743" i="1"/>
  <c r="L1744" i="1"/>
  <c r="L1745" i="1"/>
  <c r="L1746" i="1"/>
  <c r="L1747" i="1"/>
  <c r="L1748" i="1"/>
  <c r="L1749" i="1"/>
  <c r="L1750" i="1"/>
  <c r="L1751" i="1"/>
  <c r="L1752" i="1"/>
  <c r="L1753" i="1"/>
  <c r="L1754" i="1"/>
  <c r="L1755" i="1"/>
  <c r="L1756" i="1"/>
  <c r="L1757" i="1"/>
  <c r="L1758" i="1"/>
  <c r="L1759" i="1"/>
  <c r="L1760" i="1"/>
  <c r="L1761" i="1"/>
  <c r="L1762" i="1"/>
  <c r="L1763" i="1"/>
  <c r="L1764" i="1"/>
  <c r="L1765" i="1"/>
  <c r="L1766" i="1"/>
  <c r="L1767" i="1"/>
  <c r="L1768" i="1"/>
  <c r="L1769" i="1"/>
  <c r="L1770" i="1"/>
  <c r="L1771" i="1"/>
  <c r="L1772" i="1"/>
  <c r="L1773" i="1"/>
  <c r="L1774" i="1"/>
  <c r="L1775" i="1"/>
  <c r="L1776" i="1"/>
  <c r="L1777" i="1"/>
  <c r="L1778" i="1"/>
  <c r="L1779" i="1"/>
  <c r="L1780" i="1"/>
  <c r="L1781" i="1"/>
  <c r="L1782" i="1"/>
  <c r="L1783" i="1"/>
  <c r="L1784" i="1"/>
  <c r="L1785" i="1"/>
  <c r="L1786" i="1"/>
  <c r="L1787" i="1"/>
  <c r="L1788" i="1"/>
  <c r="L1789" i="1"/>
  <c r="L1790" i="1"/>
  <c r="L1791" i="1"/>
  <c r="L1792" i="1"/>
  <c r="L1793" i="1"/>
  <c r="L1794" i="1"/>
  <c r="L1795" i="1"/>
  <c r="L1796" i="1"/>
  <c r="L1797" i="1"/>
  <c r="L1798" i="1"/>
  <c r="L1799" i="1"/>
  <c r="L1800" i="1"/>
  <c r="L1801" i="1"/>
  <c r="L1802" i="1"/>
  <c r="L1803" i="1"/>
  <c r="L1804" i="1"/>
  <c r="L1805" i="1"/>
  <c r="L1806" i="1"/>
  <c r="L1807" i="1"/>
  <c r="L1808" i="1"/>
  <c r="L1809" i="1"/>
  <c r="L1810" i="1"/>
  <c r="L1811" i="1"/>
  <c r="L1812" i="1"/>
  <c r="L1813" i="1"/>
  <c r="L1814" i="1"/>
  <c r="L1815" i="1"/>
  <c r="L1816" i="1"/>
  <c r="L1817" i="1"/>
  <c r="L1818" i="1"/>
  <c r="L1819" i="1"/>
  <c r="L1820" i="1"/>
  <c r="L1821" i="1"/>
  <c r="L1822" i="1"/>
  <c r="L1823" i="1"/>
  <c r="L1824" i="1"/>
  <c r="L1825" i="1"/>
  <c r="L1826" i="1"/>
  <c r="L1827" i="1"/>
  <c r="L1828" i="1"/>
  <c r="L1829" i="1"/>
  <c r="L1830" i="1"/>
  <c r="L1831" i="1"/>
  <c r="L1832" i="1"/>
  <c r="L1833" i="1"/>
  <c r="L1834" i="1"/>
  <c r="L1835" i="1"/>
  <c r="L1836" i="1"/>
  <c r="L1837" i="1"/>
  <c r="L1838" i="1"/>
  <c r="L1839" i="1"/>
  <c r="L1840" i="1"/>
  <c r="L1841" i="1"/>
  <c r="L1842" i="1"/>
  <c r="L1843" i="1"/>
  <c r="L1844" i="1"/>
  <c r="L1845" i="1"/>
  <c r="L1846" i="1"/>
  <c r="L1847" i="1"/>
  <c r="L1848" i="1"/>
  <c r="L1849" i="1"/>
  <c r="L1850" i="1"/>
  <c r="L1851" i="1"/>
  <c r="L1852" i="1"/>
  <c r="L1853" i="1"/>
  <c r="L1854" i="1"/>
  <c r="L1855" i="1"/>
  <c r="L1856" i="1"/>
  <c r="L1857" i="1"/>
  <c r="L1858" i="1"/>
  <c r="L1859" i="1"/>
  <c r="L1860" i="1"/>
  <c r="L1861" i="1"/>
  <c r="L1862" i="1"/>
  <c r="L1863" i="1"/>
  <c r="L1864" i="1"/>
  <c r="L1865" i="1"/>
  <c r="L1866" i="1"/>
  <c r="L1867" i="1"/>
  <c r="L1868" i="1"/>
  <c r="L1869" i="1"/>
  <c r="L1870" i="1"/>
  <c r="L1871" i="1"/>
  <c r="L1872" i="1"/>
  <c r="L1873" i="1"/>
  <c r="L1874" i="1"/>
  <c r="L1875" i="1"/>
  <c r="L1876" i="1"/>
  <c r="L1877" i="1"/>
  <c r="L1878" i="1"/>
  <c r="L1879" i="1"/>
  <c r="L1880" i="1"/>
  <c r="L1881" i="1"/>
  <c r="L1882" i="1"/>
  <c r="L1883" i="1"/>
  <c r="L1884" i="1"/>
  <c r="L1885" i="1"/>
  <c r="L1886" i="1"/>
  <c r="L1887" i="1"/>
  <c r="L1888" i="1"/>
  <c r="L1889" i="1"/>
  <c r="L1890" i="1"/>
  <c r="L1891" i="1"/>
  <c r="L1892" i="1"/>
  <c r="L1893" i="1"/>
  <c r="L1894" i="1"/>
  <c r="L1895" i="1"/>
  <c r="L1896" i="1"/>
  <c r="L1897" i="1"/>
  <c r="L1898" i="1"/>
  <c r="L1899" i="1"/>
  <c r="L1900" i="1"/>
  <c r="L1901" i="1"/>
  <c r="L1902" i="1"/>
  <c r="L1903" i="1"/>
  <c r="L1904" i="1"/>
  <c r="L1905" i="1"/>
  <c r="L1906" i="1"/>
  <c r="L1907" i="1"/>
  <c r="L1908" i="1"/>
  <c r="L1909" i="1"/>
  <c r="L1910" i="1"/>
  <c r="L1911" i="1"/>
  <c r="L1912" i="1"/>
  <c r="L1913" i="1"/>
  <c r="L1914" i="1"/>
  <c r="L1915" i="1"/>
  <c r="L1916" i="1"/>
  <c r="L1917" i="1"/>
  <c r="L1918" i="1"/>
  <c r="L1919" i="1"/>
  <c r="L1920" i="1"/>
  <c r="L1921" i="1"/>
  <c r="L1922" i="1"/>
  <c r="L1923" i="1"/>
  <c r="L1924" i="1"/>
  <c r="L1925" i="1"/>
  <c r="L1926" i="1"/>
  <c r="L1927" i="1"/>
  <c r="L1928" i="1"/>
  <c r="L1929" i="1"/>
  <c r="L1930" i="1"/>
  <c r="L1931" i="1"/>
  <c r="L1932" i="1"/>
  <c r="L1933" i="1"/>
  <c r="L1934" i="1"/>
  <c r="L1935" i="1"/>
  <c r="L1936" i="1"/>
  <c r="L1937" i="1"/>
  <c r="L1938" i="1"/>
  <c r="L1939" i="1"/>
  <c r="L1940" i="1"/>
  <c r="L1941" i="1"/>
  <c r="L1942" i="1"/>
  <c r="L1943" i="1"/>
  <c r="L1944" i="1"/>
  <c r="L1945" i="1"/>
  <c r="L1946" i="1"/>
  <c r="L1947" i="1"/>
  <c r="L1948" i="1"/>
  <c r="L1949" i="1"/>
  <c r="L1950" i="1"/>
  <c r="L1951" i="1"/>
  <c r="L1952" i="1"/>
  <c r="L1953" i="1"/>
  <c r="L1954" i="1"/>
  <c r="L1955" i="1"/>
  <c r="L1956" i="1"/>
  <c r="L1957" i="1"/>
  <c r="L1958" i="1"/>
  <c r="L1959" i="1"/>
  <c r="L1960" i="1"/>
  <c r="L1961" i="1"/>
  <c r="L1962" i="1"/>
  <c r="L1963" i="1"/>
  <c r="L1964" i="1"/>
  <c r="L1965" i="1"/>
  <c r="L1966" i="1"/>
  <c r="L1967" i="1"/>
  <c r="L1968" i="1"/>
  <c r="L1969" i="1"/>
  <c r="L1970" i="1"/>
  <c r="L1971" i="1"/>
  <c r="L1972" i="1"/>
  <c r="L1973" i="1"/>
  <c r="L1974" i="1"/>
  <c r="L1975" i="1"/>
  <c r="L1976" i="1"/>
  <c r="L1977" i="1"/>
  <c r="L1978" i="1"/>
  <c r="L1979" i="1"/>
  <c r="L1980" i="1"/>
  <c r="L1981" i="1"/>
  <c r="L1982" i="1"/>
  <c r="L1983" i="1"/>
  <c r="L1984" i="1"/>
  <c r="L1985" i="1"/>
  <c r="L1986" i="1"/>
  <c r="L1987" i="1"/>
  <c r="L1988" i="1"/>
  <c r="L1989" i="1"/>
  <c r="L1990" i="1"/>
  <c r="L1991" i="1"/>
  <c r="L1992" i="1"/>
  <c r="L1993" i="1"/>
  <c r="L1994" i="1"/>
  <c r="L1995" i="1"/>
  <c r="L1996" i="1"/>
  <c r="L1997" i="1"/>
  <c r="L1998" i="1"/>
  <c r="L1999" i="1"/>
  <c r="L2000" i="1"/>
  <c r="L2001" i="1"/>
  <c r="L2002" i="1"/>
  <c r="L2003" i="1"/>
  <c r="L2004" i="1"/>
  <c r="L2005" i="1"/>
  <c r="L2006" i="1"/>
  <c r="L2007" i="1"/>
  <c r="L2008" i="1"/>
  <c r="L2009" i="1"/>
  <c r="L2010" i="1"/>
  <c r="L2011" i="1"/>
  <c r="L2012" i="1"/>
  <c r="L2013" i="1"/>
  <c r="L2014" i="1"/>
  <c r="L2015" i="1"/>
  <c r="L2016" i="1"/>
  <c r="L2017" i="1"/>
  <c r="L2018" i="1"/>
  <c r="L2019" i="1"/>
  <c r="L2020" i="1"/>
  <c r="L2021" i="1"/>
  <c r="L2022" i="1"/>
  <c r="L2023" i="1"/>
  <c r="L2024" i="1"/>
  <c r="L2025" i="1"/>
  <c r="L2026" i="1"/>
  <c r="L2027" i="1"/>
  <c r="L2028" i="1"/>
  <c r="L2029" i="1"/>
  <c r="L2030" i="1"/>
  <c r="L2031" i="1"/>
  <c r="L2032" i="1"/>
  <c r="L2033" i="1"/>
  <c r="L2034" i="1"/>
  <c r="L2035" i="1"/>
  <c r="L2036" i="1"/>
  <c r="L2037" i="1"/>
  <c r="L2038" i="1"/>
  <c r="L2039" i="1"/>
  <c r="L2040" i="1"/>
  <c r="L2041" i="1"/>
  <c r="L2042" i="1"/>
  <c r="L2043" i="1"/>
  <c r="L2044" i="1"/>
  <c r="L2045" i="1"/>
  <c r="L2046" i="1"/>
  <c r="L2047" i="1"/>
  <c r="L2048" i="1"/>
  <c r="L2049" i="1"/>
  <c r="L2050" i="1"/>
  <c r="L2051" i="1"/>
  <c r="L2052" i="1"/>
  <c r="L2053" i="1"/>
  <c r="L2054" i="1"/>
  <c r="L2055" i="1"/>
  <c r="L2056" i="1"/>
  <c r="L2057" i="1"/>
  <c r="L2058" i="1"/>
  <c r="L2059" i="1"/>
  <c r="L2060" i="1"/>
  <c r="L2061" i="1"/>
  <c r="L2062" i="1"/>
  <c r="L2063" i="1"/>
  <c r="L2064" i="1"/>
  <c r="L2065" i="1"/>
  <c r="L2066" i="1"/>
  <c r="L2067" i="1"/>
  <c r="L2068" i="1"/>
  <c r="L2069" i="1"/>
  <c r="L2070" i="1"/>
  <c r="L2071" i="1"/>
  <c r="L2072" i="1"/>
  <c r="L2073" i="1"/>
  <c r="L2074" i="1"/>
  <c r="L2075" i="1"/>
  <c r="L2076" i="1"/>
  <c r="L2077" i="1"/>
  <c r="L2078" i="1"/>
  <c r="L2079" i="1"/>
  <c r="L2080" i="1"/>
  <c r="L2081" i="1"/>
  <c r="L2082" i="1"/>
  <c r="L2083" i="1"/>
  <c r="L2084" i="1"/>
  <c r="L2085" i="1"/>
  <c r="L2086" i="1"/>
  <c r="L2087" i="1"/>
  <c r="L2088" i="1"/>
  <c r="L2089" i="1"/>
  <c r="L2090" i="1"/>
  <c r="L2091" i="1"/>
  <c r="L2092" i="1"/>
  <c r="L2093" i="1"/>
  <c r="L2094" i="1"/>
  <c r="L2095" i="1"/>
  <c r="L2096" i="1"/>
  <c r="L2097" i="1"/>
  <c r="L2098" i="1"/>
  <c r="L2099" i="1"/>
  <c r="L2100" i="1"/>
  <c r="L2101" i="1"/>
  <c r="L2102" i="1"/>
  <c r="L2103" i="1"/>
  <c r="L2104" i="1"/>
  <c r="L2105" i="1"/>
  <c r="L2106" i="1"/>
  <c r="L2107" i="1"/>
  <c r="L2108" i="1"/>
  <c r="L2109" i="1"/>
  <c r="L2110" i="1"/>
  <c r="L2111" i="1"/>
  <c r="L2112" i="1"/>
  <c r="L2113" i="1"/>
  <c r="L2114" i="1"/>
  <c r="L2115" i="1"/>
  <c r="L2116" i="1"/>
  <c r="L2117" i="1"/>
  <c r="L2118" i="1"/>
  <c r="L2119" i="1"/>
  <c r="L2120" i="1"/>
  <c r="L2121" i="1"/>
  <c r="L2122" i="1"/>
  <c r="L2123" i="1"/>
  <c r="L2124" i="1"/>
  <c r="L2125" i="1"/>
  <c r="L2126" i="1"/>
  <c r="L2127" i="1"/>
  <c r="L2128" i="1"/>
  <c r="L2129" i="1"/>
  <c r="L2130" i="1"/>
  <c r="L2131" i="1"/>
  <c r="L2132" i="1"/>
  <c r="L2133" i="1"/>
  <c r="L2134" i="1"/>
  <c r="L2135" i="1"/>
  <c r="L2136" i="1"/>
  <c r="L2137" i="1"/>
  <c r="L2138" i="1"/>
  <c r="L2139" i="1"/>
  <c r="L2140" i="1"/>
  <c r="L2141" i="1"/>
  <c r="L2142" i="1"/>
  <c r="L2143" i="1"/>
  <c r="L2144" i="1"/>
  <c r="L2145" i="1"/>
  <c r="L2146" i="1"/>
  <c r="L2147" i="1"/>
  <c r="L2148" i="1"/>
  <c r="L2149" i="1"/>
  <c r="L2150" i="1"/>
  <c r="L2151" i="1"/>
  <c r="L2152" i="1"/>
  <c r="L2153" i="1"/>
  <c r="L2154" i="1"/>
  <c r="L2155" i="1"/>
  <c r="L2156" i="1"/>
  <c r="L2157" i="1"/>
  <c r="L2158" i="1"/>
  <c r="L2159" i="1"/>
  <c r="L2160" i="1"/>
  <c r="L2161" i="1"/>
  <c r="L2162" i="1"/>
  <c r="L2163" i="1"/>
  <c r="L2164" i="1"/>
  <c r="L2165" i="1"/>
  <c r="L2166" i="1"/>
  <c r="L2167" i="1"/>
  <c r="L2168" i="1"/>
  <c r="L2169" i="1"/>
  <c r="L2170" i="1"/>
  <c r="L2171" i="1"/>
  <c r="L2172" i="1"/>
  <c r="L2173" i="1"/>
  <c r="L2174" i="1"/>
  <c r="L2175" i="1"/>
  <c r="L2176" i="1"/>
  <c r="L2177" i="1"/>
  <c r="L2178" i="1"/>
  <c r="L2179" i="1"/>
  <c r="L2180" i="1"/>
  <c r="L2181" i="1"/>
  <c r="L2182" i="1"/>
  <c r="L2183" i="1"/>
  <c r="L2184" i="1"/>
  <c r="L2185" i="1"/>
  <c r="L2186" i="1"/>
  <c r="L2187" i="1"/>
  <c r="L2188" i="1"/>
  <c r="L2189" i="1"/>
  <c r="L2190" i="1"/>
  <c r="L2191" i="1"/>
  <c r="L2192" i="1"/>
  <c r="L2193" i="1"/>
  <c r="L2194" i="1"/>
  <c r="L2195" i="1"/>
  <c r="L2196" i="1"/>
  <c r="L2197" i="1"/>
  <c r="L2198" i="1"/>
  <c r="L2199" i="1"/>
  <c r="L2200" i="1"/>
  <c r="L2201" i="1"/>
  <c r="L2202" i="1"/>
  <c r="L2203" i="1"/>
  <c r="L2204" i="1"/>
  <c r="L2205" i="1"/>
  <c r="L2206" i="1"/>
  <c r="L2207" i="1"/>
  <c r="L2208" i="1"/>
  <c r="L2209" i="1"/>
  <c r="L2210" i="1"/>
  <c r="L2211" i="1"/>
  <c r="L2212" i="1"/>
  <c r="L2213" i="1"/>
  <c r="L2214" i="1"/>
  <c r="L2215" i="1"/>
  <c r="L2216" i="1"/>
  <c r="L2217" i="1"/>
  <c r="L2218" i="1"/>
  <c r="L2219" i="1"/>
  <c r="L2220" i="1"/>
  <c r="L2221" i="1"/>
  <c r="L2222" i="1"/>
  <c r="L2223" i="1"/>
  <c r="L2224" i="1"/>
  <c r="L2225" i="1"/>
  <c r="L2226" i="1"/>
  <c r="L2227" i="1"/>
  <c r="L2228" i="1"/>
  <c r="L2229" i="1"/>
  <c r="L2230" i="1"/>
  <c r="L2231" i="1"/>
  <c r="L2232" i="1"/>
  <c r="L2233" i="1"/>
  <c r="L2234" i="1"/>
  <c r="L2235" i="1"/>
  <c r="L2236" i="1"/>
  <c r="L2237" i="1"/>
  <c r="L2238" i="1"/>
  <c r="L2239" i="1"/>
  <c r="L2240" i="1"/>
  <c r="L2241" i="1"/>
  <c r="L2242" i="1"/>
  <c r="L2243" i="1"/>
  <c r="L2244" i="1"/>
  <c r="L2245" i="1"/>
  <c r="L2246" i="1"/>
  <c r="L2247" i="1"/>
  <c r="L2248" i="1"/>
  <c r="L2249" i="1"/>
  <c r="L2250" i="1"/>
  <c r="L2251" i="1"/>
  <c r="L2252" i="1"/>
  <c r="L2253" i="1"/>
  <c r="L2254" i="1"/>
  <c r="L2255" i="1"/>
  <c r="L2256" i="1"/>
  <c r="L2257" i="1"/>
  <c r="L2258" i="1"/>
  <c r="L2259" i="1"/>
  <c r="L2260" i="1"/>
  <c r="L2261" i="1"/>
  <c r="L2262" i="1"/>
  <c r="L2263" i="1"/>
  <c r="L2264" i="1"/>
  <c r="L2265" i="1"/>
  <c r="L2266" i="1"/>
  <c r="L2267" i="1"/>
  <c r="L2268" i="1"/>
  <c r="L2269" i="1"/>
  <c r="L2270" i="1"/>
  <c r="L2271" i="1"/>
  <c r="L2272" i="1"/>
  <c r="L2273" i="1"/>
  <c r="L2274" i="1"/>
  <c r="L2275" i="1"/>
  <c r="L2276" i="1"/>
  <c r="L2277" i="1"/>
  <c r="L2278" i="1"/>
  <c r="L2279" i="1"/>
  <c r="L2280" i="1"/>
  <c r="L2281" i="1"/>
  <c r="L2282" i="1"/>
  <c r="L2283" i="1"/>
  <c r="L2284" i="1"/>
  <c r="L2285" i="1"/>
  <c r="L2286" i="1"/>
  <c r="L2287" i="1"/>
  <c r="L2288" i="1"/>
  <c r="L2289" i="1"/>
  <c r="L2290" i="1"/>
  <c r="L2291" i="1"/>
  <c r="L2292" i="1"/>
  <c r="L2293" i="1"/>
  <c r="L2294" i="1"/>
  <c r="L2295" i="1"/>
  <c r="L2296" i="1"/>
  <c r="L2297" i="1"/>
  <c r="L2298" i="1"/>
  <c r="L2299" i="1"/>
  <c r="L2300" i="1"/>
  <c r="L2301" i="1"/>
  <c r="L2302" i="1"/>
  <c r="L2303" i="1"/>
  <c r="L2304" i="1"/>
  <c r="L2305" i="1"/>
  <c r="L2306" i="1"/>
  <c r="L2307" i="1"/>
  <c r="L2308" i="1"/>
  <c r="L2309" i="1"/>
  <c r="L2310" i="1"/>
  <c r="L2311" i="1"/>
  <c r="L2312" i="1"/>
  <c r="L2313" i="1"/>
  <c r="L2314" i="1"/>
  <c r="L2315" i="1"/>
  <c r="L2316" i="1"/>
  <c r="L2317" i="1"/>
  <c r="L2318" i="1"/>
  <c r="L2319" i="1"/>
  <c r="L2320" i="1"/>
  <c r="L2321" i="1"/>
  <c r="L2322" i="1"/>
  <c r="L2323" i="1"/>
  <c r="L2324" i="1"/>
  <c r="L2325" i="1"/>
  <c r="L2326" i="1"/>
  <c r="L2327" i="1"/>
  <c r="L2328" i="1"/>
  <c r="L2329" i="1"/>
  <c r="L2330" i="1"/>
  <c r="L2331" i="1"/>
  <c r="L2332" i="1"/>
  <c r="L2333" i="1"/>
  <c r="L2334" i="1"/>
  <c r="L2335" i="1"/>
  <c r="L2336" i="1"/>
  <c r="L2337" i="1"/>
  <c r="L2338" i="1"/>
  <c r="L2339" i="1"/>
  <c r="L2340" i="1"/>
  <c r="L2341" i="1"/>
  <c r="L2342" i="1"/>
  <c r="L2343" i="1"/>
  <c r="L2344" i="1"/>
  <c r="L2345" i="1"/>
  <c r="L2346" i="1"/>
  <c r="L2347" i="1"/>
  <c r="L2348" i="1"/>
  <c r="L2349" i="1"/>
  <c r="L2350" i="1"/>
  <c r="L2351" i="1"/>
  <c r="L2352" i="1"/>
  <c r="L2353" i="1"/>
  <c r="L2354" i="1"/>
  <c r="L2355" i="1"/>
  <c r="L2356" i="1"/>
  <c r="L2357" i="1"/>
  <c r="L2358" i="1"/>
  <c r="L2359" i="1"/>
  <c r="L2360" i="1"/>
  <c r="L2361" i="1"/>
  <c r="L2362" i="1"/>
  <c r="L2363" i="1"/>
  <c r="L2364" i="1"/>
  <c r="L2365" i="1"/>
  <c r="L2366" i="1"/>
  <c r="L2367" i="1"/>
  <c r="L2368" i="1"/>
  <c r="L2369" i="1"/>
  <c r="L2370" i="1"/>
  <c r="L2371" i="1"/>
  <c r="L2372" i="1"/>
  <c r="L2373" i="1"/>
  <c r="L2374" i="1"/>
  <c r="L2375" i="1"/>
  <c r="L2376" i="1"/>
  <c r="L2377" i="1"/>
  <c r="L2378" i="1"/>
  <c r="L2379" i="1"/>
  <c r="L2380" i="1"/>
  <c r="L2381" i="1"/>
  <c r="L2382" i="1"/>
  <c r="L2383" i="1"/>
  <c r="L2384" i="1"/>
  <c r="L2385" i="1"/>
  <c r="L2386" i="1"/>
  <c r="L2387" i="1"/>
  <c r="L2388" i="1"/>
  <c r="L2389" i="1"/>
  <c r="L2390" i="1"/>
  <c r="L2391" i="1"/>
  <c r="L2392" i="1"/>
  <c r="L2393" i="1"/>
  <c r="L2394" i="1"/>
  <c r="L2395" i="1"/>
  <c r="L2396" i="1"/>
  <c r="L2397" i="1"/>
  <c r="L2398" i="1"/>
  <c r="L2399" i="1"/>
  <c r="L2400" i="1"/>
  <c r="L2401" i="1"/>
  <c r="L2402" i="1"/>
  <c r="L2403" i="1"/>
  <c r="L2404" i="1"/>
  <c r="L2405" i="1"/>
  <c r="L2406" i="1"/>
  <c r="L2407" i="1"/>
  <c r="L2408" i="1"/>
  <c r="L2409" i="1"/>
  <c r="L2410" i="1"/>
  <c r="L2411" i="1"/>
  <c r="L2412" i="1"/>
  <c r="L2413" i="1"/>
  <c r="L2414" i="1"/>
  <c r="L2415" i="1"/>
  <c r="L2416" i="1"/>
  <c r="L2417" i="1"/>
  <c r="L2418" i="1"/>
  <c r="L2419" i="1"/>
  <c r="L2420" i="1"/>
  <c r="L2421" i="1"/>
  <c r="L2422" i="1"/>
  <c r="L2423" i="1"/>
  <c r="L2424" i="1"/>
  <c r="L2425" i="1"/>
  <c r="L2426" i="1"/>
  <c r="L2427" i="1"/>
  <c r="L2428" i="1"/>
  <c r="L2429" i="1"/>
  <c r="L2430" i="1"/>
  <c r="L2431" i="1"/>
  <c r="L2432" i="1"/>
  <c r="L2433" i="1"/>
  <c r="L2434" i="1"/>
  <c r="L2435" i="1"/>
  <c r="L2436" i="1"/>
  <c r="L2437" i="1"/>
  <c r="L2438" i="1"/>
  <c r="L2439" i="1"/>
  <c r="L2440" i="1"/>
  <c r="L2441" i="1"/>
  <c r="L2442" i="1"/>
  <c r="L2443" i="1"/>
  <c r="L2444" i="1"/>
  <c r="L2445" i="1"/>
  <c r="L2446" i="1"/>
  <c r="L2447" i="1"/>
  <c r="L2448" i="1"/>
  <c r="L2449" i="1"/>
  <c r="L2450" i="1"/>
  <c r="L2451" i="1"/>
  <c r="L2452" i="1"/>
  <c r="L2453" i="1"/>
  <c r="L2454" i="1"/>
  <c r="L2455" i="1"/>
  <c r="L2456" i="1"/>
  <c r="L2457" i="1"/>
  <c r="L2458" i="1"/>
  <c r="L2459" i="1"/>
  <c r="L2460" i="1"/>
  <c r="L2461" i="1"/>
  <c r="L2462" i="1"/>
  <c r="L2463" i="1"/>
  <c r="L2464" i="1"/>
  <c r="L2465" i="1"/>
  <c r="L2466" i="1"/>
  <c r="L2467" i="1"/>
  <c r="L2468" i="1"/>
  <c r="L2469" i="1"/>
  <c r="L2470" i="1"/>
  <c r="L2471" i="1"/>
  <c r="L2472" i="1"/>
  <c r="L2473" i="1"/>
  <c r="L2474" i="1"/>
  <c r="L2475" i="1"/>
  <c r="L2476" i="1"/>
  <c r="L2477" i="1"/>
  <c r="L2478" i="1"/>
  <c r="L2479" i="1"/>
  <c r="L2480" i="1"/>
  <c r="L2481" i="1"/>
  <c r="L2482" i="1"/>
  <c r="L2483" i="1"/>
  <c r="L2484" i="1"/>
  <c r="L2485" i="1"/>
  <c r="L2486" i="1"/>
  <c r="L2487" i="1"/>
  <c r="L2488" i="1"/>
  <c r="L2489" i="1"/>
  <c r="L2490" i="1"/>
  <c r="L2491" i="1"/>
  <c r="L2492" i="1"/>
  <c r="L2493" i="1"/>
  <c r="L2494" i="1"/>
  <c r="L2495" i="1"/>
  <c r="L2496" i="1"/>
  <c r="L2497" i="1"/>
  <c r="L2498" i="1"/>
  <c r="L2499" i="1"/>
  <c r="L2500" i="1"/>
  <c r="L2501" i="1"/>
  <c r="L2502" i="1"/>
  <c r="L2503" i="1"/>
  <c r="L2504" i="1"/>
  <c r="L2505" i="1"/>
  <c r="L2506" i="1"/>
  <c r="L2507" i="1"/>
  <c r="L2508" i="1"/>
  <c r="L2509" i="1"/>
  <c r="L2510" i="1"/>
  <c r="L2511" i="1"/>
  <c r="L2512" i="1"/>
  <c r="L2513" i="1"/>
  <c r="L2514" i="1"/>
  <c r="L2515" i="1"/>
  <c r="L2516" i="1"/>
  <c r="L2517" i="1"/>
  <c r="L2518" i="1"/>
  <c r="L2519" i="1"/>
  <c r="L2520" i="1"/>
  <c r="L2521" i="1"/>
  <c r="L2522" i="1"/>
  <c r="L2523" i="1"/>
  <c r="L2524" i="1"/>
  <c r="L2525" i="1"/>
  <c r="L2526" i="1"/>
  <c r="L2527" i="1"/>
  <c r="L2528" i="1"/>
  <c r="L2529" i="1"/>
  <c r="L2530" i="1"/>
  <c r="L2531" i="1"/>
  <c r="L2532" i="1"/>
  <c r="L2533" i="1"/>
  <c r="L2534" i="1"/>
  <c r="L2535" i="1"/>
  <c r="L2536" i="1"/>
  <c r="L2537" i="1"/>
  <c r="L2538" i="1"/>
  <c r="L2539" i="1"/>
  <c r="L2540" i="1"/>
  <c r="L2541" i="1"/>
  <c r="L2542" i="1"/>
  <c r="L2543" i="1"/>
  <c r="L2544" i="1"/>
  <c r="L2545" i="1"/>
  <c r="L2546" i="1"/>
  <c r="L2547" i="1"/>
  <c r="L2548" i="1"/>
  <c r="L2549" i="1"/>
  <c r="L2550" i="1"/>
  <c r="L2551" i="1"/>
  <c r="L2552" i="1"/>
  <c r="L2553" i="1"/>
  <c r="L2554" i="1"/>
  <c r="L2555" i="1"/>
  <c r="L2556" i="1"/>
  <c r="L2557" i="1"/>
  <c r="L2558" i="1"/>
  <c r="L2559" i="1"/>
  <c r="L2560" i="1"/>
  <c r="L2561" i="1"/>
  <c r="L2562" i="1"/>
  <c r="L2563" i="1"/>
  <c r="L2564" i="1"/>
  <c r="L2565" i="1"/>
  <c r="L2566" i="1"/>
  <c r="L2567" i="1"/>
  <c r="L2568" i="1"/>
  <c r="L2569" i="1"/>
  <c r="L2570" i="1"/>
  <c r="L2571" i="1"/>
  <c r="L2572" i="1"/>
  <c r="L2573" i="1"/>
  <c r="L2574" i="1"/>
  <c r="L2575" i="1"/>
  <c r="L2576" i="1"/>
  <c r="L2577" i="1"/>
  <c r="L2578" i="1"/>
  <c r="L2579" i="1"/>
  <c r="L2580" i="1"/>
  <c r="L2581" i="1"/>
  <c r="L2582" i="1"/>
  <c r="L2583" i="1"/>
  <c r="L2584" i="1"/>
  <c r="L2585" i="1"/>
  <c r="L2586" i="1"/>
  <c r="L2587" i="1"/>
  <c r="L2588" i="1"/>
  <c r="L2589" i="1"/>
  <c r="L2590" i="1"/>
  <c r="L2591" i="1"/>
  <c r="L2592" i="1"/>
  <c r="L2593" i="1"/>
  <c r="L2594" i="1"/>
  <c r="L2595" i="1"/>
  <c r="L2596" i="1"/>
  <c r="L2597" i="1"/>
  <c r="L2598" i="1"/>
  <c r="L2599" i="1"/>
  <c r="L2600" i="1"/>
  <c r="L2601" i="1"/>
  <c r="L2602" i="1"/>
  <c r="L2603" i="1"/>
  <c r="L2604" i="1"/>
  <c r="L2605" i="1"/>
  <c r="L2606" i="1"/>
  <c r="L2607" i="1"/>
  <c r="L2608" i="1"/>
  <c r="L2609" i="1"/>
  <c r="L2610" i="1"/>
  <c r="L2611" i="1"/>
  <c r="L2612" i="1"/>
  <c r="L2613" i="1"/>
  <c r="L2614" i="1"/>
  <c r="L2615" i="1"/>
  <c r="L2616" i="1"/>
  <c r="L2617" i="1"/>
  <c r="L2618" i="1"/>
  <c r="L2619" i="1"/>
  <c r="L2620" i="1"/>
  <c r="L2621" i="1"/>
  <c r="L2622" i="1"/>
  <c r="L2623" i="1"/>
  <c r="L2624" i="1"/>
  <c r="L2625" i="1"/>
  <c r="L2626" i="1"/>
  <c r="L2627" i="1"/>
  <c r="L2628" i="1"/>
  <c r="L2629" i="1"/>
  <c r="L2630" i="1"/>
  <c r="L2631" i="1"/>
  <c r="L2632" i="1"/>
  <c r="L2633" i="1"/>
  <c r="L2634" i="1"/>
  <c r="L2635" i="1"/>
  <c r="L2636" i="1"/>
  <c r="L2637" i="1"/>
  <c r="L2638" i="1"/>
  <c r="L2639" i="1"/>
  <c r="L2640" i="1"/>
  <c r="L2641" i="1"/>
  <c r="L2642" i="1"/>
  <c r="L2643" i="1"/>
  <c r="L2644" i="1"/>
  <c r="L2645" i="1"/>
  <c r="L2646" i="1"/>
  <c r="L2647" i="1"/>
  <c r="L2648" i="1"/>
  <c r="L2649" i="1"/>
  <c r="L2650" i="1"/>
  <c r="L2651" i="1"/>
  <c r="L2652" i="1"/>
  <c r="L2653" i="1"/>
  <c r="L2654" i="1"/>
  <c r="L2655" i="1"/>
  <c r="L2656" i="1"/>
  <c r="L2657" i="1"/>
  <c r="L2658" i="1"/>
  <c r="L2659" i="1"/>
  <c r="L2660" i="1"/>
  <c r="L2661" i="1"/>
  <c r="L2662" i="1"/>
  <c r="L2663" i="1"/>
  <c r="L2664" i="1"/>
  <c r="L2665" i="1"/>
  <c r="L2666" i="1"/>
  <c r="L2667" i="1"/>
  <c r="L2668" i="1"/>
  <c r="L2669" i="1"/>
  <c r="L2670" i="1"/>
  <c r="L2671" i="1"/>
  <c r="L2672" i="1"/>
  <c r="L2673" i="1"/>
  <c r="L2674" i="1"/>
  <c r="L2675" i="1"/>
  <c r="L2676" i="1"/>
  <c r="L2677" i="1"/>
  <c r="L2678" i="1"/>
  <c r="L2679" i="1"/>
  <c r="L2680" i="1"/>
  <c r="L2681" i="1"/>
  <c r="L2682" i="1"/>
  <c r="L2683" i="1"/>
  <c r="L2684" i="1"/>
  <c r="L2685" i="1"/>
  <c r="L2686" i="1"/>
  <c r="L2687" i="1"/>
  <c r="L2688" i="1"/>
  <c r="L2689" i="1"/>
  <c r="L2690" i="1"/>
  <c r="L2691" i="1"/>
  <c r="L2692" i="1"/>
  <c r="L2693" i="1"/>
  <c r="L2694" i="1"/>
  <c r="L2695" i="1"/>
  <c r="L2696" i="1"/>
  <c r="L2697" i="1"/>
  <c r="L2698" i="1"/>
  <c r="L2699" i="1"/>
  <c r="L2700" i="1"/>
  <c r="L2701" i="1"/>
  <c r="L2702" i="1"/>
  <c r="L2703" i="1"/>
  <c r="L2704" i="1"/>
  <c r="L2705" i="1"/>
  <c r="L2706" i="1"/>
  <c r="L2707" i="1"/>
  <c r="L2708" i="1"/>
  <c r="L2709" i="1"/>
  <c r="L2710" i="1"/>
  <c r="L2711" i="1"/>
  <c r="L2712" i="1"/>
  <c r="L2713" i="1"/>
  <c r="L2714" i="1"/>
  <c r="L2715" i="1"/>
  <c r="L2716" i="1"/>
  <c r="L2717" i="1"/>
  <c r="L2718" i="1"/>
  <c r="L2719" i="1"/>
  <c r="L2720" i="1"/>
  <c r="L2721" i="1"/>
  <c r="L2722" i="1"/>
  <c r="L2723" i="1"/>
  <c r="L2724" i="1"/>
  <c r="L2725" i="1"/>
  <c r="L2726" i="1"/>
  <c r="L2727" i="1"/>
  <c r="L2728" i="1"/>
  <c r="L2729" i="1"/>
  <c r="L2730" i="1"/>
  <c r="L2731" i="1"/>
  <c r="L2732" i="1"/>
  <c r="L2733" i="1"/>
  <c r="L2734" i="1"/>
  <c r="L2735" i="1"/>
  <c r="L2736" i="1"/>
  <c r="L2737" i="1"/>
  <c r="L2738" i="1"/>
  <c r="L2739" i="1"/>
  <c r="L2740" i="1"/>
  <c r="L2741" i="1"/>
  <c r="L2742" i="1"/>
  <c r="L2743" i="1"/>
  <c r="L2744" i="1"/>
  <c r="L2745" i="1"/>
  <c r="L2746" i="1"/>
  <c r="L2747" i="1"/>
  <c r="L2748" i="1"/>
  <c r="L2749" i="1"/>
  <c r="L2750" i="1"/>
  <c r="L2751" i="1"/>
  <c r="L2752" i="1"/>
  <c r="L2753" i="1"/>
  <c r="L2754" i="1"/>
  <c r="L2755" i="1"/>
  <c r="L2756" i="1"/>
  <c r="L2757" i="1"/>
  <c r="L2758" i="1"/>
  <c r="L2759" i="1"/>
  <c r="L2760" i="1"/>
  <c r="L2761" i="1"/>
  <c r="L2762" i="1"/>
  <c r="L2763" i="1"/>
  <c r="L2764" i="1"/>
  <c r="L2765" i="1"/>
  <c r="L2766" i="1"/>
  <c r="L2767" i="1"/>
  <c r="L2768" i="1"/>
  <c r="L2769" i="1"/>
  <c r="L2770" i="1"/>
  <c r="L2771" i="1"/>
  <c r="L2772" i="1"/>
  <c r="L2773" i="1"/>
  <c r="L2774" i="1"/>
  <c r="L2775" i="1"/>
  <c r="L2776" i="1"/>
  <c r="L2777" i="1"/>
  <c r="L2778" i="1"/>
  <c r="L2779" i="1"/>
  <c r="L2780" i="1"/>
  <c r="L2781" i="1"/>
  <c r="L2782" i="1"/>
  <c r="L2783" i="1"/>
  <c r="L2784" i="1"/>
  <c r="L2785" i="1"/>
  <c r="L2786" i="1"/>
  <c r="L2787" i="1"/>
  <c r="L2788" i="1"/>
  <c r="L2789" i="1"/>
  <c r="L2790" i="1"/>
  <c r="L2791" i="1"/>
  <c r="L2792" i="1"/>
  <c r="L2793" i="1"/>
  <c r="L2794" i="1"/>
  <c r="L2795" i="1"/>
  <c r="L2796" i="1"/>
  <c r="L2797" i="1"/>
  <c r="L2798" i="1"/>
  <c r="L2799" i="1"/>
  <c r="L2800" i="1"/>
  <c r="L2801" i="1"/>
  <c r="L2802" i="1"/>
  <c r="L2803" i="1"/>
  <c r="L2804" i="1"/>
  <c r="L2805" i="1"/>
  <c r="L2806" i="1"/>
  <c r="L2807" i="1"/>
  <c r="L2808" i="1"/>
  <c r="L2809" i="1"/>
  <c r="L2810" i="1"/>
  <c r="L2811" i="1"/>
  <c r="L2812" i="1"/>
  <c r="L2813" i="1"/>
  <c r="L2814" i="1"/>
  <c r="L2815" i="1"/>
  <c r="L2816" i="1"/>
  <c r="L2817" i="1"/>
  <c r="L2818" i="1"/>
  <c r="L2819" i="1"/>
  <c r="L2820" i="1"/>
  <c r="L2821" i="1"/>
  <c r="L2822" i="1"/>
  <c r="L2823" i="1"/>
  <c r="L2824" i="1"/>
  <c r="L2825" i="1"/>
  <c r="L2826" i="1"/>
  <c r="L2827" i="1"/>
  <c r="L2828" i="1"/>
  <c r="L2829" i="1"/>
  <c r="L2830" i="1"/>
  <c r="L2831" i="1"/>
  <c r="L2832" i="1"/>
  <c r="L2833" i="1"/>
  <c r="L2834" i="1"/>
  <c r="L2835" i="1"/>
  <c r="L2836" i="1"/>
  <c r="L2837" i="1"/>
  <c r="L2838" i="1"/>
  <c r="L2839" i="1"/>
  <c r="L2840" i="1"/>
  <c r="L2841" i="1"/>
  <c r="L2842" i="1"/>
  <c r="L2843" i="1"/>
  <c r="L2844" i="1"/>
  <c r="L2845" i="1"/>
  <c r="L2846" i="1"/>
  <c r="L2847" i="1"/>
  <c r="L2848" i="1"/>
  <c r="L2849" i="1"/>
  <c r="L2850" i="1"/>
  <c r="L2851" i="1"/>
  <c r="L2852" i="1"/>
  <c r="L2853" i="1"/>
  <c r="L2854" i="1"/>
  <c r="L2855" i="1"/>
  <c r="L2856" i="1"/>
  <c r="L2857" i="1"/>
  <c r="L2858" i="1"/>
  <c r="L2859" i="1"/>
  <c r="L2860" i="1"/>
  <c r="L2861" i="1"/>
  <c r="L2862" i="1"/>
  <c r="L2863" i="1"/>
  <c r="L2864" i="1"/>
  <c r="L2865" i="1"/>
  <c r="L2866" i="1"/>
  <c r="L2867" i="1"/>
  <c r="L2868" i="1"/>
  <c r="L2869" i="1"/>
  <c r="L2870" i="1"/>
  <c r="L2871" i="1"/>
  <c r="L2872" i="1"/>
  <c r="L2873" i="1"/>
  <c r="L2874" i="1"/>
  <c r="L2875" i="1"/>
  <c r="L2876" i="1"/>
  <c r="L2877" i="1"/>
  <c r="L2878" i="1"/>
  <c r="L2879" i="1"/>
  <c r="L2880" i="1"/>
  <c r="L2881" i="1"/>
  <c r="L2882" i="1"/>
  <c r="L2883" i="1"/>
  <c r="L2884" i="1"/>
  <c r="L2885" i="1"/>
  <c r="L2886" i="1"/>
  <c r="L2887" i="1"/>
  <c r="L2888" i="1"/>
  <c r="L2889" i="1"/>
  <c r="L2890" i="1"/>
  <c r="L2891" i="1"/>
  <c r="L2892" i="1"/>
  <c r="L2893" i="1"/>
  <c r="L2894" i="1"/>
  <c r="L2895" i="1"/>
  <c r="L2896" i="1"/>
  <c r="L2897" i="1"/>
  <c r="L2898" i="1"/>
  <c r="L2899" i="1"/>
  <c r="L2900" i="1"/>
  <c r="L2901" i="1"/>
  <c r="L2902" i="1"/>
  <c r="L2903" i="1"/>
  <c r="L2904" i="1"/>
  <c r="L2905" i="1"/>
  <c r="L2906" i="1"/>
  <c r="L2907" i="1"/>
  <c r="L2908" i="1"/>
  <c r="L2909" i="1"/>
  <c r="L2910" i="1"/>
  <c r="L2911" i="1"/>
  <c r="L2912" i="1"/>
  <c r="L2913" i="1"/>
  <c r="L2914" i="1"/>
  <c r="L2915" i="1"/>
  <c r="L2916" i="1"/>
  <c r="L2917" i="1"/>
  <c r="L2918" i="1"/>
  <c r="L2919" i="1"/>
  <c r="L2920" i="1"/>
  <c r="L2921" i="1"/>
  <c r="L2922" i="1"/>
  <c r="L2923" i="1"/>
  <c r="L2924" i="1"/>
  <c r="L2925" i="1"/>
  <c r="L2926" i="1"/>
  <c r="L2927" i="1"/>
  <c r="L2928" i="1"/>
  <c r="L2929" i="1"/>
  <c r="L2930" i="1"/>
  <c r="L2931" i="1"/>
  <c r="L2932" i="1"/>
  <c r="L2933" i="1"/>
  <c r="L2934" i="1"/>
  <c r="L2935" i="1"/>
  <c r="L2936" i="1"/>
  <c r="L2937" i="1"/>
  <c r="L2938" i="1"/>
  <c r="L2939" i="1"/>
  <c r="L2940" i="1"/>
  <c r="L2941" i="1"/>
  <c r="L2942" i="1"/>
  <c r="L2943" i="1"/>
  <c r="L2944" i="1"/>
  <c r="L2945" i="1"/>
  <c r="L2946" i="1"/>
  <c r="L2947" i="1"/>
  <c r="L2948" i="1"/>
  <c r="L2949" i="1"/>
  <c r="L2950" i="1"/>
  <c r="L2951" i="1"/>
  <c r="L2952" i="1"/>
  <c r="L2953" i="1"/>
  <c r="L2954" i="1"/>
  <c r="L2955" i="1"/>
  <c r="L2956" i="1"/>
  <c r="L2957" i="1"/>
  <c r="L2958" i="1"/>
  <c r="L2959" i="1"/>
  <c r="L2960" i="1"/>
  <c r="L2961" i="1"/>
  <c r="L2962" i="1"/>
  <c r="L2963" i="1"/>
  <c r="L2964" i="1"/>
  <c r="L2965" i="1"/>
  <c r="L2966" i="1"/>
  <c r="L2967" i="1"/>
  <c r="L2968" i="1"/>
  <c r="L2969" i="1"/>
  <c r="L2970" i="1"/>
  <c r="L2971" i="1"/>
  <c r="L2972" i="1"/>
  <c r="L2973" i="1"/>
  <c r="L2974" i="1"/>
  <c r="L2975" i="1"/>
  <c r="L2976" i="1"/>
  <c r="L2977" i="1"/>
  <c r="L2978" i="1"/>
  <c r="L2979" i="1"/>
  <c r="L2980" i="1"/>
  <c r="L2981" i="1"/>
  <c r="L2982" i="1"/>
  <c r="L2983" i="1"/>
  <c r="L2984" i="1"/>
  <c r="L2985" i="1"/>
  <c r="L2986" i="1"/>
  <c r="L2987" i="1"/>
  <c r="L2988" i="1"/>
  <c r="L2989" i="1"/>
  <c r="L2990" i="1"/>
  <c r="L2991" i="1"/>
  <c r="L2992" i="1"/>
  <c r="L2993" i="1"/>
  <c r="L2994" i="1"/>
  <c r="L2995" i="1"/>
  <c r="L2996" i="1"/>
  <c r="L2997" i="1"/>
  <c r="L2998" i="1"/>
  <c r="L2999" i="1"/>
  <c r="L3000" i="1"/>
  <c r="L3001" i="1"/>
  <c r="L3002" i="1"/>
  <c r="L3003" i="1"/>
  <c r="L3004" i="1"/>
  <c r="L3005" i="1"/>
  <c r="L3006" i="1"/>
  <c r="L3007" i="1"/>
  <c r="L3008" i="1"/>
  <c r="L3009" i="1"/>
  <c r="L3010" i="1"/>
  <c r="L3011" i="1"/>
  <c r="L3012" i="1"/>
  <c r="L3013" i="1"/>
  <c r="L3014" i="1"/>
  <c r="L3015" i="1"/>
  <c r="L3016" i="1"/>
  <c r="L3017" i="1"/>
  <c r="L3018" i="1"/>
  <c r="L3019" i="1"/>
  <c r="L3020" i="1"/>
  <c r="L3021" i="1"/>
  <c r="L3022" i="1"/>
  <c r="L3023" i="1"/>
  <c r="L3024" i="1"/>
  <c r="L3025" i="1"/>
  <c r="L3026" i="1"/>
  <c r="L3027" i="1"/>
  <c r="L3028" i="1"/>
  <c r="L3029" i="1"/>
  <c r="L3030" i="1"/>
  <c r="L3031" i="1"/>
  <c r="L3032" i="1"/>
  <c r="L3033" i="1"/>
  <c r="L3034" i="1"/>
  <c r="L3035" i="1"/>
  <c r="L3036" i="1"/>
  <c r="L3037" i="1"/>
  <c r="L3038" i="1"/>
  <c r="L3039" i="1"/>
  <c r="L3040" i="1"/>
  <c r="L3041" i="1"/>
  <c r="L3042" i="1"/>
  <c r="L3043" i="1"/>
  <c r="L3044" i="1"/>
  <c r="L3045" i="1"/>
  <c r="L3046" i="1"/>
  <c r="L3047" i="1"/>
  <c r="L3048" i="1"/>
  <c r="L3049" i="1"/>
  <c r="L3050" i="1"/>
  <c r="L3051" i="1"/>
  <c r="L3052" i="1"/>
  <c r="L3053" i="1"/>
  <c r="L3054" i="1"/>
  <c r="L3055" i="1"/>
  <c r="L3056" i="1"/>
  <c r="L3057" i="1"/>
  <c r="L3058" i="1"/>
  <c r="L3059" i="1"/>
  <c r="L3060" i="1"/>
  <c r="L3061" i="1"/>
  <c r="L3062" i="1"/>
  <c r="L3063" i="1"/>
  <c r="L3064" i="1"/>
  <c r="L3065" i="1"/>
  <c r="L3066" i="1"/>
  <c r="L3067" i="1"/>
  <c r="L3068" i="1"/>
  <c r="L3069" i="1"/>
  <c r="L3070" i="1"/>
  <c r="L3071" i="1"/>
  <c r="L3072" i="1"/>
  <c r="L3073" i="1"/>
  <c r="L3074" i="1"/>
  <c r="L3075" i="1"/>
  <c r="L3076" i="1"/>
  <c r="L3077" i="1"/>
  <c r="L3078" i="1"/>
  <c r="L3079" i="1"/>
  <c r="L3080" i="1"/>
  <c r="L3081" i="1"/>
  <c r="L3082" i="1"/>
  <c r="L3083" i="1"/>
  <c r="L3084" i="1"/>
  <c r="L3085" i="1"/>
  <c r="L3086" i="1"/>
  <c r="L3087" i="1"/>
  <c r="L3088" i="1"/>
  <c r="L3089" i="1"/>
  <c r="L3090" i="1"/>
  <c r="L3091" i="1"/>
  <c r="L3092" i="1"/>
  <c r="L3093" i="1"/>
  <c r="L3094" i="1"/>
  <c r="L3095" i="1"/>
  <c r="L3096" i="1"/>
  <c r="L3097" i="1"/>
  <c r="L3098" i="1"/>
  <c r="L3099" i="1"/>
  <c r="L3100" i="1"/>
  <c r="L3101" i="1"/>
  <c r="L3102" i="1"/>
  <c r="L3103" i="1"/>
  <c r="L3104" i="1"/>
  <c r="L3105" i="1"/>
  <c r="L3106" i="1"/>
  <c r="L3107" i="1"/>
  <c r="L3108" i="1"/>
  <c r="L3109" i="1"/>
  <c r="L3110" i="1"/>
  <c r="L3111" i="1"/>
  <c r="L3112" i="1"/>
  <c r="L3113" i="1"/>
  <c r="L3114" i="1"/>
  <c r="L3115" i="1"/>
  <c r="L3116" i="1"/>
  <c r="L3117" i="1"/>
  <c r="L3118" i="1"/>
  <c r="L3119" i="1"/>
  <c r="L3120" i="1"/>
  <c r="L3121" i="1"/>
  <c r="L3122" i="1"/>
  <c r="L3123" i="1"/>
  <c r="L3124" i="1"/>
  <c r="L3125" i="1"/>
  <c r="L3126" i="1"/>
  <c r="L3127" i="1"/>
  <c r="L3128" i="1"/>
  <c r="L3129" i="1"/>
  <c r="L3130" i="1"/>
  <c r="L3131" i="1"/>
  <c r="L3132" i="1"/>
  <c r="L3133" i="1"/>
  <c r="L3134" i="1"/>
  <c r="L3135" i="1"/>
  <c r="L3136" i="1"/>
  <c r="L3137" i="1"/>
  <c r="L3138" i="1"/>
  <c r="L3139" i="1"/>
  <c r="L3140" i="1"/>
  <c r="L3141" i="1"/>
  <c r="L3142" i="1"/>
  <c r="L3143" i="1"/>
  <c r="L3144" i="1"/>
  <c r="L3145" i="1"/>
  <c r="L3146" i="1"/>
  <c r="L3147" i="1"/>
  <c r="L3148" i="1"/>
  <c r="L3149" i="1"/>
  <c r="L3150" i="1"/>
  <c r="L3151" i="1"/>
  <c r="L3152" i="1"/>
  <c r="L3153" i="1"/>
  <c r="L3154" i="1"/>
  <c r="L3155" i="1"/>
  <c r="L3156" i="1"/>
  <c r="L3157" i="1"/>
  <c r="L3158" i="1"/>
  <c r="L3159" i="1"/>
  <c r="L3160" i="1"/>
  <c r="L3161" i="1"/>
  <c r="L3162" i="1"/>
  <c r="L3163" i="1"/>
  <c r="L3164" i="1"/>
  <c r="L3165" i="1"/>
  <c r="L3166" i="1"/>
  <c r="L3167" i="1"/>
  <c r="L3168" i="1"/>
  <c r="L3169" i="1"/>
  <c r="L3170" i="1"/>
  <c r="L3171" i="1"/>
  <c r="L3172" i="1"/>
  <c r="L3173" i="1"/>
  <c r="L3174" i="1"/>
  <c r="L3175" i="1"/>
  <c r="L3176" i="1"/>
  <c r="L3177" i="1"/>
  <c r="L3178" i="1"/>
  <c r="L3179" i="1"/>
  <c r="L3180" i="1"/>
  <c r="L3181" i="1"/>
  <c r="L3182" i="1"/>
  <c r="L3183" i="1"/>
  <c r="L3184" i="1"/>
  <c r="L3185" i="1"/>
  <c r="L3186" i="1"/>
  <c r="L3187" i="1"/>
  <c r="L3188" i="1"/>
  <c r="L3189" i="1"/>
  <c r="L3190" i="1"/>
  <c r="L3191" i="1"/>
  <c r="L3192" i="1"/>
  <c r="L3193" i="1"/>
  <c r="L3194" i="1"/>
  <c r="L3195" i="1"/>
  <c r="L3196" i="1"/>
  <c r="L3197" i="1"/>
  <c r="L3198" i="1"/>
  <c r="L3199" i="1"/>
  <c r="L3200" i="1"/>
  <c r="L3201" i="1"/>
  <c r="L3202" i="1"/>
  <c r="L3203" i="1"/>
  <c r="L3204" i="1"/>
  <c r="L3205" i="1"/>
  <c r="L3206" i="1"/>
  <c r="L3207" i="1"/>
  <c r="L3208" i="1"/>
  <c r="L3209" i="1"/>
  <c r="L3210" i="1"/>
  <c r="L3211" i="1"/>
  <c r="L3212" i="1"/>
  <c r="L3213" i="1"/>
  <c r="L3214" i="1"/>
  <c r="L3215" i="1"/>
  <c r="L3216" i="1"/>
  <c r="L3217" i="1"/>
  <c r="L3218" i="1"/>
  <c r="L3219" i="1"/>
  <c r="L3220" i="1"/>
  <c r="L3221" i="1"/>
  <c r="L3222" i="1"/>
  <c r="L3223" i="1"/>
  <c r="L3224" i="1"/>
  <c r="L3225" i="1"/>
  <c r="L3226" i="1"/>
  <c r="L3227" i="1"/>
  <c r="L3228" i="1"/>
  <c r="L3229" i="1"/>
  <c r="L3230" i="1"/>
  <c r="L3231" i="1"/>
  <c r="L3232" i="1"/>
  <c r="L3233" i="1"/>
  <c r="L3234" i="1"/>
  <c r="L3235" i="1"/>
  <c r="L3236" i="1"/>
  <c r="L3237" i="1"/>
  <c r="L3238" i="1"/>
  <c r="L3239" i="1"/>
  <c r="L3240" i="1"/>
  <c r="L3241" i="1"/>
  <c r="L3242" i="1"/>
  <c r="L3243" i="1"/>
  <c r="L3244" i="1"/>
  <c r="L3245" i="1"/>
  <c r="L3246" i="1"/>
  <c r="L3247" i="1"/>
  <c r="L3248" i="1"/>
  <c r="L3249" i="1"/>
  <c r="L3250" i="1"/>
  <c r="L3251" i="1"/>
  <c r="L3252" i="1"/>
  <c r="L3253" i="1"/>
  <c r="L3254" i="1"/>
  <c r="L3255" i="1"/>
  <c r="L3256" i="1"/>
  <c r="L3257" i="1"/>
  <c r="L3258" i="1"/>
  <c r="L3259" i="1"/>
  <c r="L3260" i="1"/>
  <c r="L3261" i="1"/>
  <c r="L3262" i="1"/>
  <c r="L3263" i="1"/>
  <c r="L3264" i="1"/>
  <c r="L3265" i="1"/>
  <c r="L3266" i="1"/>
  <c r="L3267" i="1"/>
  <c r="L3268" i="1"/>
  <c r="L3269" i="1"/>
  <c r="L3270" i="1"/>
  <c r="L3271" i="1"/>
  <c r="L3272" i="1"/>
  <c r="L3273" i="1"/>
  <c r="L3274" i="1"/>
  <c r="L3275" i="1"/>
  <c r="L3276" i="1"/>
  <c r="L3277" i="1"/>
  <c r="L3278" i="1"/>
  <c r="L3279" i="1"/>
  <c r="L3280" i="1"/>
  <c r="L3281" i="1"/>
  <c r="L3282" i="1"/>
  <c r="L3283" i="1"/>
  <c r="L3284" i="1"/>
  <c r="L3285" i="1"/>
  <c r="L3286" i="1"/>
  <c r="L3287" i="1"/>
  <c r="L3288" i="1"/>
  <c r="L3289" i="1"/>
  <c r="L3290" i="1"/>
  <c r="L3291" i="1"/>
  <c r="L3292" i="1"/>
  <c r="L3293" i="1"/>
  <c r="L3294" i="1"/>
  <c r="L3295" i="1"/>
  <c r="L3296" i="1"/>
  <c r="L3297" i="1"/>
  <c r="L3298" i="1"/>
  <c r="L3299" i="1"/>
  <c r="L3300" i="1"/>
  <c r="L3301" i="1"/>
  <c r="L3302" i="1"/>
  <c r="L3303" i="1"/>
  <c r="L3304" i="1"/>
  <c r="L3305" i="1"/>
  <c r="L3306" i="1"/>
  <c r="L3307" i="1"/>
  <c r="L3308" i="1"/>
  <c r="L3309" i="1"/>
  <c r="L3310" i="1"/>
  <c r="L3311" i="1"/>
  <c r="L3312" i="1"/>
  <c r="L3313" i="1"/>
  <c r="L3314" i="1"/>
  <c r="L3315" i="1"/>
  <c r="L3316" i="1"/>
  <c r="L3317" i="1"/>
  <c r="L3318" i="1"/>
  <c r="L3319" i="1"/>
  <c r="L3320" i="1"/>
  <c r="L3321" i="1"/>
  <c r="L3322" i="1"/>
  <c r="L3323" i="1"/>
  <c r="L3324" i="1"/>
  <c r="L3325" i="1"/>
  <c r="L3326" i="1"/>
  <c r="L3327" i="1"/>
  <c r="L3328" i="1"/>
  <c r="L3329" i="1"/>
  <c r="L3330" i="1"/>
  <c r="L3331" i="1"/>
  <c r="L3332" i="1"/>
  <c r="L3333" i="1"/>
  <c r="L3334" i="1"/>
  <c r="L3335" i="1"/>
  <c r="L3336" i="1"/>
  <c r="L3337" i="1"/>
  <c r="L3338" i="1"/>
  <c r="L3339" i="1"/>
  <c r="L3340" i="1"/>
  <c r="L3341" i="1"/>
  <c r="L3342" i="1"/>
  <c r="L3343" i="1"/>
  <c r="L3344" i="1"/>
  <c r="L3345" i="1"/>
  <c r="L3346" i="1"/>
  <c r="L3347" i="1"/>
  <c r="L3348" i="1"/>
  <c r="L3349" i="1"/>
  <c r="L3350" i="1"/>
  <c r="L3351" i="1"/>
  <c r="L3352" i="1"/>
  <c r="L3353" i="1"/>
  <c r="L3354" i="1"/>
  <c r="L3355" i="1"/>
  <c r="L3356" i="1"/>
  <c r="L3357" i="1"/>
  <c r="L3358" i="1"/>
  <c r="L3359" i="1"/>
  <c r="L3360" i="1"/>
  <c r="L3361" i="1"/>
  <c r="L3362" i="1"/>
  <c r="L3363" i="1"/>
  <c r="L3364" i="1"/>
  <c r="L3365" i="1"/>
  <c r="L3366" i="1"/>
  <c r="L3367" i="1"/>
  <c r="L3368" i="1"/>
  <c r="L3369" i="1"/>
  <c r="L3370" i="1"/>
  <c r="L3371" i="1"/>
  <c r="L3372" i="1"/>
  <c r="L3373" i="1"/>
  <c r="L3374" i="1"/>
  <c r="L3375" i="1"/>
  <c r="L3376" i="1"/>
  <c r="L3377" i="1"/>
  <c r="L3378" i="1"/>
  <c r="L3379" i="1"/>
  <c r="L3380" i="1"/>
  <c r="L3381" i="1"/>
  <c r="L3382" i="1"/>
  <c r="L3383" i="1"/>
  <c r="L3384" i="1"/>
  <c r="L3385" i="1"/>
  <c r="L3386" i="1"/>
  <c r="L3387" i="1"/>
  <c r="L3388" i="1"/>
  <c r="L3389" i="1"/>
  <c r="L3390" i="1"/>
  <c r="L3391" i="1"/>
  <c r="L3392" i="1"/>
  <c r="L3393" i="1"/>
  <c r="L3394" i="1"/>
  <c r="L3395" i="1"/>
  <c r="L3396" i="1"/>
  <c r="L3397" i="1"/>
  <c r="L3398" i="1"/>
  <c r="L3399" i="1"/>
  <c r="L3400" i="1"/>
  <c r="L3401" i="1"/>
  <c r="L3402" i="1"/>
  <c r="L3403" i="1"/>
  <c r="L3404" i="1"/>
  <c r="L3405" i="1"/>
  <c r="L3406" i="1"/>
  <c r="L3407" i="1"/>
  <c r="L3408" i="1"/>
  <c r="L3409" i="1"/>
  <c r="L3410" i="1"/>
  <c r="L3411" i="1"/>
  <c r="L3412" i="1"/>
  <c r="L3413" i="1"/>
  <c r="L3414" i="1"/>
  <c r="L3415" i="1"/>
  <c r="L3416" i="1"/>
  <c r="L3417" i="1"/>
  <c r="L3418" i="1"/>
  <c r="L3419" i="1"/>
  <c r="L3420" i="1"/>
  <c r="L3421" i="1"/>
  <c r="L3422" i="1"/>
  <c r="L3423" i="1"/>
  <c r="L3424" i="1"/>
  <c r="L3425" i="1"/>
  <c r="L3426" i="1"/>
  <c r="L3427" i="1"/>
  <c r="L3428" i="1"/>
  <c r="L3429" i="1"/>
  <c r="L3430" i="1"/>
  <c r="L3431" i="1"/>
  <c r="L3432" i="1"/>
  <c r="L3433" i="1"/>
  <c r="L3434" i="1"/>
  <c r="L3435" i="1"/>
  <c r="L3436" i="1"/>
  <c r="L3437" i="1"/>
  <c r="L3438" i="1"/>
  <c r="L3439" i="1"/>
  <c r="L3440" i="1"/>
  <c r="L3441" i="1"/>
  <c r="L3442" i="1"/>
  <c r="L3443" i="1"/>
  <c r="L3444" i="1"/>
  <c r="L3445" i="1"/>
  <c r="L3446" i="1"/>
  <c r="L3447" i="1"/>
  <c r="L3448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12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27" i="1"/>
  <c r="N1028" i="1"/>
  <c r="N1029" i="1"/>
  <c r="N1030" i="1"/>
  <c r="N1031" i="1"/>
  <c r="N1032" i="1"/>
  <c r="N1033" i="1"/>
  <c r="N1034" i="1"/>
  <c r="N1035" i="1"/>
  <c r="N1036" i="1"/>
  <c r="N1037" i="1"/>
  <c r="N1038" i="1"/>
  <c r="N1039" i="1"/>
  <c r="N1040" i="1"/>
  <c r="N1041" i="1"/>
  <c r="N1042" i="1"/>
  <c r="N1043" i="1"/>
  <c r="N1044" i="1"/>
  <c r="N1045" i="1"/>
  <c r="N1046" i="1"/>
  <c r="N1047" i="1"/>
  <c r="N1048" i="1"/>
  <c r="N1049" i="1"/>
  <c r="N1050" i="1"/>
  <c r="N1051" i="1"/>
  <c r="N1052" i="1"/>
  <c r="N1053" i="1"/>
  <c r="N1054" i="1"/>
  <c r="N1055" i="1"/>
  <c r="N1056" i="1"/>
  <c r="N1057" i="1"/>
  <c r="N1058" i="1"/>
  <c r="N1059" i="1"/>
  <c r="N1060" i="1"/>
  <c r="N1061" i="1"/>
  <c r="N1062" i="1"/>
  <c r="N1063" i="1"/>
  <c r="N1064" i="1"/>
  <c r="N1065" i="1"/>
  <c r="N1066" i="1"/>
  <c r="N1067" i="1"/>
  <c r="N1068" i="1"/>
  <c r="N1069" i="1"/>
  <c r="N1070" i="1"/>
  <c r="N1071" i="1"/>
  <c r="N1072" i="1"/>
  <c r="N1073" i="1"/>
  <c r="N1074" i="1"/>
  <c r="N1075" i="1"/>
  <c r="N1076" i="1"/>
  <c r="N1077" i="1"/>
  <c r="N1078" i="1"/>
  <c r="N1079" i="1"/>
  <c r="N1080" i="1"/>
  <c r="N1081" i="1"/>
  <c r="N1082" i="1"/>
  <c r="N1083" i="1"/>
  <c r="N1084" i="1"/>
  <c r="N1085" i="1"/>
  <c r="N1086" i="1"/>
  <c r="N1087" i="1"/>
  <c r="N1088" i="1"/>
  <c r="N1089" i="1"/>
  <c r="N1090" i="1"/>
  <c r="N1091" i="1"/>
  <c r="N1092" i="1"/>
  <c r="N1093" i="1"/>
  <c r="N1094" i="1"/>
  <c r="N1095" i="1"/>
  <c r="N1096" i="1"/>
  <c r="N1097" i="1"/>
  <c r="N1098" i="1"/>
  <c r="N1099" i="1"/>
  <c r="N1100" i="1"/>
  <c r="N1101" i="1"/>
  <c r="N1102" i="1"/>
  <c r="N1103" i="1"/>
  <c r="N1104" i="1"/>
  <c r="N1105" i="1"/>
  <c r="N1106" i="1"/>
  <c r="N1107" i="1"/>
  <c r="N1108" i="1"/>
  <c r="N1109" i="1"/>
  <c r="N1110" i="1"/>
  <c r="N1111" i="1"/>
  <c r="N1112" i="1"/>
  <c r="N1113" i="1"/>
  <c r="N1114" i="1"/>
  <c r="N1115" i="1"/>
  <c r="N1116" i="1"/>
  <c r="N1117" i="1"/>
  <c r="N1118" i="1"/>
  <c r="N1119" i="1"/>
  <c r="N1120" i="1"/>
  <c r="N1121" i="1"/>
  <c r="N1122" i="1"/>
  <c r="N1123" i="1"/>
  <c r="N1124" i="1"/>
  <c r="N1125" i="1"/>
  <c r="N1126" i="1"/>
  <c r="N1127" i="1"/>
  <c r="N1128" i="1"/>
  <c r="N1129" i="1"/>
  <c r="N1130" i="1"/>
  <c r="N1131" i="1"/>
  <c r="N1132" i="1"/>
  <c r="N1133" i="1"/>
  <c r="N1134" i="1"/>
  <c r="N1135" i="1"/>
  <c r="N1136" i="1"/>
  <c r="N1137" i="1"/>
  <c r="N1138" i="1"/>
  <c r="N1139" i="1"/>
  <c r="N1140" i="1"/>
  <c r="N1141" i="1"/>
  <c r="N1142" i="1"/>
  <c r="N1143" i="1"/>
  <c r="N1144" i="1"/>
  <c r="N1145" i="1"/>
  <c r="N1146" i="1"/>
  <c r="N1147" i="1"/>
  <c r="N1148" i="1"/>
  <c r="N1149" i="1"/>
  <c r="N1150" i="1"/>
  <c r="N1151" i="1"/>
  <c r="N1152" i="1"/>
  <c r="N1153" i="1"/>
  <c r="N1154" i="1"/>
  <c r="N1155" i="1"/>
  <c r="N1156" i="1"/>
  <c r="N1157" i="1"/>
  <c r="N1158" i="1"/>
  <c r="N1159" i="1"/>
  <c r="N1160" i="1"/>
  <c r="N1161" i="1"/>
  <c r="N1162" i="1"/>
  <c r="N1163" i="1"/>
  <c r="N1164" i="1"/>
  <c r="N1165" i="1"/>
  <c r="N1166" i="1"/>
  <c r="N1167" i="1"/>
  <c r="N1168" i="1"/>
  <c r="N1169" i="1"/>
  <c r="N1170" i="1"/>
  <c r="N1171" i="1"/>
  <c r="N1172" i="1"/>
  <c r="N1173" i="1"/>
  <c r="N1174" i="1"/>
  <c r="N1175" i="1"/>
  <c r="N1176" i="1"/>
  <c r="N1177" i="1"/>
  <c r="N1178" i="1"/>
  <c r="N1179" i="1"/>
  <c r="N1180" i="1"/>
  <c r="N1181" i="1"/>
  <c r="N1182" i="1"/>
  <c r="N1183" i="1"/>
  <c r="N1184" i="1"/>
  <c r="N1185" i="1"/>
  <c r="N1186" i="1"/>
  <c r="N1187" i="1"/>
  <c r="N1188" i="1"/>
  <c r="N1189" i="1"/>
  <c r="N1190" i="1"/>
  <c r="N1191" i="1"/>
  <c r="N1192" i="1"/>
  <c r="N1193" i="1"/>
  <c r="N1194" i="1"/>
  <c r="N1195" i="1"/>
  <c r="N1196" i="1"/>
  <c r="N1197" i="1"/>
  <c r="N1198" i="1"/>
  <c r="N1199" i="1"/>
  <c r="N1200" i="1"/>
  <c r="N1201" i="1"/>
  <c r="N1202" i="1"/>
  <c r="N1203" i="1"/>
  <c r="N1204" i="1"/>
  <c r="N1205" i="1"/>
  <c r="N1206" i="1"/>
  <c r="N1207" i="1"/>
  <c r="N1208" i="1"/>
  <c r="N1209" i="1"/>
  <c r="N1210" i="1"/>
  <c r="N1211" i="1"/>
  <c r="N1212" i="1"/>
  <c r="N1213" i="1"/>
  <c r="N1214" i="1"/>
  <c r="N1215" i="1"/>
  <c r="N1216" i="1"/>
  <c r="N1217" i="1"/>
  <c r="N1218" i="1"/>
  <c r="N1219" i="1"/>
  <c r="N1220" i="1"/>
  <c r="N1221" i="1"/>
  <c r="N1222" i="1"/>
  <c r="N1223" i="1"/>
  <c r="N1224" i="1"/>
  <c r="N1225" i="1"/>
  <c r="N1226" i="1"/>
  <c r="N1227" i="1"/>
  <c r="N1228" i="1"/>
  <c r="N1229" i="1"/>
  <c r="N1230" i="1"/>
  <c r="N1231" i="1"/>
  <c r="N1232" i="1"/>
  <c r="N1233" i="1"/>
  <c r="N1234" i="1"/>
  <c r="N1235" i="1"/>
  <c r="N1236" i="1"/>
  <c r="N1237" i="1"/>
  <c r="N1238" i="1"/>
  <c r="N1239" i="1"/>
  <c r="N1240" i="1"/>
  <c r="N1241" i="1"/>
  <c r="N1242" i="1"/>
  <c r="N1243" i="1"/>
  <c r="N1244" i="1"/>
  <c r="N1245" i="1"/>
  <c r="N1246" i="1"/>
  <c r="N1247" i="1"/>
  <c r="N1248" i="1"/>
  <c r="N1249" i="1"/>
  <c r="N1250" i="1"/>
  <c r="N1251" i="1"/>
  <c r="N1252" i="1"/>
  <c r="N1253" i="1"/>
  <c r="N1254" i="1"/>
  <c r="N1255" i="1"/>
  <c r="N1256" i="1"/>
  <c r="N1257" i="1"/>
  <c r="N1258" i="1"/>
  <c r="N1259" i="1"/>
  <c r="N1260" i="1"/>
  <c r="N1261" i="1"/>
  <c r="N1262" i="1"/>
  <c r="N1263" i="1"/>
  <c r="N1264" i="1"/>
  <c r="N1265" i="1"/>
  <c r="N1266" i="1"/>
  <c r="N1267" i="1"/>
  <c r="N1268" i="1"/>
  <c r="N1269" i="1"/>
  <c r="N1270" i="1"/>
  <c r="N1271" i="1"/>
  <c r="N1272" i="1"/>
  <c r="N1273" i="1"/>
  <c r="N1274" i="1"/>
  <c r="N1275" i="1"/>
  <c r="N1276" i="1"/>
  <c r="N1277" i="1"/>
  <c r="N1278" i="1"/>
  <c r="N1279" i="1"/>
  <c r="N1280" i="1"/>
  <c r="N1281" i="1"/>
  <c r="N1282" i="1"/>
  <c r="N1283" i="1"/>
  <c r="N1284" i="1"/>
  <c r="N1285" i="1"/>
  <c r="N1286" i="1"/>
  <c r="N1287" i="1"/>
  <c r="N1288" i="1"/>
  <c r="N1289" i="1"/>
  <c r="N1290" i="1"/>
  <c r="N1291" i="1"/>
  <c r="N1292" i="1"/>
  <c r="N1293" i="1"/>
  <c r="N1294" i="1"/>
  <c r="N1295" i="1"/>
  <c r="N1296" i="1"/>
  <c r="N1297" i="1"/>
  <c r="N1298" i="1"/>
  <c r="N1299" i="1"/>
  <c r="N1300" i="1"/>
  <c r="N1301" i="1"/>
  <c r="N1302" i="1"/>
  <c r="N1303" i="1"/>
  <c r="N1304" i="1"/>
  <c r="N1305" i="1"/>
  <c r="N1306" i="1"/>
  <c r="N1307" i="1"/>
  <c r="N1308" i="1"/>
  <c r="N1309" i="1"/>
  <c r="N1310" i="1"/>
  <c r="N1311" i="1"/>
  <c r="N1312" i="1"/>
  <c r="N1313" i="1"/>
  <c r="N1314" i="1"/>
  <c r="N1315" i="1"/>
  <c r="N1316" i="1"/>
  <c r="N1317" i="1"/>
  <c r="N1318" i="1"/>
  <c r="N1319" i="1"/>
  <c r="N1320" i="1"/>
  <c r="N1321" i="1"/>
  <c r="N1322" i="1"/>
  <c r="N1323" i="1"/>
  <c r="N1324" i="1"/>
  <c r="N1325" i="1"/>
  <c r="N1326" i="1"/>
  <c r="N1327" i="1"/>
  <c r="N1328" i="1"/>
  <c r="N1329" i="1"/>
  <c r="N1330" i="1"/>
  <c r="N1331" i="1"/>
  <c r="N1332" i="1"/>
  <c r="N1333" i="1"/>
  <c r="N1334" i="1"/>
  <c r="N1335" i="1"/>
  <c r="N1336" i="1"/>
  <c r="N1337" i="1"/>
  <c r="N1338" i="1"/>
  <c r="N1339" i="1"/>
  <c r="N1340" i="1"/>
  <c r="N1341" i="1"/>
  <c r="N1342" i="1"/>
  <c r="N1343" i="1"/>
  <c r="N1344" i="1"/>
  <c r="N1345" i="1"/>
  <c r="N1346" i="1"/>
  <c r="N1347" i="1"/>
  <c r="N1348" i="1"/>
  <c r="N1349" i="1"/>
  <c r="N1350" i="1"/>
  <c r="N1351" i="1"/>
  <c r="N1352" i="1"/>
  <c r="N1353" i="1"/>
  <c r="N1354" i="1"/>
  <c r="N1355" i="1"/>
  <c r="N1356" i="1"/>
  <c r="N1357" i="1"/>
  <c r="N1358" i="1"/>
  <c r="N1359" i="1"/>
  <c r="N1360" i="1"/>
  <c r="N1361" i="1"/>
  <c r="N1362" i="1"/>
  <c r="N1363" i="1"/>
  <c r="N1364" i="1"/>
  <c r="N1365" i="1"/>
  <c r="N1366" i="1"/>
  <c r="N1367" i="1"/>
  <c r="N1368" i="1"/>
  <c r="N1369" i="1"/>
  <c r="N1370" i="1"/>
  <c r="N1371" i="1"/>
  <c r="N1372" i="1"/>
  <c r="N1373" i="1"/>
  <c r="N1374" i="1"/>
  <c r="N1375" i="1"/>
  <c r="N1376" i="1"/>
  <c r="N1377" i="1"/>
  <c r="N1378" i="1"/>
  <c r="N1379" i="1"/>
  <c r="N1380" i="1"/>
  <c r="N1381" i="1"/>
  <c r="N1382" i="1"/>
  <c r="N1383" i="1"/>
  <c r="N1384" i="1"/>
  <c r="N1385" i="1"/>
  <c r="N1386" i="1"/>
  <c r="N1387" i="1"/>
  <c r="N1388" i="1"/>
  <c r="N1389" i="1"/>
  <c r="N1390" i="1"/>
  <c r="N1391" i="1"/>
  <c r="N1392" i="1"/>
  <c r="N1393" i="1"/>
  <c r="N1394" i="1"/>
  <c r="N1395" i="1"/>
  <c r="N1396" i="1"/>
  <c r="N1397" i="1"/>
  <c r="N1398" i="1"/>
  <c r="N1399" i="1"/>
  <c r="N1400" i="1"/>
  <c r="N1401" i="1"/>
  <c r="N1402" i="1"/>
  <c r="N1403" i="1"/>
  <c r="N1404" i="1"/>
  <c r="N1405" i="1"/>
  <c r="N1406" i="1"/>
  <c r="N1407" i="1"/>
  <c r="N1408" i="1"/>
  <c r="N1409" i="1"/>
  <c r="N1410" i="1"/>
  <c r="N1411" i="1"/>
  <c r="N1412" i="1"/>
  <c r="N1413" i="1"/>
  <c r="N1414" i="1"/>
  <c r="N1415" i="1"/>
  <c r="N1416" i="1"/>
  <c r="N1417" i="1"/>
  <c r="N1418" i="1"/>
  <c r="N1419" i="1"/>
  <c r="N1420" i="1"/>
  <c r="N1421" i="1"/>
  <c r="N1422" i="1"/>
  <c r="N1423" i="1"/>
  <c r="N1424" i="1"/>
  <c r="N1425" i="1"/>
  <c r="N1426" i="1"/>
  <c r="N1427" i="1"/>
  <c r="N1428" i="1"/>
  <c r="N1429" i="1"/>
  <c r="N1430" i="1"/>
  <c r="N1431" i="1"/>
  <c r="N1432" i="1"/>
  <c r="N1433" i="1"/>
  <c r="N1434" i="1"/>
  <c r="N1435" i="1"/>
  <c r="N1436" i="1"/>
  <c r="N1437" i="1"/>
  <c r="N1438" i="1"/>
  <c r="N1439" i="1"/>
  <c r="N1440" i="1"/>
  <c r="N1441" i="1"/>
  <c r="N1442" i="1"/>
  <c r="N1443" i="1"/>
  <c r="N1444" i="1"/>
  <c r="N1445" i="1"/>
  <c r="N1446" i="1"/>
  <c r="N1447" i="1"/>
  <c r="N1448" i="1"/>
  <c r="N1449" i="1"/>
  <c r="N1450" i="1"/>
  <c r="N1451" i="1"/>
  <c r="N1452" i="1"/>
  <c r="N1453" i="1"/>
  <c r="N1454" i="1"/>
  <c r="N1455" i="1"/>
  <c r="N1456" i="1"/>
  <c r="N1457" i="1"/>
  <c r="N1458" i="1"/>
  <c r="N1459" i="1"/>
  <c r="N1460" i="1"/>
  <c r="N1461" i="1"/>
  <c r="N1462" i="1"/>
  <c r="N1463" i="1"/>
  <c r="N1464" i="1"/>
  <c r="N1465" i="1"/>
  <c r="N1466" i="1"/>
  <c r="N1467" i="1"/>
  <c r="N1468" i="1"/>
  <c r="N1469" i="1"/>
  <c r="N1470" i="1"/>
  <c r="N1471" i="1"/>
  <c r="N1472" i="1"/>
  <c r="N1473" i="1"/>
  <c r="N1474" i="1"/>
  <c r="N1475" i="1"/>
  <c r="N1476" i="1"/>
  <c r="N1477" i="1"/>
  <c r="N1478" i="1"/>
  <c r="N1479" i="1"/>
  <c r="N1480" i="1"/>
  <c r="N1481" i="1"/>
  <c r="N1482" i="1"/>
  <c r="N1483" i="1"/>
  <c r="N1484" i="1"/>
  <c r="N1485" i="1"/>
  <c r="N1486" i="1"/>
  <c r="N1487" i="1"/>
  <c r="N1488" i="1"/>
  <c r="N1489" i="1"/>
  <c r="N1490" i="1"/>
  <c r="N1491" i="1"/>
  <c r="N1492" i="1"/>
  <c r="N1493" i="1"/>
  <c r="N1494" i="1"/>
  <c r="N1495" i="1"/>
  <c r="N1496" i="1"/>
  <c r="N1497" i="1"/>
  <c r="N1498" i="1"/>
  <c r="N1499" i="1"/>
  <c r="N1500" i="1"/>
  <c r="N1501" i="1"/>
  <c r="N1502" i="1"/>
  <c r="N1503" i="1"/>
  <c r="N1504" i="1"/>
  <c r="N1505" i="1"/>
  <c r="N1506" i="1"/>
  <c r="N1507" i="1"/>
  <c r="N1508" i="1"/>
  <c r="N1509" i="1"/>
  <c r="N1510" i="1"/>
  <c r="N1511" i="1"/>
  <c r="N1512" i="1"/>
  <c r="N1513" i="1"/>
  <c r="N1514" i="1"/>
  <c r="N1515" i="1"/>
  <c r="N1516" i="1"/>
  <c r="N1517" i="1"/>
  <c r="N1518" i="1"/>
  <c r="N1519" i="1"/>
  <c r="N1520" i="1"/>
  <c r="N1521" i="1"/>
  <c r="N1522" i="1"/>
  <c r="N1523" i="1"/>
  <c r="N1524" i="1"/>
  <c r="N1525" i="1"/>
  <c r="N1526" i="1"/>
  <c r="N1527" i="1"/>
  <c r="N1528" i="1"/>
  <c r="N1529" i="1"/>
  <c r="N1530" i="1"/>
  <c r="N1531" i="1"/>
  <c r="N1532" i="1"/>
  <c r="N1533" i="1"/>
  <c r="N1534" i="1"/>
  <c r="N1535" i="1"/>
  <c r="N1536" i="1"/>
  <c r="N1537" i="1"/>
  <c r="N1538" i="1"/>
  <c r="N1539" i="1"/>
  <c r="N1540" i="1"/>
  <c r="N1541" i="1"/>
  <c r="N1542" i="1"/>
  <c r="N1543" i="1"/>
  <c r="N1544" i="1"/>
  <c r="N1545" i="1"/>
  <c r="N1546" i="1"/>
  <c r="N1547" i="1"/>
  <c r="N1548" i="1"/>
  <c r="N1549" i="1"/>
  <c r="N1550" i="1"/>
  <c r="N1551" i="1"/>
  <c r="N1552" i="1"/>
  <c r="N1553" i="1"/>
  <c r="N1554" i="1"/>
  <c r="N1555" i="1"/>
  <c r="N1556" i="1"/>
  <c r="N1557" i="1"/>
  <c r="N1558" i="1"/>
  <c r="N1559" i="1"/>
  <c r="N1560" i="1"/>
  <c r="N1561" i="1"/>
  <c r="N1562" i="1"/>
  <c r="N1563" i="1"/>
  <c r="N1564" i="1"/>
  <c r="N1565" i="1"/>
  <c r="N1566" i="1"/>
  <c r="N1567" i="1"/>
  <c r="N1568" i="1"/>
  <c r="N1569" i="1"/>
  <c r="N1570" i="1"/>
  <c r="N1571" i="1"/>
  <c r="N1572" i="1"/>
  <c r="N1573" i="1"/>
  <c r="N1574" i="1"/>
  <c r="N1575" i="1"/>
  <c r="N1576" i="1"/>
  <c r="N1577" i="1"/>
  <c r="N1578" i="1"/>
  <c r="N1579" i="1"/>
  <c r="N1580" i="1"/>
  <c r="N1581" i="1"/>
  <c r="N1582" i="1"/>
  <c r="N1583" i="1"/>
  <c r="N1584" i="1"/>
  <c r="N1585" i="1"/>
  <c r="N1586" i="1"/>
  <c r="N1587" i="1"/>
  <c r="N1588" i="1"/>
  <c r="N1589" i="1"/>
  <c r="N1590" i="1"/>
  <c r="N1591" i="1"/>
  <c r="N1592" i="1"/>
  <c r="N1593" i="1"/>
  <c r="N1594" i="1"/>
  <c r="N1595" i="1"/>
  <c r="N1596" i="1"/>
  <c r="N1597" i="1"/>
  <c r="N1598" i="1"/>
  <c r="N1599" i="1"/>
  <c r="N1600" i="1"/>
  <c r="N1601" i="1"/>
  <c r="N1602" i="1"/>
  <c r="N1603" i="1"/>
  <c r="N1604" i="1"/>
  <c r="N1605" i="1"/>
  <c r="N1606" i="1"/>
  <c r="N1607" i="1"/>
  <c r="N1608" i="1"/>
  <c r="N1609" i="1"/>
  <c r="N1610" i="1"/>
  <c r="N1611" i="1"/>
  <c r="N1612" i="1"/>
  <c r="N1613" i="1"/>
  <c r="N1614" i="1"/>
  <c r="N1615" i="1"/>
  <c r="N1616" i="1"/>
  <c r="N1617" i="1"/>
  <c r="N1618" i="1"/>
  <c r="N1619" i="1"/>
  <c r="N1620" i="1"/>
  <c r="N1621" i="1"/>
  <c r="N1622" i="1"/>
  <c r="N1623" i="1"/>
  <c r="N1624" i="1"/>
  <c r="N1625" i="1"/>
  <c r="N1626" i="1"/>
  <c r="N1627" i="1"/>
  <c r="N1628" i="1"/>
  <c r="N1629" i="1"/>
  <c r="N1630" i="1"/>
  <c r="N1631" i="1"/>
  <c r="N1632" i="1"/>
  <c r="N1633" i="1"/>
  <c r="N1634" i="1"/>
  <c r="N1635" i="1"/>
  <c r="N1636" i="1"/>
  <c r="N1637" i="1"/>
  <c r="N1638" i="1"/>
  <c r="N1639" i="1"/>
  <c r="N1640" i="1"/>
  <c r="N1641" i="1"/>
  <c r="N1642" i="1"/>
  <c r="N1643" i="1"/>
  <c r="N1644" i="1"/>
  <c r="N1645" i="1"/>
  <c r="N1646" i="1"/>
  <c r="N1647" i="1"/>
  <c r="N1648" i="1"/>
  <c r="N1649" i="1"/>
  <c r="N1650" i="1"/>
  <c r="N1651" i="1"/>
  <c r="N1652" i="1"/>
  <c r="N1653" i="1"/>
  <c r="N1654" i="1"/>
  <c r="N1655" i="1"/>
  <c r="N1656" i="1"/>
  <c r="N1657" i="1"/>
  <c r="N1658" i="1"/>
  <c r="N1659" i="1"/>
  <c r="N1660" i="1"/>
  <c r="N1661" i="1"/>
  <c r="N1662" i="1"/>
  <c r="N1663" i="1"/>
  <c r="N1664" i="1"/>
  <c r="N1665" i="1"/>
  <c r="N1666" i="1"/>
  <c r="N1667" i="1"/>
  <c r="N1668" i="1"/>
  <c r="N1669" i="1"/>
  <c r="N1670" i="1"/>
  <c r="N1671" i="1"/>
  <c r="N1672" i="1"/>
  <c r="N1673" i="1"/>
  <c r="N1674" i="1"/>
  <c r="N1675" i="1"/>
  <c r="N1676" i="1"/>
  <c r="N1677" i="1"/>
  <c r="N1678" i="1"/>
  <c r="N1679" i="1"/>
  <c r="N1680" i="1"/>
  <c r="N1681" i="1"/>
  <c r="N1682" i="1"/>
  <c r="N1683" i="1"/>
  <c r="N1684" i="1"/>
  <c r="N1685" i="1"/>
  <c r="N1686" i="1"/>
  <c r="N1687" i="1"/>
  <c r="N1688" i="1"/>
  <c r="N1689" i="1"/>
  <c r="N1690" i="1"/>
  <c r="N1691" i="1"/>
  <c r="N1692" i="1"/>
  <c r="N1693" i="1"/>
  <c r="N1694" i="1"/>
  <c r="N1695" i="1"/>
  <c r="N1696" i="1"/>
  <c r="N1697" i="1"/>
  <c r="N1698" i="1"/>
  <c r="N1699" i="1"/>
  <c r="N1700" i="1"/>
  <c r="N1701" i="1"/>
  <c r="N1702" i="1"/>
  <c r="N1703" i="1"/>
  <c r="N1704" i="1"/>
  <c r="N1705" i="1"/>
  <c r="N1706" i="1"/>
  <c r="N1707" i="1"/>
  <c r="N1708" i="1"/>
  <c r="N1709" i="1"/>
  <c r="N1710" i="1"/>
  <c r="N1711" i="1"/>
  <c r="N1712" i="1"/>
  <c r="N1713" i="1"/>
  <c r="N1714" i="1"/>
  <c r="N1715" i="1"/>
  <c r="N1716" i="1"/>
  <c r="N1717" i="1"/>
  <c r="N1718" i="1"/>
  <c r="N1719" i="1"/>
  <c r="N1720" i="1"/>
  <c r="N1721" i="1"/>
  <c r="N1722" i="1"/>
  <c r="N1723" i="1"/>
  <c r="N1724" i="1"/>
  <c r="N1725" i="1"/>
  <c r="N1726" i="1"/>
  <c r="N1727" i="1"/>
  <c r="N1728" i="1"/>
  <c r="N1729" i="1"/>
  <c r="N1730" i="1"/>
  <c r="N1731" i="1"/>
  <c r="N1732" i="1"/>
  <c r="N1733" i="1"/>
  <c r="N1734" i="1"/>
  <c r="N1735" i="1"/>
  <c r="N1736" i="1"/>
  <c r="N1737" i="1"/>
  <c r="N1738" i="1"/>
  <c r="N1739" i="1"/>
  <c r="N1740" i="1"/>
  <c r="N1741" i="1"/>
  <c r="N1742" i="1"/>
  <c r="N1743" i="1"/>
  <c r="N1744" i="1"/>
  <c r="N1745" i="1"/>
  <c r="N1746" i="1"/>
  <c r="N1747" i="1"/>
  <c r="N1748" i="1"/>
  <c r="N1749" i="1"/>
  <c r="N1750" i="1"/>
  <c r="N1751" i="1"/>
  <c r="N1752" i="1"/>
  <c r="N1753" i="1"/>
  <c r="N1754" i="1"/>
  <c r="N1755" i="1"/>
  <c r="N1756" i="1"/>
  <c r="N1757" i="1"/>
  <c r="N1758" i="1"/>
  <c r="N1759" i="1"/>
  <c r="N1760" i="1"/>
  <c r="N1761" i="1"/>
  <c r="N1762" i="1"/>
  <c r="N1763" i="1"/>
  <c r="N1764" i="1"/>
  <c r="N1765" i="1"/>
  <c r="N1766" i="1"/>
  <c r="N1767" i="1"/>
  <c r="N1768" i="1"/>
  <c r="N1769" i="1"/>
  <c r="N1770" i="1"/>
  <c r="N1771" i="1"/>
  <c r="N1772" i="1"/>
  <c r="N1773" i="1"/>
  <c r="N1774" i="1"/>
  <c r="N1775" i="1"/>
  <c r="N1776" i="1"/>
  <c r="N1777" i="1"/>
  <c r="N1778" i="1"/>
  <c r="N1779" i="1"/>
  <c r="N1780" i="1"/>
  <c r="N1781" i="1"/>
  <c r="N1782" i="1"/>
  <c r="N1783" i="1"/>
  <c r="N1784" i="1"/>
  <c r="N1785" i="1"/>
  <c r="N1786" i="1"/>
  <c r="N1787" i="1"/>
  <c r="N1788" i="1"/>
  <c r="N1789" i="1"/>
  <c r="N1790" i="1"/>
  <c r="N1791" i="1"/>
  <c r="N1792" i="1"/>
  <c r="N1793" i="1"/>
  <c r="N1794" i="1"/>
  <c r="N1795" i="1"/>
  <c r="N1796" i="1"/>
  <c r="N1797" i="1"/>
  <c r="N1798" i="1"/>
  <c r="N1799" i="1"/>
  <c r="N1800" i="1"/>
  <c r="N1801" i="1"/>
  <c r="N1802" i="1"/>
  <c r="N1803" i="1"/>
  <c r="N1804" i="1"/>
  <c r="N1805" i="1"/>
  <c r="N1806" i="1"/>
  <c r="N1807" i="1"/>
  <c r="N1808" i="1"/>
  <c r="N1809" i="1"/>
  <c r="N1810" i="1"/>
  <c r="N1811" i="1"/>
  <c r="N1812" i="1"/>
  <c r="N1813" i="1"/>
  <c r="N1814" i="1"/>
  <c r="N1815" i="1"/>
  <c r="N1816" i="1"/>
  <c r="N1817" i="1"/>
  <c r="N1818" i="1"/>
  <c r="N1819" i="1"/>
  <c r="N1820" i="1"/>
  <c r="N1821" i="1"/>
  <c r="N1822" i="1"/>
  <c r="N1823" i="1"/>
  <c r="N1824" i="1"/>
  <c r="N1825" i="1"/>
  <c r="N1826" i="1"/>
  <c r="N1827" i="1"/>
  <c r="N1828" i="1"/>
  <c r="N1829" i="1"/>
  <c r="N1830" i="1"/>
  <c r="N1831" i="1"/>
  <c r="N1832" i="1"/>
  <c r="N1833" i="1"/>
  <c r="N1834" i="1"/>
  <c r="N1835" i="1"/>
  <c r="N1836" i="1"/>
  <c r="N1837" i="1"/>
  <c r="N1838" i="1"/>
  <c r="N1839" i="1"/>
  <c r="N1840" i="1"/>
  <c r="N1841" i="1"/>
  <c r="N1842" i="1"/>
  <c r="N1843" i="1"/>
  <c r="N1844" i="1"/>
  <c r="N1845" i="1"/>
  <c r="N1846" i="1"/>
  <c r="N1847" i="1"/>
  <c r="N1848" i="1"/>
  <c r="N1849" i="1"/>
  <c r="N1850" i="1"/>
  <c r="N1851" i="1"/>
  <c r="N1852" i="1"/>
  <c r="N1853" i="1"/>
  <c r="N1854" i="1"/>
  <c r="N1855" i="1"/>
  <c r="N1856" i="1"/>
  <c r="N1857" i="1"/>
  <c r="N1858" i="1"/>
  <c r="N1859" i="1"/>
  <c r="N1860" i="1"/>
  <c r="N1861" i="1"/>
  <c r="N1862" i="1"/>
  <c r="N1863" i="1"/>
  <c r="N1864" i="1"/>
  <c r="N1865" i="1"/>
  <c r="N1866" i="1"/>
  <c r="N1867" i="1"/>
  <c r="N1868" i="1"/>
  <c r="N1869" i="1"/>
  <c r="N1870" i="1"/>
  <c r="N1871" i="1"/>
  <c r="N1872" i="1"/>
  <c r="N1873" i="1"/>
  <c r="N1874" i="1"/>
  <c r="N1875" i="1"/>
  <c r="N1876" i="1"/>
  <c r="N1877" i="1"/>
  <c r="N1878" i="1"/>
  <c r="N1879" i="1"/>
  <c r="N1880" i="1"/>
  <c r="N1881" i="1"/>
  <c r="N1882" i="1"/>
  <c r="N1883" i="1"/>
  <c r="N1884" i="1"/>
  <c r="N1885" i="1"/>
  <c r="N1886" i="1"/>
  <c r="N1887" i="1"/>
  <c r="N1888" i="1"/>
  <c r="N1889" i="1"/>
  <c r="N1890" i="1"/>
  <c r="N1891" i="1"/>
  <c r="N1892" i="1"/>
  <c r="N1893" i="1"/>
  <c r="N1894" i="1"/>
  <c r="N1895" i="1"/>
  <c r="N1896" i="1"/>
  <c r="N1897" i="1"/>
  <c r="N1898" i="1"/>
  <c r="N1899" i="1"/>
  <c r="N1900" i="1"/>
  <c r="N1901" i="1"/>
  <c r="N1902" i="1"/>
  <c r="N1903" i="1"/>
  <c r="N1904" i="1"/>
  <c r="N1905" i="1"/>
  <c r="N1906" i="1"/>
  <c r="N1907" i="1"/>
  <c r="N1908" i="1"/>
  <c r="N1909" i="1"/>
  <c r="N1910" i="1"/>
  <c r="N1911" i="1"/>
  <c r="N1912" i="1"/>
  <c r="N1913" i="1"/>
  <c r="N1914" i="1"/>
  <c r="N1915" i="1"/>
  <c r="N1916" i="1"/>
  <c r="N1917" i="1"/>
  <c r="N1918" i="1"/>
  <c r="N1919" i="1"/>
  <c r="N1920" i="1"/>
  <c r="N1921" i="1"/>
  <c r="N1922" i="1"/>
  <c r="N1923" i="1"/>
  <c r="N1924" i="1"/>
  <c r="N1925" i="1"/>
  <c r="N1926" i="1"/>
  <c r="N1927" i="1"/>
  <c r="N1928" i="1"/>
  <c r="N1929" i="1"/>
  <c r="N1930" i="1"/>
  <c r="N1931" i="1"/>
  <c r="N1932" i="1"/>
  <c r="N1933" i="1"/>
  <c r="N1934" i="1"/>
  <c r="N1935" i="1"/>
  <c r="N1936" i="1"/>
  <c r="N1937" i="1"/>
  <c r="N1938" i="1"/>
  <c r="N1939" i="1"/>
  <c r="N1940" i="1"/>
  <c r="N1941" i="1"/>
  <c r="N1942" i="1"/>
  <c r="N1943" i="1"/>
  <c r="N1944" i="1"/>
  <c r="N1945" i="1"/>
  <c r="N1946" i="1"/>
  <c r="N1947" i="1"/>
  <c r="N1948" i="1"/>
  <c r="N1949" i="1"/>
  <c r="N1950" i="1"/>
  <c r="N1951" i="1"/>
  <c r="N1952" i="1"/>
  <c r="N1953" i="1"/>
  <c r="N1954" i="1"/>
  <c r="N1955" i="1"/>
  <c r="N1956" i="1"/>
  <c r="N1957" i="1"/>
  <c r="N1958" i="1"/>
  <c r="N1959" i="1"/>
  <c r="N1960" i="1"/>
  <c r="N1961" i="1"/>
  <c r="N1962" i="1"/>
  <c r="N1963" i="1"/>
  <c r="N1964" i="1"/>
  <c r="N1965" i="1"/>
  <c r="N1966" i="1"/>
  <c r="N1967" i="1"/>
  <c r="N1968" i="1"/>
  <c r="N1969" i="1"/>
  <c r="N1970" i="1"/>
  <c r="N1971" i="1"/>
  <c r="N1972" i="1"/>
  <c r="N1973" i="1"/>
  <c r="N1974" i="1"/>
  <c r="N1975" i="1"/>
  <c r="N1976" i="1"/>
  <c r="N1977" i="1"/>
  <c r="N1978" i="1"/>
  <c r="N1979" i="1"/>
  <c r="N1980" i="1"/>
  <c r="N1981" i="1"/>
  <c r="N1982" i="1"/>
  <c r="N1983" i="1"/>
  <c r="N1984" i="1"/>
  <c r="N1985" i="1"/>
  <c r="N1986" i="1"/>
  <c r="N1987" i="1"/>
  <c r="N1988" i="1"/>
  <c r="N1989" i="1"/>
  <c r="N1990" i="1"/>
  <c r="N1991" i="1"/>
  <c r="N1992" i="1"/>
  <c r="N1993" i="1"/>
  <c r="N1994" i="1"/>
  <c r="N1995" i="1"/>
  <c r="N1996" i="1"/>
  <c r="N1997" i="1"/>
  <c r="N1998" i="1"/>
  <c r="N1999" i="1"/>
  <c r="N2000" i="1"/>
  <c r="N2001" i="1"/>
  <c r="N2002" i="1"/>
  <c r="N2003" i="1"/>
  <c r="N2004" i="1"/>
  <c r="N2005" i="1"/>
  <c r="N2006" i="1"/>
  <c r="N2007" i="1"/>
  <c r="N2008" i="1"/>
  <c r="N2009" i="1"/>
  <c r="N2010" i="1"/>
  <c r="N2011" i="1"/>
  <c r="N2012" i="1"/>
  <c r="N2013" i="1"/>
  <c r="N2014" i="1"/>
  <c r="N2015" i="1"/>
  <c r="N2016" i="1"/>
  <c r="N2017" i="1"/>
  <c r="N2018" i="1"/>
  <c r="N2019" i="1"/>
  <c r="N2020" i="1"/>
  <c r="N2021" i="1"/>
  <c r="N2022" i="1"/>
  <c r="N2023" i="1"/>
  <c r="N2024" i="1"/>
  <c r="N2025" i="1"/>
  <c r="N2026" i="1"/>
  <c r="N2027" i="1"/>
  <c r="N2028" i="1"/>
  <c r="N2029" i="1"/>
  <c r="N2030" i="1"/>
  <c r="N2031" i="1"/>
  <c r="N2032" i="1"/>
  <c r="N2033" i="1"/>
  <c r="N2034" i="1"/>
  <c r="N2035" i="1"/>
  <c r="N2036" i="1"/>
  <c r="N2037" i="1"/>
  <c r="N2038" i="1"/>
  <c r="N2039" i="1"/>
  <c r="N2040" i="1"/>
  <c r="N2041" i="1"/>
  <c r="N2042" i="1"/>
  <c r="N2043" i="1"/>
  <c r="N2044" i="1"/>
  <c r="N2045" i="1"/>
  <c r="N2046" i="1"/>
  <c r="N2047" i="1"/>
  <c r="N2048" i="1"/>
  <c r="N2049" i="1"/>
  <c r="N2050" i="1"/>
  <c r="N2051" i="1"/>
  <c r="N2052" i="1"/>
  <c r="N2053" i="1"/>
  <c r="N2054" i="1"/>
  <c r="N2055" i="1"/>
  <c r="N2056" i="1"/>
  <c r="N2057" i="1"/>
  <c r="N2058" i="1"/>
  <c r="N2059" i="1"/>
  <c r="N2060" i="1"/>
  <c r="N2061" i="1"/>
  <c r="N2062" i="1"/>
  <c r="N2063" i="1"/>
  <c r="N2064" i="1"/>
  <c r="N2065" i="1"/>
  <c r="N2066" i="1"/>
  <c r="N2067" i="1"/>
  <c r="N2068" i="1"/>
  <c r="N2069" i="1"/>
  <c r="N2070" i="1"/>
  <c r="N2071" i="1"/>
  <c r="N2072" i="1"/>
  <c r="N2073" i="1"/>
  <c r="N2074" i="1"/>
  <c r="N2075" i="1"/>
  <c r="N2076" i="1"/>
  <c r="N2077" i="1"/>
  <c r="N2078" i="1"/>
  <c r="N2079" i="1"/>
  <c r="N2080" i="1"/>
  <c r="N2081" i="1"/>
  <c r="N2082" i="1"/>
  <c r="N2083" i="1"/>
  <c r="N2084" i="1"/>
  <c r="N2085" i="1"/>
  <c r="N2086" i="1"/>
  <c r="N2087" i="1"/>
  <c r="N2088" i="1"/>
  <c r="N2089" i="1"/>
  <c r="N2090" i="1"/>
  <c r="N2091" i="1"/>
  <c r="N2092" i="1"/>
  <c r="N2093" i="1"/>
  <c r="N2094" i="1"/>
  <c r="N2095" i="1"/>
  <c r="N2096" i="1"/>
  <c r="N2097" i="1"/>
  <c r="N2098" i="1"/>
  <c r="N2099" i="1"/>
  <c r="N2100" i="1"/>
  <c r="N2101" i="1"/>
  <c r="N2102" i="1"/>
  <c r="N2103" i="1"/>
  <c r="N2104" i="1"/>
  <c r="N2105" i="1"/>
  <c r="N2106" i="1"/>
  <c r="N2107" i="1"/>
  <c r="N2108" i="1"/>
  <c r="N2109" i="1"/>
  <c r="N2110" i="1"/>
  <c r="N2111" i="1"/>
  <c r="N2112" i="1"/>
  <c r="N2113" i="1"/>
  <c r="N2114" i="1"/>
  <c r="N2115" i="1"/>
  <c r="N2116" i="1"/>
  <c r="N2117" i="1"/>
  <c r="N2118" i="1"/>
  <c r="N2119" i="1"/>
  <c r="N2120" i="1"/>
  <c r="N2121" i="1"/>
  <c r="N2122" i="1"/>
  <c r="N2123" i="1"/>
  <c r="N2124" i="1"/>
  <c r="N2125" i="1"/>
  <c r="N2126" i="1"/>
  <c r="N2127" i="1"/>
  <c r="N2128" i="1"/>
  <c r="N2129" i="1"/>
  <c r="N2130" i="1"/>
  <c r="N2131" i="1"/>
  <c r="N2132" i="1"/>
  <c r="N2133" i="1"/>
  <c r="N2134" i="1"/>
  <c r="N2135" i="1"/>
  <c r="N2136" i="1"/>
  <c r="N2137" i="1"/>
  <c r="N2138" i="1"/>
  <c r="N2139" i="1"/>
  <c r="N2140" i="1"/>
  <c r="N2141" i="1"/>
  <c r="N2142" i="1"/>
  <c r="N2143" i="1"/>
  <c r="N2144" i="1"/>
  <c r="N2145" i="1"/>
  <c r="N2146" i="1"/>
  <c r="N2147" i="1"/>
  <c r="N2148" i="1"/>
  <c r="N2149" i="1"/>
  <c r="N2150" i="1"/>
  <c r="N2151" i="1"/>
  <c r="N2152" i="1"/>
  <c r="N2153" i="1"/>
  <c r="N2154" i="1"/>
  <c r="N2155" i="1"/>
  <c r="N2156" i="1"/>
  <c r="N2157" i="1"/>
  <c r="N2158" i="1"/>
  <c r="N2159" i="1"/>
  <c r="N2160" i="1"/>
  <c r="N2161" i="1"/>
  <c r="N2162" i="1"/>
  <c r="N2163" i="1"/>
  <c r="N2164" i="1"/>
  <c r="N2165" i="1"/>
  <c r="N2166" i="1"/>
  <c r="N2167" i="1"/>
  <c r="N2168" i="1"/>
  <c r="N2169" i="1"/>
  <c r="N2170" i="1"/>
  <c r="N2171" i="1"/>
  <c r="N2172" i="1"/>
  <c r="N2173" i="1"/>
  <c r="N2174" i="1"/>
  <c r="N2175" i="1"/>
  <c r="N2176" i="1"/>
  <c r="N2177" i="1"/>
  <c r="N2178" i="1"/>
  <c r="N2179" i="1"/>
  <c r="N2180" i="1"/>
  <c r="N2181" i="1"/>
  <c r="N2182" i="1"/>
  <c r="N2183" i="1"/>
  <c r="N2184" i="1"/>
  <c r="N2185" i="1"/>
  <c r="N2186" i="1"/>
  <c r="N2187" i="1"/>
  <c r="N2188" i="1"/>
  <c r="N2189" i="1"/>
  <c r="N2190" i="1"/>
  <c r="N2191" i="1"/>
  <c r="N2192" i="1"/>
  <c r="N2193" i="1"/>
  <c r="N2194" i="1"/>
  <c r="N2195" i="1"/>
  <c r="N2196" i="1"/>
  <c r="N2197" i="1"/>
  <c r="N2198" i="1"/>
  <c r="N2199" i="1"/>
  <c r="N2200" i="1"/>
  <c r="N2201" i="1"/>
  <c r="N2202" i="1"/>
  <c r="N2203" i="1"/>
  <c r="N2204" i="1"/>
  <c r="N2205" i="1"/>
  <c r="N2206" i="1"/>
  <c r="N2207" i="1"/>
  <c r="N2208" i="1"/>
  <c r="N2209" i="1"/>
  <c r="N2210" i="1"/>
  <c r="N2211" i="1"/>
  <c r="N2212" i="1"/>
  <c r="N2213" i="1"/>
  <c r="N2214" i="1"/>
  <c r="N2215" i="1"/>
  <c r="N2216" i="1"/>
  <c r="N2217" i="1"/>
  <c r="N2218" i="1"/>
  <c r="N2219" i="1"/>
  <c r="N2220" i="1"/>
  <c r="N2221" i="1"/>
  <c r="N2222" i="1"/>
  <c r="N2223" i="1"/>
  <c r="N2224" i="1"/>
  <c r="N2225" i="1"/>
  <c r="N2226" i="1"/>
  <c r="N2227" i="1"/>
  <c r="N2228" i="1"/>
  <c r="N2229" i="1"/>
  <c r="N2230" i="1"/>
  <c r="N2231" i="1"/>
  <c r="N2232" i="1"/>
  <c r="N2233" i="1"/>
  <c r="N2234" i="1"/>
  <c r="N2235" i="1"/>
  <c r="N2236" i="1"/>
  <c r="N2237" i="1"/>
  <c r="N2238" i="1"/>
  <c r="N2239" i="1"/>
  <c r="N2240" i="1"/>
  <c r="N2241" i="1"/>
  <c r="N2242" i="1"/>
  <c r="N2243" i="1"/>
  <c r="N2244" i="1"/>
  <c r="N2245" i="1"/>
  <c r="N2246" i="1"/>
  <c r="N2247" i="1"/>
  <c r="N2248" i="1"/>
  <c r="N2249" i="1"/>
  <c r="N2250" i="1"/>
  <c r="N2251" i="1"/>
  <c r="N2252" i="1"/>
  <c r="N2253" i="1"/>
  <c r="N2254" i="1"/>
  <c r="N2255" i="1"/>
  <c r="N2256" i="1"/>
  <c r="N2257" i="1"/>
  <c r="N2258" i="1"/>
  <c r="N2259" i="1"/>
  <c r="N2260" i="1"/>
  <c r="N2261" i="1"/>
  <c r="N2262" i="1"/>
  <c r="N2263" i="1"/>
  <c r="N2264" i="1"/>
  <c r="N2265" i="1"/>
  <c r="N2266" i="1"/>
  <c r="N2267" i="1"/>
  <c r="N2268" i="1"/>
  <c r="N2269" i="1"/>
  <c r="N2270" i="1"/>
  <c r="N2271" i="1"/>
  <c r="N2272" i="1"/>
  <c r="N2273" i="1"/>
  <c r="N2274" i="1"/>
  <c r="N2275" i="1"/>
  <c r="N2276" i="1"/>
  <c r="N2277" i="1"/>
  <c r="N2278" i="1"/>
  <c r="N2279" i="1"/>
  <c r="N2280" i="1"/>
  <c r="N2281" i="1"/>
  <c r="N2282" i="1"/>
  <c r="N2283" i="1"/>
  <c r="N2284" i="1"/>
  <c r="N2285" i="1"/>
  <c r="N2286" i="1"/>
  <c r="N2287" i="1"/>
  <c r="N2288" i="1"/>
  <c r="N2289" i="1"/>
  <c r="N2290" i="1"/>
  <c r="N2291" i="1"/>
  <c r="N2292" i="1"/>
  <c r="N2293" i="1"/>
  <c r="N2294" i="1"/>
  <c r="N2295" i="1"/>
  <c r="N2296" i="1"/>
  <c r="N2297" i="1"/>
  <c r="N2298" i="1"/>
  <c r="N2299" i="1"/>
  <c r="N2300" i="1"/>
  <c r="N2301" i="1"/>
  <c r="N2302" i="1"/>
  <c r="N2303" i="1"/>
  <c r="N2304" i="1"/>
  <c r="N2305" i="1"/>
  <c r="N2306" i="1"/>
  <c r="N2307" i="1"/>
  <c r="N2308" i="1"/>
  <c r="N2309" i="1"/>
  <c r="N2310" i="1"/>
  <c r="N2311" i="1"/>
  <c r="N2312" i="1"/>
  <c r="N2313" i="1"/>
  <c r="N2314" i="1"/>
  <c r="N2315" i="1"/>
  <c r="N2316" i="1"/>
  <c r="N2317" i="1"/>
  <c r="N2318" i="1"/>
  <c r="N2319" i="1"/>
  <c r="N2320" i="1"/>
  <c r="N2321" i="1"/>
  <c r="N2322" i="1"/>
  <c r="N2323" i="1"/>
  <c r="N2324" i="1"/>
  <c r="N2325" i="1"/>
  <c r="N2326" i="1"/>
  <c r="N2327" i="1"/>
  <c r="N2328" i="1"/>
  <c r="N2329" i="1"/>
  <c r="N2330" i="1"/>
  <c r="N2331" i="1"/>
  <c r="N2332" i="1"/>
  <c r="N2333" i="1"/>
  <c r="N2334" i="1"/>
  <c r="N2335" i="1"/>
  <c r="N2336" i="1"/>
  <c r="N2337" i="1"/>
  <c r="N2338" i="1"/>
  <c r="N2339" i="1"/>
  <c r="N2340" i="1"/>
  <c r="N2341" i="1"/>
  <c r="N2342" i="1"/>
  <c r="N2343" i="1"/>
  <c r="N2344" i="1"/>
  <c r="N2345" i="1"/>
  <c r="N2346" i="1"/>
  <c r="N2347" i="1"/>
  <c r="N2348" i="1"/>
  <c r="N2349" i="1"/>
  <c r="N2350" i="1"/>
  <c r="N2351" i="1"/>
  <c r="N2352" i="1"/>
  <c r="N2353" i="1"/>
  <c r="N2354" i="1"/>
  <c r="N2355" i="1"/>
  <c r="N2356" i="1"/>
  <c r="N2357" i="1"/>
  <c r="N2358" i="1"/>
  <c r="N2359" i="1"/>
  <c r="N2360" i="1"/>
  <c r="N2361" i="1"/>
  <c r="N2362" i="1"/>
  <c r="N2363" i="1"/>
  <c r="N2364" i="1"/>
  <c r="N2365" i="1"/>
  <c r="N2366" i="1"/>
  <c r="N2367" i="1"/>
  <c r="N2368" i="1"/>
  <c r="N2369" i="1"/>
  <c r="N2370" i="1"/>
  <c r="N2371" i="1"/>
  <c r="N2372" i="1"/>
  <c r="N2373" i="1"/>
  <c r="N2374" i="1"/>
  <c r="N2375" i="1"/>
  <c r="N2376" i="1"/>
  <c r="N2377" i="1"/>
  <c r="N2378" i="1"/>
  <c r="N2379" i="1"/>
  <c r="N2380" i="1"/>
  <c r="N2381" i="1"/>
  <c r="N2382" i="1"/>
  <c r="N2383" i="1"/>
  <c r="N2384" i="1"/>
  <c r="N2385" i="1"/>
  <c r="N2386" i="1"/>
  <c r="N2387" i="1"/>
  <c r="N2388" i="1"/>
  <c r="N2389" i="1"/>
  <c r="N2390" i="1"/>
  <c r="N2391" i="1"/>
  <c r="N2392" i="1"/>
  <c r="N2393" i="1"/>
  <c r="N2394" i="1"/>
  <c r="N2395" i="1"/>
  <c r="N2396" i="1"/>
  <c r="N2397" i="1"/>
  <c r="N2398" i="1"/>
  <c r="N2399" i="1"/>
  <c r="N2400" i="1"/>
  <c r="N2401" i="1"/>
  <c r="N2402" i="1"/>
  <c r="N2403" i="1"/>
  <c r="N2404" i="1"/>
  <c r="N2405" i="1"/>
  <c r="N2406" i="1"/>
  <c r="N2407" i="1"/>
  <c r="N2408" i="1"/>
  <c r="N2409" i="1"/>
  <c r="N2410" i="1"/>
  <c r="N2411" i="1"/>
  <c r="N2412" i="1"/>
  <c r="N2413" i="1"/>
  <c r="N2414" i="1"/>
  <c r="N2415" i="1"/>
  <c r="N2416" i="1"/>
  <c r="N2417" i="1"/>
  <c r="N2418" i="1"/>
  <c r="N2419" i="1"/>
  <c r="N2420" i="1"/>
  <c r="N2421" i="1"/>
  <c r="N2422" i="1"/>
  <c r="N2423" i="1"/>
  <c r="N2424" i="1"/>
  <c r="N2425" i="1"/>
  <c r="N2426" i="1"/>
  <c r="N2427" i="1"/>
  <c r="N2428" i="1"/>
  <c r="N2429" i="1"/>
  <c r="N2430" i="1"/>
  <c r="N2431" i="1"/>
  <c r="N2432" i="1"/>
  <c r="N2433" i="1"/>
  <c r="N2434" i="1"/>
  <c r="N2435" i="1"/>
  <c r="N2436" i="1"/>
  <c r="N2437" i="1"/>
  <c r="N2438" i="1"/>
  <c r="N2439" i="1"/>
  <c r="N2440" i="1"/>
  <c r="N2441" i="1"/>
  <c r="N2442" i="1"/>
  <c r="N2443" i="1"/>
  <c r="N2444" i="1"/>
  <c r="N2445" i="1"/>
  <c r="N2446" i="1"/>
  <c r="N2447" i="1"/>
  <c r="N2448" i="1"/>
  <c r="N2449" i="1"/>
  <c r="N2450" i="1"/>
  <c r="N2451" i="1"/>
  <c r="N2452" i="1"/>
  <c r="N2453" i="1"/>
  <c r="N2454" i="1"/>
  <c r="N2455" i="1"/>
  <c r="N2456" i="1"/>
  <c r="N2457" i="1"/>
  <c r="N2458" i="1"/>
  <c r="N2459" i="1"/>
  <c r="N2460" i="1"/>
  <c r="N2461" i="1"/>
  <c r="N2462" i="1"/>
  <c r="N2463" i="1"/>
  <c r="N2464" i="1"/>
  <c r="N2465" i="1"/>
  <c r="N2466" i="1"/>
  <c r="N2467" i="1"/>
  <c r="N2468" i="1"/>
  <c r="N2469" i="1"/>
  <c r="N2470" i="1"/>
  <c r="N2471" i="1"/>
  <c r="N2472" i="1"/>
  <c r="N2473" i="1"/>
  <c r="N2474" i="1"/>
  <c r="N2475" i="1"/>
  <c r="N2476" i="1"/>
  <c r="N2477" i="1"/>
  <c r="N2478" i="1"/>
  <c r="N2479" i="1"/>
  <c r="N2480" i="1"/>
  <c r="N2481" i="1"/>
  <c r="N2482" i="1"/>
  <c r="N2483" i="1"/>
  <c r="N2484" i="1"/>
  <c r="N2485" i="1"/>
  <c r="N2486" i="1"/>
  <c r="N2487" i="1"/>
  <c r="N2488" i="1"/>
  <c r="N2489" i="1"/>
  <c r="N2490" i="1"/>
  <c r="N2491" i="1"/>
  <c r="N2492" i="1"/>
  <c r="N2493" i="1"/>
  <c r="N2494" i="1"/>
  <c r="N2495" i="1"/>
  <c r="N2496" i="1"/>
  <c r="N2497" i="1"/>
  <c r="N2498" i="1"/>
  <c r="N2499" i="1"/>
  <c r="N2500" i="1"/>
  <c r="N2501" i="1"/>
  <c r="N2502" i="1"/>
  <c r="N2503" i="1"/>
  <c r="N2504" i="1"/>
  <c r="N2505" i="1"/>
  <c r="N2506" i="1"/>
  <c r="N2507" i="1"/>
  <c r="N2508" i="1"/>
  <c r="N2509" i="1"/>
  <c r="N2510" i="1"/>
  <c r="N2511" i="1"/>
  <c r="N2512" i="1"/>
  <c r="N2513" i="1"/>
  <c r="N2514" i="1"/>
  <c r="N2515" i="1"/>
  <c r="N2516" i="1"/>
  <c r="N2517" i="1"/>
  <c r="N2518" i="1"/>
  <c r="N2519" i="1"/>
  <c r="N2520" i="1"/>
  <c r="N2521" i="1"/>
  <c r="N2522" i="1"/>
  <c r="N2523" i="1"/>
  <c r="N2524" i="1"/>
  <c r="N2525" i="1"/>
  <c r="N2526" i="1"/>
  <c r="N2527" i="1"/>
  <c r="N2528" i="1"/>
  <c r="N2529" i="1"/>
  <c r="N2530" i="1"/>
  <c r="N2531" i="1"/>
  <c r="N2532" i="1"/>
  <c r="N2533" i="1"/>
  <c r="N2534" i="1"/>
  <c r="N2535" i="1"/>
  <c r="N2536" i="1"/>
  <c r="N2537" i="1"/>
  <c r="N2538" i="1"/>
  <c r="N2539" i="1"/>
  <c r="N2540" i="1"/>
  <c r="N2541" i="1"/>
  <c r="N2542" i="1"/>
  <c r="N2543" i="1"/>
  <c r="N2544" i="1"/>
  <c r="N2545" i="1"/>
  <c r="N2546" i="1"/>
  <c r="N2547" i="1"/>
  <c r="N2548" i="1"/>
  <c r="N2549" i="1"/>
  <c r="N2550" i="1"/>
  <c r="N2551" i="1"/>
  <c r="N2552" i="1"/>
  <c r="N2553" i="1"/>
  <c r="N2554" i="1"/>
  <c r="N2555" i="1"/>
  <c r="N2556" i="1"/>
  <c r="N2557" i="1"/>
  <c r="N2558" i="1"/>
  <c r="N2559" i="1"/>
  <c r="N2560" i="1"/>
  <c r="N2561" i="1"/>
  <c r="N2562" i="1"/>
  <c r="N2563" i="1"/>
  <c r="N2564" i="1"/>
  <c r="N2565" i="1"/>
  <c r="N2566" i="1"/>
  <c r="N2567" i="1"/>
  <c r="N2568" i="1"/>
  <c r="N2569" i="1"/>
  <c r="N2570" i="1"/>
  <c r="N2571" i="1"/>
  <c r="N2572" i="1"/>
  <c r="N2573" i="1"/>
  <c r="N2574" i="1"/>
  <c r="N2575" i="1"/>
  <c r="N2576" i="1"/>
  <c r="N2577" i="1"/>
  <c r="N2578" i="1"/>
  <c r="N2579" i="1"/>
  <c r="N2580" i="1"/>
  <c r="N2581" i="1"/>
  <c r="N2582" i="1"/>
  <c r="N2583" i="1"/>
  <c r="N2584" i="1"/>
  <c r="N2585" i="1"/>
  <c r="N2586" i="1"/>
  <c r="N2587" i="1"/>
  <c r="N2588" i="1"/>
  <c r="N2589" i="1"/>
  <c r="N2590" i="1"/>
  <c r="N2591" i="1"/>
  <c r="N2592" i="1"/>
  <c r="N2593" i="1"/>
  <c r="N2594" i="1"/>
  <c r="N2595" i="1"/>
  <c r="N2596" i="1"/>
  <c r="N2597" i="1"/>
  <c r="N2598" i="1"/>
  <c r="N2599" i="1"/>
  <c r="N2600" i="1"/>
  <c r="N2601" i="1"/>
  <c r="N2602" i="1"/>
  <c r="N2603" i="1"/>
  <c r="N2604" i="1"/>
  <c r="N2605" i="1"/>
  <c r="N2606" i="1"/>
  <c r="N2607" i="1"/>
  <c r="N2608" i="1"/>
  <c r="N2609" i="1"/>
  <c r="N2610" i="1"/>
  <c r="N2611" i="1"/>
  <c r="N2612" i="1"/>
  <c r="N2613" i="1"/>
  <c r="N2614" i="1"/>
  <c r="N2615" i="1"/>
  <c r="N2616" i="1"/>
  <c r="N2617" i="1"/>
  <c r="N2618" i="1"/>
  <c r="N2619" i="1"/>
  <c r="N2620" i="1"/>
  <c r="N2621" i="1"/>
  <c r="N2622" i="1"/>
  <c r="N2623" i="1"/>
  <c r="N2624" i="1"/>
  <c r="N2625" i="1"/>
  <c r="N2626" i="1"/>
  <c r="N2627" i="1"/>
  <c r="N2628" i="1"/>
  <c r="N2629" i="1"/>
  <c r="N2630" i="1"/>
  <c r="N2631" i="1"/>
  <c r="N2632" i="1"/>
  <c r="N2633" i="1"/>
  <c r="N2634" i="1"/>
  <c r="N2635" i="1"/>
  <c r="N2636" i="1"/>
  <c r="N2637" i="1"/>
  <c r="N2638" i="1"/>
  <c r="N2639" i="1"/>
  <c r="N2640" i="1"/>
  <c r="N2641" i="1"/>
  <c r="N2642" i="1"/>
  <c r="N2643" i="1"/>
  <c r="N2644" i="1"/>
  <c r="N2645" i="1"/>
  <c r="N2646" i="1"/>
  <c r="N2647" i="1"/>
  <c r="N2648" i="1"/>
  <c r="N2649" i="1"/>
  <c r="N2650" i="1"/>
  <c r="N2651" i="1"/>
  <c r="N2652" i="1"/>
  <c r="N2653" i="1"/>
  <c r="N2654" i="1"/>
  <c r="N2655" i="1"/>
  <c r="N2656" i="1"/>
  <c r="N2657" i="1"/>
  <c r="N2658" i="1"/>
  <c r="N2659" i="1"/>
  <c r="N2660" i="1"/>
  <c r="N2661" i="1"/>
  <c r="N2662" i="1"/>
  <c r="N2663" i="1"/>
  <c r="N2664" i="1"/>
  <c r="N2665" i="1"/>
  <c r="N2666" i="1"/>
  <c r="N2667" i="1"/>
  <c r="N2668" i="1"/>
  <c r="N2669" i="1"/>
  <c r="N2670" i="1"/>
  <c r="N2671" i="1"/>
  <c r="N2672" i="1"/>
  <c r="N2673" i="1"/>
  <c r="N2674" i="1"/>
  <c r="N2675" i="1"/>
  <c r="N2676" i="1"/>
  <c r="N2677" i="1"/>
  <c r="N2678" i="1"/>
  <c r="N2679" i="1"/>
  <c r="N2680" i="1"/>
  <c r="N2681" i="1"/>
  <c r="N2682" i="1"/>
  <c r="N2683" i="1"/>
  <c r="N2684" i="1"/>
  <c r="N2685" i="1"/>
  <c r="N2686" i="1"/>
  <c r="N2687" i="1"/>
  <c r="N2688" i="1"/>
  <c r="N2689" i="1"/>
  <c r="N2690" i="1"/>
  <c r="N2691" i="1"/>
  <c r="N2692" i="1"/>
  <c r="N2693" i="1"/>
  <c r="N2694" i="1"/>
  <c r="N2695" i="1"/>
  <c r="N2696" i="1"/>
  <c r="N2697" i="1"/>
  <c r="N2698" i="1"/>
  <c r="N2699" i="1"/>
  <c r="N2700" i="1"/>
  <c r="N2701" i="1"/>
  <c r="N2702" i="1"/>
  <c r="N2703" i="1"/>
  <c r="N2704" i="1"/>
  <c r="N2705" i="1"/>
  <c r="N2706" i="1"/>
  <c r="N2707" i="1"/>
  <c r="N2708" i="1"/>
  <c r="N2709" i="1"/>
  <c r="N2710" i="1"/>
  <c r="N2711" i="1"/>
  <c r="N2712" i="1"/>
  <c r="N2713" i="1"/>
  <c r="N2714" i="1"/>
  <c r="N2715" i="1"/>
  <c r="N2716" i="1"/>
  <c r="N2717" i="1"/>
  <c r="N2718" i="1"/>
  <c r="N2719" i="1"/>
  <c r="N2720" i="1"/>
  <c r="N2721" i="1"/>
  <c r="N2722" i="1"/>
  <c r="N2723" i="1"/>
  <c r="N2724" i="1"/>
  <c r="N2725" i="1"/>
  <c r="N2726" i="1"/>
  <c r="N2727" i="1"/>
  <c r="N2728" i="1"/>
  <c r="N2729" i="1"/>
  <c r="N2730" i="1"/>
  <c r="N2731" i="1"/>
  <c r="N2732" i="1"/>
  <c r="N2733" i="1"/>
  <c r="N2734" i="1"/>
  <c r="N2735" i="1"/>
  <c r="N2736" i="1"/>
  <c r="N2737" i="1"/>
  <c r="N2738" i="1"/>
  <c r="N2739" i="1"/>
  <c r="N2740" i="1"/>
  <c r="N2741" i="1"/>
  <c r="N2742" i="1"/>
  <c r="N2743" i="1"/>
  <c r="N2744" i="1"/>
  <c r="N2745" i="1"/>
  <c r="N2746" i="1"/>
  <c r="N2747" i="1"/>
  <c r="N2748" i="1"/>
  <c r="N2749" i="1"/>
  <c r="N2750" i="1"/>
  <c r="N2751" i="1"/>
  <c r="N2752" i="1"/>
  <c r="N2753" i="1"/>
  <c r="N2754" i="1"/>
  <c r="N2755" i="1"/>
  <c r="N2756" i="1"/>
  <c r="N2757" i="1"/>
  <c r="N2758" i="1"/>
  <c r="N2759" i="1"/>
  <c r="N2760" i="1"/>
  <c r="N2761" i="1"/>
  <c r="N2762" i="1"/>
  <c r="N2763" i="1"/>
  <c r="N2764" i="1"/>
  <c r="N2765" i="1"/>
  <c r="N2766" i="1"/>
  <c r="N2767" i="1"/>
  <c r="N2768" i="1"/>
  <c r="N2769" i="1"/>
  <c r="N2770" i="1"/>
  <c r="N2771" i="1"/>
  <c r="N2772" i="1"/>
  <c r="N2773" i="1"/>
  <c r="N2774" i="1"/>
  <c r="N2775" i="1"/>
  <c r="N2776" i="1"/>
  <c r="N2777" i="1"/>
  <c r="N2778" i="1"/>
  <c r="N2779" i="1"/>
  <c r="N2780" i="1"/>
  <c r="N2781" i="1"/>
  <c r="N2782" i="1"/>
  <c r="N2783" i="1"/>
  <c r="N2784" i="1"/>
  <c r="N2785" i="1"/>
  <c r="N2786" i="1"/>
  <c r="N2787" i="1"/>
  <c r="N2788" i="1"/>
  <c r="N2789" i="1"/>
  <c r="N2790" i="1"/>
  <c r="N2791" i="1"/>
  <c r="N2792" i="1"/>
  <c r="N2793" i="1"/>
  <c r="N2794" i="1"/>
  <c r="N2795" i="1"/>
  <c r="N2796" i="1"/>
  <c r="N2797" i="1"/>
  <c r="N2798" i="1"/>
  <c r="N2799" i="1"/>
  <c r="N2800" i="1"/>
  <c r="N2801" i="1"/>
  <c r="N2802" i="1"/>
  <c r="N2803" i="1"/>
  <c r="N2804" i="1"/>
  <c r="N2805" i="1"/>
  <c r="N2806" i="1"/>
  <c r="N2807" i="1"/>
  <c r="N2808" i="1"/>
  <c r="N2809" i="1"/>
  <c r="N2810" i="1"/>
  <c r="N2811" i="1"/>
  <c r="N2812" i="1"/>
  <c r="N2813" i="1"/>
  <c r="N2814" i="1"/>
  <c r="N2815" i="1"/>
  <c r="N2816" i="1"/>
  <c r="N2817" i="1"/>
  <c r="N2818" i="1"/>
  <c r="N2819" i="1"/>
  <c r="N2820" i="1"/>
  <c r="N2821" i="1"/>
  <c r="N2822" i="1"/>
  <c r="N2823" i="1"/>
  <c r="N2824" i="1"/>
  <c r="N2825" i="1"/>
  <c r="N2826" i="1"/>
  <c r="N2827" i="1"/>
  <c r="N2828" i="1"/>
  <c r="N2829" i="1"/>
  <c r="N2830" i="1"/>
  <c r="N2831" i="1"/>
  <c r="N2832" i="1"/>
  <c r="N2833" i="1"/>
  <c r="N2834" i="1"/>
  <c r="N2835" i="1"/>
  <c r="N2836" i="1"/>
  <c r="N2837" i="1"/>
  <c r="N2838" i="1"/>
  <c r="N2839" i="1"/>
  <c r="N2840" i="1"/>
  <c r="N2841" i="1"/>
  <c r="N2842" i="1"/>
  <c r="N2843" i="1"/>
  <c r="N2844" i="1"/>
  <c r="N2845" i="1"/>
  <c r="N2846" i="1"/>
  <c r="N2847" i="1"/>
  <c r="N2848" i="1"/>
  <c r="N2849" i="1"/>
  <c r="N2850" i="1"/>
  <c r="N2851" i="1"/>
  <c r="N2852" i="1"/>
  <c r="N2853" i="1"/>
  <c r="N2854" i="1"/>
  <c r="N2855" i="1"/>
  <c r="N2856" i="1"/>
  <c r="N2857" i="1"/>
  <c r="N2858" i="1"/>
  <c r="N2859" i="1"/>
  <c r="N2860" i="1"/>
  <c r="N2861" i="1"/>
  <c r="N2862" i="1"/>
  <c r="N2863" i="1"/>
  <c r="N2864" i="1"/>
  <c r="N2865" i="1"/>
  <c r="N2866" i="1"/>
  <c r="N2867" i="1"/>
  <c r="N2868" i="1"/>
  <c r="N2869" i="1"/>
  <c r="N2870" i="1"/>
  <c r="N2871" i="1"/>
  <c r="N2872" i="1"/>
  <c r="N2873" i="1"/>
  <c r="N2874" i="1"/>
  <c r="N2875" i="1"/>
  <c r="N2876" i="1"/>
  <c r="N2877" i="1"/>
  <c r="N2878" i="1"/>
  <c r="N2879" i="1"/>
  <c r="N2880" i="1"/>
  <c r="N2881" i="1"/>
  <c r="N2882" i="1"/>
  <c r="N2883" i="1"/>
  <c r="N2884" i="1"/>
  <c r="N2885" i="1"/>
  <c r="N2886" i="1"/>
  <c r="N2887" i="1"/>
  <c r="N2888" i="1"/>
  <c r="N2889" i="1"/>
  <c r="N2890" i="1"/>
  <c r="N2891" i="1"/>
  <c r="N2892" i="1"/>
  <c r="N2893" i="1"/>
  <c r="N2894" i="1"/>
  <c r="N2895" i="1"/>
  <c r="N2896" i="1"/>
  <c r="N2897" i="1"/>
  <c r="N2898" i="1"/>
  <c r="N2899" i="1"/>
  <c r="N2900" i="1"/>
  <c r="N2901" i="1"/>
  <c r="N2902" i="1"/>
  <c r="N2903" i="1"/>
  <c r="N2904" i="1"/>
  <c r="N2905" i="1"/>
  <c r="N2906" i="1"/>
  <c r="N2907" i="1"/>
  <c r="N2908" i="1"/>
  <c r="N2909" i="1"/>
  <c r="N2910" i="1"/>
  <c r="N2911" i="1"/>
  <c r="N2912" i="1"/>
  <c r="N2913" i="1"/>
  <c r="N2914" i="1"/>
  <c r="N2915" i="1"/>
  <c r="N2916" i="1"/>
  <c r="N2917" i="1"/>
  <c r="N2918" i="1"/>
  <c r="N2919" i="1"/>
  <c r="N2920" i="1"/>
  <c r="N2921" i="1"/>
  <c r="N2922" i="1"/>
  <c r="N2923" i="1"/>
  <c r="N2924" i="1"/>
  <c r="N2925" i="1"/>
  <c r="N2926" i="1"/>
  <c r="N2927" i="1"/>
  <c r="N2928" i="1"/>
  <c r="N2929" i="1"/>
  <c r="N2930" i="1"/>
  <c r="N2931" i="1"/>
  <c r="N2932" i="1"/>
  <c r="N2933" i="1"/>
  <c r="N2934" i="1"/>
  <c r="N2935" i="1"/>
  <c r="N2936" i="1"/>
  <c r="N2937" i="1"/>
  <c r="N2938" i="1"/>
  <c r="N2939" i="1"/>
  <c r="N2940" i="1"/>
  <c r="N2941" i="1"/>
  <c r="N2942" i="1"/>
  <c r="N2943" i="1"/>
  <c r="N2944" i="1"/>
  <c r="N2945" i="1"/>
  <c r="N2946" i="1"/>
  <c r="N2947" i="1"/>
  <c r="N2948" i="1"/>
  <c r="N2949" i="1"/>
  <c r="N2950" i="1"/>
  <c r="N2951" i="1"/>
  <c r="N2952" i="1"/>
  <c r="N2953" i="1"/>
  <c r="N2954" i="1"/>
  <c r="N2955" i="1"/>
  <c r="N2956" i="1"/>
  <c r="N2957" i="1"/>
  <c r="N2958" i="1"/>
  <c r="N2959" i="1"/>
  <c r="N2960" i="1"/>
  <c r="N2961" i="1"/>
  <c r="N2962" i="1"/>
  <c r="N2963" i="1"/>
  <c r="N2964" i="1"/>
  <c r="N2965" i="1"/>
  <c r="N2966" i="1"/>
  <c r="N2967" i="1"/>
  <c r="N2968" i="1"/>
  <c r="N2969" i="1"/>
  <c r="N2970" i="1"/>
  <c r="N2971" i="1"/>
  <c r="N2972" i="1"/>
  <c r="N2973" i="1"/>
  <c r="N2974" i="1"/>
  <c r="N2975" i="1"/>
  <c r="N2976" i="1"/>
  <c r="N2977" i="1"/>
  <c r="N2978" i="1"/>
  <c r="N2979" i="1"/>
  <c r="N2980" i="1"/>
  <c r="N2981" i="1"/>
  <c r="N2982" i="1"/>
  <c r="N2983" i="1"/>
  <c r="N2984" i="1"/>
  <c r="N2985" i="1"/>
  <c r="N2986" i="1"/>
  <c r="N2987" i="1"/>
  <c r="N2988" i="1"/>
  <c r="N2989" i="1"/>
  <c r="N2990" i="1"/>
  <c r="N2991" i="1"/>
  <c r="N2992" i="1"/>
  <c r="N2993" i="1"/>
  <c r="N2994" i="1"/>
  <c r="N2995" i="1"/>
  <c r="N2996" i="1"/>
  <c r="N2997" i="1"/>
  <c r="N2998" i="1"/>
  <c r="N2999" i="1"/>
  <c r="N3000" i="1"/>
  <c r="N3001" i="1"/>
  <c r="N3002" i="1"/>
  <c r="N3003" i="1"/>
  <c r="N3004" i="1"/>
  <c r="N3005" i="1"/>
  <c r="N3006" i="1"/>
  <c r="N3007" i="1"/>
  <c r="N3008" i="1"/>
  <c r="N3009" i="1"/>
  <c r="N3010" i="1"/>
  <c r="N3011" i="1"/>
  <c r="N3012" i="1"/>
  <c r="N3013" i="1"/>
  <c r="N3014" i="1"/>
  <c r="N3015" i="1"/>
  <c r="N3016" i="1"/>
  <c r="N3017" i="1"/>
  <c r="N3018" i="1"/>
  <c r="N3019" i="1"/>
  <c r="N3020" i="1"/>
  <c r="N3021" i="1"/>
  <c r="N3022" i="1"/>
  <c r="N3023" i="1"/>
  <c r="N3024" i="1"/>
  <c r="N3025" i="1"/>
  <c r="N3026" i="1"/>
  <c r="N3027" i="1"/>
  <c r="N3028" i="1"/>
  <c r="N3029" i="1"/>
  <c r="N3030" i="1"/>
  <c r="N3031" i="1"/>
  <c r="N3032" i="1"/>
  <c r="N3033" i="1"/>
  <c r="N3034" i="1"/>
  <c r="N3035" i="1"/>
  <c r="N3036" i="1"/>
  <c r="N3037" i="1"/>
  <c r="N3038" i="1"/>
  <c r="N3039" i="1"/>
  <c r="N3040" i="1"/>
  <c r="N3041" i="1"/>
  <c r="N3042" i="1"/>
  <c r="N3043" i="1"/>
  <c r="N3044" i="1"/>
  <c r="N3045" i="1"/>
  <c r="N3046" i="1"/>
  <c r="N3047" i="1"/>
  <c r="N3048" i="1"/>
  <c r="N3049" i="1"/>
  <c r="N3050" i="1"/>
  <c r="N3051" i="1"/>
  <c r="N3052" i="1"/>
  <c r="N3053" i="1"/>
  <c r="N3054" i="1"/>
  <c r="N3055" i="1"/>
  <c r="N3056" i="1"/>
  <c r="N3057" i="1"/>
  <c r="N3058" i="1"/>
  <c r="N3059" i="1"/>
  <c r="N3060" i="1"/>
  <c r="N3061" i="1"/>
  <c r="N3062" i="1"/>
  <c r="N3063" i="1"/>
  <c r="N3064" i="1"/>
  <c r="N3065" i="1"/>
  <c r="N3066" i="1"/>
  <c r="N3067" i="1"/>
  <c r="N3068" i="1"/>
  <c r="N3069" i="1"/>
  <c r="N3070" i="1"/>
  <c r="N3071" i="1"/>
  <c r="N3072" i="1"/>
  <c r="N3073" i="1"/>
  <c r="N3074" i="1"/>
  <c r="N3075" i="1"/>
  <c r="N3076" i="1"/>
  <c r="N3077" i="1"/>
  <c r="N3078" i="1"/>
  <c r="N3079" i="1"/>
  <c r="N3080" i="1"/>
  <c r="N3081" i="1"/>
  <c r="N3082" i="1"/>
  <c r="N3083" i="1"/>
  <c r="N3084" i="1"/>
  <c r="N3085" i="1"/>
  <c r="N3086" i="1"/>
  <c r="N3087" i="1"/>
  <c r="N3088" i="1"/>
  <c r="N3089" i="1"/>
  <c r="N3090" i="1"/>
  <c r="N3091" i="1"/>
  <c r="N3092" i="1"/>
  <c r="N3093" i="1"/>
  <c r="N3094" i="1"/>
  <c r="N3095" i="1"/>
  <c r="N3096" i="1"/>
  <c r="N3097" i="1"/>
  <c r="N3098" i="1"/>
  <c r="N3099" i="1"/>
  <c r="N3100" i="1"/>
  <c r="N3101" i="1"/>
  <c r="N3102" i="1"/>
  <c r="N3103" i="1"/>
  <c r="N3104" i="1"/>
  <c r="N3105" i="1"/>
  <c r="N3106" i="1"/>
  <c r="N3107" i="1"/>
  <c r="N3108" i="1"/>
  <c r="N3109" i="1"/>
  <c r="N3110" i="1"/>
  <c r="N3111" i="1"/>
  <c r="N3112" i="1"/>
  <c r="N3113" i="1"/>
  <c r="N3114" i="1"/>
  <c r="N3115" i="1"/>
  <c r="N3116" i="1"/>
  <c r="N3117" i="1"/>
  <c r="N3118" i="1"/>
  <c r="N3119" i="1"/>
  <c r="N3120" i="1"/>
  <c r="N3121" i="1"/>
  <c r="N3122" i="1"/>
  <c r="N3123" i="1"/>
  <c r="N3124" i="1"/>
  <c r="N3125" i="1"/>
  <c r="N3126" i="1"/>
  <c r="N3127" i="1"/>
  <c r="N3128" i="1"/>
  <c r="N3129" i="1"/>
  <c r="N3130" i="1"/>
  <c r="N3131" i="1"/>
  <c r="N3132" i="1"/>
  <c r="N3133" i="1"/>
  <c r="N3134" i="1"/>
  <c r="N3135" i="1"/>
  <c r="N3136" i="1"/>
  <c r="N3137" i="1"/>
  <c r="N3138" i="1"/>
  <c r="N3139" i="1"/>
  <c r="N3140" i="1"/>
  <c r="N3141" i="1"/>
  <c r="N3142" i="1"/>
  <c r="N3143" i="1"/>
  <c r="N3144" i="1"/>
  <c r="N3145" i="1"/>
  <c r="N3146" i="1"/>
  <c r="N3147" i="1"/>
  <c r="N3148" i="1"/>
  <c r="N3149" i="1"/>
  <c r="N3150" i="1"/>
  <c r="N3151" i="1"/>
  <c r="N3152" i="1"/>
  <c r="N3153" i="1"/>
  <c r="N3154" i="1"/>
  <c r="N3155" i="1"/>
  <c r="N3156" i="1"/>
  <c r="N3157" i="1"/>
  <c r="N3158" i="1"/>
  <c r="N3159" i="1"/>
  <c r="N3160" i="1"/>
  <c r="N3161" i="1"/>
  <c r="N3162" i="1"/>
  <c r="N3163" i="1"/>
  <c r="N3164" i="1"/>
  <c r="N3165" i="1"/>
  <c r="N3166" i="1"/>
  <c r="N3167" i="1"/>
  <c r="N3168" i="1"/>
  <c r="N3169" i="1"/>
  <c r="N3170" i="1"/>
  <c r="N3171" i="1"/>
  <c r="N3172" i="1"/>
  <c r="N3173" i="1"/>
  <c r="N3174" i="1"/>
  <c r="N3175" i="1"/>
  <c r="N3176" i="1"/>
  <c r="N3177" i="1"/>
  <c r="N3178" i="1"/>
  <c r="N3179" i="1"/>
  <c r="N3180" i="1"/>
  <c r="N3181" i="1"/>
  <c r="N3182" i="1"/>
  <c r="N3183" i="1"/>
  <c r="N3184" i="1"/>
  <c r="N3185" i="1"/>
  <c r="N3186" i="1"/>
  <c r="N3187" i="1"/>
  <c r="N3188" i="1"/>
  <c r="N3189" i="1"/>
  <c r="N3190" i="1"/>
  <c r="N3191" i="1"/>
  <c r="N3192" i="1"/>
  <c r="N3193" i="1"/>
  <c r="N3194" i="1"/>
  <c r="N3195" i="1"/>
  <c r="N3196" i="1"/>
  <c r="N3197" i="1"/>
  <c r="N3198" i="1"/>
  <c r="N3199" i="1"/>
  <c r="N3200" i="1"/>
  <c r="N3201" i="1"/>
  <c r="N3202" i="1"/>
  <c r="N3203" i="1"/>
  <c r="N3204" i="1"/>
  <c r="N3205" i="1"/>
  <c r="N3206" i="1"/>
  <c r="N3207" i="1"/>
  <c r="N3208" i="1"/>
  <c r="N3209" i="1"/>
  <c r="N3210" i="1"/>
  <c r="N3211" i="1"/>
  <c r="N3212" i="1"/>
  <c r="N3213" i="1"/>
  <c r="N3214" i="1"/>
  <c r="N3215" i="1"/>
  <c r="N3216" i="1"/>
  <c r="N3217" i="1"/>
  <c r="N3218" i="1"/>
  <c r="N3219" i="1"/>
  <c r="N3220" i="1"/>
  <c r="N3221" i="1"/>
  <c r="N3222" i="1"/>
  <c r="N3223" i="1"/>
  <c r="N3224" i="1"/>
  <c r="N3225" i="1"/>
  <c r="N3226" i="1"/>
  <c r="N3227" i="1"/>
  <c r="N3228" i="1"/>
  <c r="N3229" i="1"/>
  <c r="N3230" i="1"/>
  <c r="N3231" i="1"/>
  <c r="N3232" i="1"/>
  <c r="N3233" i="1"/>
  <c r="N3234" i="1"/>
  <c r="N3235" i="1"/>
  <c r="N3236" i="1"/>
  <c r="N3237" i="1"/>
  <c r="N3238" i="1"/>
  <c r="N3239" i="1"/>
  <c r="N3240" i="1"/>
  <c r="N3241" i="1"/>
  <c r="N3242" i="1"/>
  <c r="N3243" i="1"/>
  <c r="N3244" i="1"/>
  <c r="N3245" i="1"/>
  <c r="N3246" i="1"/>
  <c r="N3247" i="1"/>
  <c r="N3248" i="1"/>
  <c r="N3249" i="1"/>
  <c r="N3250" i="1"/>
  <c r="N3251" i="1"/>
  <c r="N3252" i="1"/>
  <c r="N3253" i="1"/>
  <c r="N3254" i="1"/>
  <c r="N3255" i="1"/>
  <c r="N3256" i="1"/>
  <c r="N3257" i="1"/>
  <c r="N3258" i="1"/>
  <c r="N3259" i="1"/>
  <c r="N3260" i="1"/>
  <c r="N3261" i="1"/>
  <c r="N3262" i="1"/>
  <c r="N3263" i="1"/>
  <c r="N3264" i="1"/>
  <c r="N3265" i="1"/>
  <c r="N3266" i="1"/>
  <c r="N3267" i="1"/>
  <c r="N3268" i="1"/>
  <c r="N3269" i="1"/>
  <c r="N3270" i="1"/>
  <c r="N3271" i="1"/>
  <c r="N3272" i="1"/>
  <c r="N3273" i="1"/>
  <c r="N3274" i="1"/>
  <c r="N3275" i="1"/>
  <c r="N3276" i="1"/>
  <c r="N3277" i="1"/>
  <c r="N3278" i="1"/>
  <c r="N3279" i="1"/>
  <c r="N3280" i="1"/>
  <c r="N3281" i="1"/>
  <c r="N3282" i="1"/>
  <c r="N3283" i="1"/>
  <c r="N3284" i="1"/>
  <c r="N3285" i="1"/>
  <c r="N3286" i="1"/>
  <c r="N3287" i="1"/>
  <c r="N3288" i="1"/>
  <c r="N3289" i="1"/>
  <c r="N3290" i="1"/>
  <c r="N3291" i="1"/>
  <c r="N3292" i="1"/>
  <c r="N3293" i="1"/>
  <c r="N3294" i="1"/>
  <c r="N3295" i="1"/>
  <c r="N3296" i="1"/>
  <c r="N3297" i="1"/>
  <c r="N3298" i="1"/>
  <c r="N3299" i="1"/>
  <c r="N3300" i="1"/>
  <c r="N3301" i="1"/>
  <c r="N3302" i="1"/>
  <c r="N3303" i="1"/>
  <c r="N3304" i="1"/>
  <c r="N3305" i="1"/>
  <c r="N3306" i="1"/>
  <c r="N3307" i="1"/>
  <c r="N3308" i="1"/>
  <c r="N3309" i="1"/>
  <c r="N3310" i="1"/>
  <c r="N3311" i="1"/>
  <c r="N3312" i="1"/>
  <c r="N3313" i="1"/>
  <c r="N3314" i="1"/>
  <c r="N3315" i="1"/>
  <c r="N3316" i="1"/>
  <c r="N3317" i="1"/>
  <c r="N3318" i="1"/>
  <c r="N3319" i="1"/>
  <c r="N3320" i="1"/>
  <c r="N3321" i="1"/>
  <c r="N3322" i="1"/>
  <c r="N3323" i="1"/>
  <c r="N3324" i="1"/>
  <c r="N3325" i="1"/>
  <c r="N3326" i="1"/>
  <c r="N3327" i="1"/>
  <c r="N3328" i="1"/>
  <c r="N3329" i="1"/>
  <c r="N3330" i="1"/>
  <c r="N3331" i="1"/>
  <c r="N3332" i="1"/>
  <c r="N3333" i="1"/>
  <c r="N3334" i="1"/>
  <c r="N3335" i="1"/>
  <c r="N3336" i="1"/>
  <c r="N3337" i="1"/>
  <c r="N3338" i="1"/>
  <c r="N3339" i="1"/>
  <c r="N3340" i="1"/>
  <c r="N3341" i="1"/>
  <c r="N3342" i="1"/>
  <c r="N3343" i="1"/>
  <c r="N3344" i="1"/>
  <c r="N3345" i="1"/>
  <c r="N3346" i="1"/>
  <c r="N3347" i="1"/>
  <c r="N3348" i="1"/>
  <c r="N3349" i="1"/>
  <c r="N3350" i="1"/>
  <c r="N3351" i="1"/>
  <c r="N3352" i="1"/>
  <c r="N3353" i="1"/>
  <c r="N3354" i="1"/>
  <c r="N3355" i="1"/>
  <c r="N3356" i="1"/>
  <c r="N3357" i="1"/>
  <c r="N3358" i="1"/>
  <c r="N3359" i="1"/>
  <c r="N3360" i="1"/>
  <c r="N3361" i="1"/>
  <c r="N3362" i="1"/>
  <c r="N3363" i="1"/>
  <c r="N3364" i="1"/>
  <c r="N3365" i="1"/>
  <c r="N3366" i="1"/>
  <c r="N3367" i="1"/>
  <c r="N3368" i="1"/>
  <c r="N3369" i="1"/>
  <c r="N3370" i="1"/>
  <c r="N3371" i="1"/>
  <c r="N3372" i="1"/>
  <c r="N3373" i="1"/>
  <c r="N3374" i="1"/>
  <c r="N3375" i="1"/>
  <c r="N3376" i="1"/>
  <c r="N3377" i="1"/>
  <c r="N3378" i="1"/>
  <c r="N3379" i="1"/>
  <c r="N3380" i="1"/>
  <c r="N3381" i="1"/>
  <c r="N3382" i="1"/>
  <c r="N3383" i="1"/>
  <c r="N3384" i="1"/>
  <c r="N3385" i="1"/>
  <c r="N3386" i="1"/>
  <c r="N3387" i="1"/>
  <c r="N3388" i="1"/>
  <c r="N3389" i="1"/>
  <c r="N3390" i="1"/>
  <c r="N3391" i="1"/>
  <c r="N3392" i="1"/>
  <c r="N3393" i="1"/>
  <c r="N3394" i="1"/>
  <c r="N3395" i="1"/>
  <c r="N3396" i="1"/>
  <c r="N3397" i="1"/>
  <c r="N3398" i="1"/>
  <c r="N3399" i="1"/>
  <c r="N3400" i="1"/>
  <c r="N3401" i="1"/>
  <c r="N3402" i="1"/>
  <c r="N3403" i="1"/>
  <c r="N3404" i="1"/>
  <c r="N3405" i="1"/>
  <c r="N3406" i="1"/>
  <c r="N3407" i="1"/>
  <c r="N3408" i="1"/>
  <c r="N3409" i="1"/>
  <c r="N3410" i="1"/>
  <c r="N3411" i="1"/>
  <c r="N3412" i="1"/>
  <c r="N3413" i="1"/>
  <c r="N3414" i="1"/>
  <c r="N3415" i="1"/>
  <c r="N3416" i="1"/>
  <c r="N3417" i="1"/>
  <c r="N3418" i="1"/>
  <c r="N3419" i="1"/>
  <c r="N3420" i="1"/>
  <c r="N3421" i="1"/>
  <c r="N3422" i="1"/>
  <c r="N3423" i="1"/>
  <c r="N3424" i="1"/>
  <c r="N3425" i="1"/>
  <c r="N3426" i="1"/>
  <c r="N3427" i="1"/>
  <c r="N3428" i="1"/>
  <c r="N3429" i="1"/>
  <c r="N3430" i="1"/>
  <c r="N3431" i="1"/>
  <c r="N3432" i="1"/>
  <c r="N3433" i="1"/>
  <c r="N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4" i="1"/>
  <c r="M955" i="1"/>
  <c r="M956" i="1"/>
  <c r="M957" i="1"/>
  <c r="M958" i="1"/>
  <c r="M959" i="1"/>
  <c r="M960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998" i="1"/>
  <c r="M999" i="1"/>
  <c r="M1000" i="1"/>
  <c r="M1001" i="1"/>
  <c r="M1002" i="1"/>
  <c r="M1003" i="1"/>
  <c r="M1004" i="1"/>
  <c r="M1005" i="1"/>
  <c r="M1006" i="1"/>
  <c r="M1007" i="1"/>
  <c r="M1008" i="1"/>
  <c r="M1009" i="1"/>
  <c r="M1010" i="1"/>
  <c r="M1011" i="1"/>
  <c r="M1012" i="1"/>
  <c r="M1013" i="1"/>
  <c r="M1014" i="1"/>
  <c r="M1015" i="1"/>
  <c r="M1016" i="1"/>
  <c r="M1017" i="1"/>
  <c r="M1018" i="1"/>
  <c r="M1019" i="1"/>
  <c r="M1020" i="1"/>
  <c r="M1021" i="1"/>
  <c r="M1022" i="1"/>
  <c r="M1023" i="1"/>
  <c r="M1024" i="1"/>
  <c r="M1025" i="1"/>
  <c r="M1026" i="1"/>
  <c r="M1027" i="1"/>
  <c r="M1028" i="1"/>
  <c r="M1029" i="1"/>
  <c r="M1030" i="1"/>
  <c r="M1031" i="1"/>
  <c r="M1032" i="1"/>
  <c r="M1033" i="1"/>
  <c r="M1034" i="1"/>
  <c r="M1035" i="1"/>
  <c r="M1036" i="1"/>
  <c r="M1037" i="1"/>
  <c r="M1038" i="1"/>
  <c r="M1039" i="1"/>
  <c r="M1040" i="1"/>
  <c r="M1041" i="1"/>
  <c r="M1042" i="1"/>
  <c r="M1043" i="1"/>
  <c r="M1044" i="1"/>
  <c r="M1045" i="1"/>
  <c r="M1046" i="1"/>
  <c r="M1047" i="1"/>
  <c r="M1048" i="1"/>
  <c r="M1049" i="1"/>
  <c r="M1050" i="1"/>
  <c r="M1051" i="1"/>
  <c r="M1052" i="1"/>
  <c r="M1053" i="1"/>
  <c r="M1054" i="1"/>
  <c r="M1055" i="1"/>
  <c r="M1056" i="1"/>
  <c r="M1057" i="1"/>
  <c r="M1058" i="1"/>
  <c r="M1059" i="1"/>
  <c r="M1060" i="1"/>
  <c r="M1061" i="1"/>
  <c r="M1062" i="1"/>
  <c r="M1063" i="1"/>
  <c r="M1064" i="1"/>
  <c r="M1065" i="1"/>
  <c r="M1066" i="1"/>
  <c r="M1067" i="1"/>
  <c r="M1068" i="1"/>
  <c r="M1069" i="1"/>
  <c r="M1070" i="1"/>
  <c r="M1071" i="1"/>
  <c r="M1072" i="1"/>
  <c r="M1073" i="1"/>
  <c r="M1074" i="1"/>
  <c r="M1075" i="1"/>
  <c r="M1076" i="1"/>
  <c r="M1077" i="1"/>
  <c r="M1078" i="1"/>
  <c r="M1079" i="1"/>
  <c r="M1080" i="1"/>
  <c r="M1081" i="1"/>
  <c r="M1082" i="1"/>
  <c r="M1083" i="1"/>
  <c r="M1084" i="1"/>
  <c r="M1085" i="1"/>
  <c r="M1086" i="1"/>
  <c r="M1087" i="1"/>
  <c r="M1088" i="1"/>
  <c r="M1089" i="1"/>
  <c r="M1090" i="1"/>
  <c r="M1091" i="1"/>
  <c r="M1092" i="1"/>
  <c r="M1093" i="1"/>
  <c r="M1094" i="1"/>
  <c r="M1095" i="1"/>
  <c r="M1096" i="1"/>
  <c r="M1097" i="1"/>
  <c r="M1098" i="1"/>
  <c r="M1099" i="1"/>
  <c r="M1100" i="1"/>
  <c r="M1101" i="1"/>
  <c r="M1102" i="1"/>
  <c r="M1103" i="1"/>
  <c r="M1104" i="1"/>
  <c r="M1105" i="1"/>
  <c r="M1106" i="1"/>
  <c r="M1107" i="1"/>
  <c r="M1108" i="1"/>
  <c r="M1109" i="1"/>
  <c r="M1110" i="1"/>
  <c r="M1111" i="1"/>
  <c r="M1112" i="1"/>
  <c r="M1113" i="1"/>
  <c r="M1114" i="1"/>
  <c r="M1115" i="1"/>
  <c r="M1116" i="1"/>
  <c r="M1117" i="1"/>
  <c r="M1118" i="1"/>
  <c r="M1119" i="1"/>
  <c r="M1120" i="1"/>
  <c r="M1121" i="1"/>
  <c r="M1122" i="1"/>
  <c r="M1123" i="1"/>
  <c r="M1124" i="1"/>
  <c r="M1125" i="1"/>
  <c r="M1126" i="1"/>
  <c r="M1127" i="1"/>
  <c r="M1128" i="1"/>
  <c r="M1129" i="1"/>
  <c r="M1130" i="1"/>
  <c r="M1131" i="1"/>
  <c r="M1132" i="1"/>
  <c r="M1133" i="1"/>
  <c r="M1134" i="1"/>
  <c r="M1135" i="1"/>
  <c r="M1136" i="1"/>
  <c r="M1137" i="1"/>
  <c r="M1138" i="1"/>
  <c r="M1139" i="1"/>
  <c r="M1140" i="1"/>
  <c r="M1141" i="1"/>
  <c r="M1142" i="1"/>
  <c r="M1143" i="1"/>
  <c r="M1144" i="1"/>
  <c r="M1145" i="1"/>
  <c r="M1146" i="1"/>
  <c r="M1147" i="1"/>
  <c r="M1148" i="1"/>
  <c r="M1149" i="1"/>
  <c r="M1150" i="1"/>
  <c r="M1151" i="1"/>
  <c r="M1152" i="1"/>
  <c r="M1153" i="1"/>
  <c r="M1154" i="1"/>
  <c r="M1155" i="1"/>
  <c r="M1156" i="1"/>
  <c r="M1157" i="1"/>
  <c r="M1158" i="1"/>
  <c r="M1159" i="1"/>
  <c r="M1160" i="1"/>
  <c r="M1161" i="1"/>
  <c r="M1162" i="1"/>
  <c r="M1163" i="1"/>
  <c r="M1164" i="1"/>
  <c r="M1165" i="1"/>
  <c r="M1166" i="1"/>
  <c r="M1167" i="1"/>
  <c r="M1168" i="1"/>
  <c r="M1169" i="1"/>
  <c r="M1170" i="1"/>
  <c r="M1171" i="1"/>
  <c r="M1172" i="1"/>
  <c r="M1173" i="1"/>
  <c r="M1174" i="1"/>
  <c r="M1175" i="1"/>
  <c r="M1176" i="1"/>
  <c r="M1177" i="1"/>
  <c r="M1178" i="1"/>
  <c r="M1179" i="1"/>
  <c r="M1180" i="1"/>
  <c r="M1181" i="1"/>
  <c r="M1182" i="1"/>
  <c r="M1183" i="1"/>
  <c r="M1184" i="1"/>
  <c r="M1185" i="1"/>
  <c r="M1186" i="1"/>
  <c r="M1187" i="1"/>
  <c r="M1188" i="1"/>
  <c r="M1189" i="1"/>
  <c r="M1190" i="1"/>
  <c r="M1191" i="1"/>
  <c r="M1192" i="1"/>
  <c r="M1193" i="1"/>
  <c r="M1194" i="1"/>
  <c r="M1195" i="1"/>
  <c r="M1196" i="1"/>
  <c r="M1197" i="1"/>
  <c r="M1198" i="1"/>
  <c r="M1199" i="1"/>
  <c r="M1200" i="1"/>
  <c r="M1201" i="1"/>
  <c r="M1202" i="1"/>
  <c r="M1203" i="1"/>
  <c r="M1204" i="1"/>
  <c r="M1205" i="1"/>
  <c r="M1206" i="1"/>
  <c r="M1207" i="1"/>
  <c r="M1208" i="1"/>
  <c r="M1209" i="1"/>
  <c r="M1210" i="1"/>
  <c r="M1211" i="1"/>
  <c r="M1212" i="1"/>
  <c r="M1213" i="1"/>
  <c r="M1214" i="1"/>
  <c r="M1215" i="1"/>
  <c r="M1216" i="1"/>
  <c r="M1217" i="1"/>
  <c r="M1218" i="1"/>
  <c r="M1219" i="1"/>
  <c r="M1220" i="1"/>
  <c r="M1221" i="1"/>
  <c r="M1222" i="1"/>
  <c r="M1223" i="1"/>
  <c r="M1224" i="1"/>
  <c r="M1225" i="1"/>
  <c r="M1226" i="1"/>
  <c r="M1227" i="1"/>
  <c r="M1228" i="1"/>
  <c r="M1229" i="1"/>
  <c r="M1230" i="1"/>
  <c r="M1231" i="1"/>
  <c r="M1232" i="1"/>
  <c r="M1233" i="1"/>
  <c r="M1234" i="1"/>
  <c r="M1235" i="1"/>
  <c r="M1236" i="1"/>
  <c r="M1237" i="1"/>
  <c r="M1238" i="1"/>
  <c r="M1239" i="1"/>
  <c r="M1240" i="1"/>
  <c r="M1241" i="1"/>
  <c r="M1242" i="1"/>
  <c r="M1243" i="1"/>
  <c r="M1244" i="1"/>
  <c r="M1245" i="1"/>
  <c r="M1246" i="1"/>
  <c r="M1247" i="1"/>
  <c r="M1248" i="1"/>
  <c r="M1249" i="1"/>
  <c r="M1250" i="1"/>
  <c r="M1251" i="1"/>
  <c r="M1252" i="1"/>
  <c r="M1253" i="1"/>
  <c r="M1254" i="1"/>
  <c r="M1255" i="1"/>
  <c r="M1256" i="1"/>
  <c r="M1257" i="1"/>
  <c r="M1258" i="1"/>
  <c r="M1259" i="1"/>
  <c r="M1260" i="1"/>
  <c r="M1261" i="1"/>
  <c r="M1262" i="1"/>
  <c r="M1263" i="1"/>
  <c r="M1264" i="1"/>
  <c r="M1265" i="1"/>
  <c r="M1266" i="1"/>
  <c r="M1267" i="1"/>
  <c r="M1268" i="1"/>
  <c r="M1269" i="1"/>
  <c r="M1270" i="1"/>
  <c r="M1271" i="1"/>
  <c r="M1272" i="1"/>
  <c r="M1273" i="1"/>
  <c r="M1274" i="1"/>
  <c r="M1275" i="1"/>
  <c r="M1276" i="1"/>
  <c r="M1277" i="1"/>
  <c r="M1278" i="1"/>
  <c r="M1279" i="1"/>
  <c r="M1280" i="1"/>
  <c r="M1281" i="1"/>
  <c r="M1282" i="1"/>
  <c r="M1283" i="1"/>
  <c r="M1284" i="1"/>
  <c r="M1285" i="1"/>
  <c r="M1286" i="1"/>
  <c r="M1287" i="1"/>
  <c r="M1288" i="1"/>
  <c r="M1289" i="1"/>
  <c r="M1290" i="1"/>
  <c r="M1291" i="1"/>
  <c r="M1292" i="1"/>
  <c r="M1293" i="1"/>
  <c r="M1294" i="1"/>
  <c r="M1295" i="1"/>
  <c r="M1296" i="1"/>
  <c r="M1297" i="1"/>
  <c r="M1298" i="1"/>
  <c r="M1299" i="1"/>
  <c r="M1300" i="1"/>
  <c r="M1301" i="1"/>
  <c r="M1302" i="1"/>
  <c r="M1303" i="1"/>
  <c r="M1304" i="1"/>
  <c r="M1305" i="1"/>
  <c r="M1306" i="1"/>
  <c r="M1307" i="1"/>
  <c r="M1308" i="1"/>
  <c r="M1309" i="1"/>
  <c r="M1310" i="1"/>
  <c r="M1311" i="1"/>
  <c r="M1312" i="1"/>
  <c r="M1313" i="1"/>
  <c r="M1314" i="1"/>
  <c r="M1315" i="1"/>
  <c r="M1316" i="1"/>
  <c r="M1317" i="1"/>
  <c r="M1318" i="1"/>
  <c r="M1319" i="1"/>
  <c r="M1320" i="1"/>
  <c r="M1321" i="1"/>
  <c r="M1322" i="1"/>
  <c r="M1323" i="1"/>
  <c r="M1324" i="1"/>
  <c r="M1325" i="1"/>
  <c r="M1326" i="1"/>
  <c r="M1327" i="1"/>
  <c r="M1328" i="1"/>
  <c r="M1329" i="1"/>
  <c r="M1330" i="1"/>
  <c r="M1331" i="1"/>
  <c r="M1332" i="1"/>
  <c r="M1333" i="1"/>
  <c r="M1334" i="1"/>
  <c r="M1335" i="1"/>
  <c r="M1336" i="1"/>
  <c r="M1337" i="1"/>
  <c r="M1338" i="1"/>
  <c r="M1339" i="1"/>
  <c r="M1340" i="1"/>
  <c r="M1341" i="1"/>
  <c r="M1342" i="1"/>
  <c r="M1343" i="1"/>
  <c r="M1344" i="1"/>
  <c r="M1345" i="1"/>
  <c r="M1346" i="1"/>
  <c r="M1347" i="1"/>
  <c r="M1348" i="1"/>
  <c r="M1349" i="1"/>
  <c r="M1350" i="1"/>
  <c r="M1351" i="1"/>
  <c r="M1352" i="1"/>
  <c r="M1353" i="1"/>
  <c r="M1354" i="1"/>
  <c r="M1355" i="1"/>
  <c r="M1356" i="1"/>
  <c r="M1357" i="1"/>
  <c r="M1358" i="1"/>
  <c r="M1359" i="1"/>
  <c r="M1360" i="1"/>
  <c r="M1361" i="1"/>
  <c r="M1362" i="1"/>
  <c r="M1363" i="1"/>
  <c r="M1364" i="1"/>
  <c r="M1365" i="1"/>
  <c r="M1366" i="1"/>
  <c r="M1367" i="1"/>
  <c r="M1368" i="1"/>
  <c r="M1369" i="1"/>
  <c r="M1370" i="1"/>
  <c r="M1371" i="1"/>
  <c r="M1372" i="1"/>
  <c r="M1373" i="1"/>
  <c r="M1374" i="1"/>
  <c r="M1375" i="1"/>
  <c r="M1376" i="1"/>
  <c r="M1377" i="1"/>
  <c r="M1378" i="1"/>
  <c r="M1379" i="1"/>
  <c r="M1380" i="1"/>
  <c r="M1381" i="1"/>
  <c r="M1382" i="1"/>
  <c r="M1383" i="1"/>
  <c r="M1384" i="1"/>
  <c r="M1385" i="1"/>
  <c r="M1386" i="1"/>
  <c r="M1387" i="1"/>
  <c r="M1388" i="1"/>
  <c r="M1389" i="1"/>
  <c r="M1390" i="1"/>
  <c r="M1391" i="1"/>
  <c r="M1392" i="1"/>
  <c r="M1393" i="1"/>
  <c r="M1394" i="1"/>
  <c r="M1395" i="1"/>
  <c r="M1396" i="1"/>
  <c r="M1397" i="1"/>
  <c r="M1398" i="1"/>
  <c r="M1399" i="1"/>
  <c r="M1400" i="1"/>
  <c r="M1401" i="1"/>
  <c r="M1402" i="1"/>
  <c r="M1403" i="1"/>
  <c r="M1404" i="1"/>
  <c r="M1405" i="1"/>
  <c r="M1406" i="1"/>
  <c r="M1407" i="1"/>
  <c r="M1408" i="1"/>
  <c r="M1409" i="1"/>
  <c r="M1410" i="1"/>
  <c r="M1411" i="1"/>
  <c r="M1412" i="1"/>
  <c r="M1413" i="1"/>
  <c r="M1414" i="1"/>
  <c r="M1415" i="1"/>
  <c r="M1416" i="1"/>
  <c r="M1417" i="1"/>
  <c r="M1418" i="1"/>
  <c r="M1419" i="1"/>
  <c r="M1420" i="1"/>
  <c r="M1421" i="1"/>
  <c r="M1422" i="1"/>
  <c r="M1423" i="1"/>
  <c r="M1424" i="1"/>
  <c r="M1425" i="1"/>
  <c r="M1426" i="1"/>
  <c r="M1427" i="1"/>
  <c r="M1428" i="1"/>
  <c r="M1429" i="1"/>
  <c r="M1430" i="1"/>
  <c r="M1431" i="1"/>
  <c r="M1432" i="1"/>
  <c r="M1433" i="1"/>
  <c r="M1434" i="1"/>
  <c r="M1435" i="1"/>
  <c r="M1436" i="1"/>
  <c r="M1437" i="1"/>
  <c r="M1438" i="1"/>
  <c r="M1439" i="1"/>
  <c r="M1440" i="1"/>
  <c r="M1441" i="1"/>
  <c r="M1442" i="1"/>
  <c r="M1443" i="1"/>
  <c r="M1444" i="1"/>
  <c r="M1445" i="1"/>
  <c r="M1446" i="1"/>
  <c r="M1447" i="1"/>
  <c r="M1448" i="1"/>
  <c r="M1449" i="1"/>
  <c r="M1450" i="1"/>
  <c r="M1451" i="1"/>
  <c r="M1452" i="1"/>
  <c r="M1453" i="1"/>
  <c r="M1454" i="1"/>
  <c r="M1455" i="1"/>
  <c r="M1456" i="1"/>
  <c r="M1457" i="1"/>
  <c r="M1458" i="1"/>
  <c r="M1459" i="1"/>
  <c r="M1460" i="1"/>
  <c r="M1461" i="1"/>
  <c r="M1462" i="1"/>
  <c r="M1463" i="1"/>
  <c r="M1464" i="1"/>
  <c r="M1465" i="1"/>
  <c r="M1466" i="1"/>
  <c r="M1467" i="1"/>
  <c r="M1468" i="1"/>
  <c r="M1469" i="1"/>
  <c r="M1470" i="1"/>
  <c r="M1471" i="1"/>
  <c r="M1472" i="1"/>
  <c r="M1473" i="1"/>
  <c r="M1474" i="1"/>
  <c r="M1475" i="1"/>
  <c r="M1476" i="1"/>
  <c r="M1477" i="1"/>
  <c r="M1478" i="1"/>
  <c r="M1479" i="1"/>
  <c r="M1480" i="1"/>
  <c r="M1481" i="1"/>
  <c r="M1482" i="1"/>
  <c r="M1483" i="1"/>
  <c r="M1484" i="1"/>
  <c r="M1485" i="1"/>
  <c r="M1486" i="1"/>
  <c r="M1487" i="1"/>
  <c r="M1488" i="1"/>
  <c r="M1489" i="1"/>
  <c r="M1490" i="1"/>
  <c r="M1491" i="1"/>
  <c r="M1492" i="1"/>
  <c r="M1493" i="1"/>
  <c r="M1494" i="1"/>
  <c r="M1495" i="1"/>
  <c r="M1496" i="1"/>
  <c r="M1497" i="1"/>
  <c r="M1498" i="1"/>
  <c r="M1499" i="1"/>
  <c r="M1500" i="1"/>
  <c r="M1501" i="1"/>
  <c r="M1502" i="1"/>
  <c r="M1503" i="1"/>
  <c r="M1504" i="1"/>
  <c r="M1505" i="1"/>
  <c r="M1506" i="1"/>
  <c r="M1507" i="1"/>
  <c r="M1508" i="1"/>
  <c r="M1509" i="1"/>
  <c r="M1510" i="1"/>
  <c r="M1511" i="1"/>
  <c r="M1512" i="1"/>
  <c r="M1513" i="1"/>
  <c r="M1514" i="1"/>
  <c r="M1515" i="1"/>
  <c r="M1516" i="1"/>
  <c r="M1517" i="1"/>
  <c r="M1518" i="1"/>
  <c r="M1519" i="1"/>
  <c r="M1520" i="1"/>
  <c r="M1521" i="1"/>
  <c r="M1522" i="1"/>
  <c r="M1523" i="1"/>
  <c r="M1524" i="1"/>
  <c r="M1525" i="1"/>
  <c r="M1526" i="1"/>
  <c r="M1527" i="1"/>
  <c r="M1528" i="1"/>
  <c r="M1529" i="1"/>
  <c r="M1530" i="1"/>
  <c r="M1531" i="1"/>
  <c r="M1532" i="1"/>
  <c r="M1533" i="1"/>
  <c r="M1534" i="1"/>
  <c r="M1535" i="1"/>
  <c r="M1536" i="1"/>
  <c r="M1537" i="1"/>
  <c r="M1538" i="1"/>
  <c r="M1539" i="1"/>
  <c r="M1540" i="1"/>
  <c r="M1541" i="1"/>
  <c r="M1542" i="1"/>
  <c r="M1543" i="1"/>
  <c r="M1544" i="1"/>
  <c r="M1545" i="1"/>
  <c r="M1546" i="1"/>
  <c r="M1547" i="1"/>
  <c r="M1548" i="1"/>
  <c r="M1549" i="1"/>
  <c r="M1550" i="1"/>
  <c r="M1551" i="1"/>
  <c r="M1552" i="1"/>
  <c r="M1553" i="1"/>
  <c r="M1554" i="1"/>
  <c r="M1555" i="1"/>
  <c r="M1556" i="1"/>
  <c r="M1557" i="1"/>
  <c r="M1558" i="1"/>
  <c r="M1559" i="1"/>
  <c r="M1560" i="1"/>
  <c r="M1561" i="1"/>
  <c r="M1562" i="1"/>
  <c r="M1563" i="1"/>
  <c r="M1564" i="1"/>
  <c r="M1565" i="1"/>
  <c r="M1566" i="1"/>
  <c r="M1567" i="1"/>
  <c r="M1568" i="1"/>
  <c r="M1569" i="1"/>
  <c r="M1570" i="1"/>
  <c r="M1571" i="1"/>
  <c r="M1572" i="1"/>
  <c r="M1573" i="1"/>
  <c r="M1574" i="1"/>
  <c r="M1575" i="1"/>
  <c r="M1576" i="1"/>
  <c r="M1577" i="1"/>
  <c r="M1578" i="1"/>
  <c r="M1579" i="1"/>
  <c r="M1580" i="1"/>
  <c r="M1581" i="1"/>
  <c r="M1582" i="1"/>
  <c r="M1583" i="1"/>
  <c r="M1584" i="1"/>
  <c r="M1585" i="1"/>
  <c r="M1586" i="1"/>
  <c r="M1587" i="1"/>
  <c r="M1588" i="1"/>
  <c r="M1589" i="1"/>
  <c r="M1590" i="1"/>
  <c r="M1591" i="1"/>
  <c r="M1592" i="1"/>
  <c r="M1593" i="1"/>
  <c r="M1594" i="1"/>
  <c r="M1595" i="1"/>
  <c r="M1596" i="1"/>
  <c r="M1597" i="1"/>
  <c r="M1598" i="1"/>
  <c r="M1599" i="1"/>
  <c r="M1600" i="1"/>
  <c r="M1601" i="1"/>
  <c r="M1602" i="1"/>
  <c r="M1603" i="1"/>
  <c r="M1604" i="1"/>
  <c r="M1605" i="1"/>
  <c r="M1606" i="1"/>
  <c r="M1607" i="1"/>
  <c r="M1608" i="1"/>
  <c r="M1609" i="1"/>
  <c r="M1610" i="1"/>
  <c r="M1611" i="1"/>
  <c r="M1612" i="1"/>
  <c r="M1613" i="1"/>
  <c r="M1614" i="1"/>
  <c r="M1615" i="1"/>
  <c r="M1616" i="1"/>
  <c r="M1617" i="1"/>
  <c r="M1618" i="1"/>
  <c r="M1619" i="1"/>
  <c r="M1620" i="1"/>
  <c r="M1621" i="1"/>
  <c r="M1622" i="1"/>
  <c r="M1623" i="1"/>
  <c r="M1624" i="1"/>
  <c r="M1625" i="1"/>
  <c r="M1626" i="1"/>
  <c r="M1627" i="1"/>
  <c r="M1628" i="1"/>
  <c r="M1629" i="1"/>
  <c r="M1630" i="1"/>
  <c r="M1631" i="1"/>
  <c r="M1632" i="1"/>
  <c r="M1633" i="1"/>
  <c r="M1634" i="1"/>
  <c r="M1635" i="1"/>
  <c r="M1636" i="1"/>
  <c r="M1637" i="1"/>
  <c r="M1638" i="1"/>
  <c r="M1639" i="1"/>
  <c r="M1640" i="1"/>
  <c r="M1641" i="1"/>
  <c r="M1642" i="1"/>
  <c r="M1643" i="1"/>
  <c r="M1644" i="1"/>
  <c r="M1645" i="1"/>
  <c r="M1646" i="1"/>
  <c r="M1647" i="1"/>
  <c r="M1648" i="1"/>
  <c r="M1649" i="1"/>
  <c r="M1650" i="1"/>
  <c r="M1651" i="1"/>
  <c r="M1652" i="1"/>
  <c r="M1653" i="1"/>
  <c r="M1654" i="1"/>
  <c r="M1655" i="1"/>
  <c r="M1656" i="1"/>
  <c r="M1657" i="1"/>
  <c r="M1658" i="1"/>
  <c r="M1659" i="1"/>
  <c r="M1660" i="1"/>
  <c r="M1661" i="1"/>
  <c r="M1662" i="1"/>
  <c r="M1663" i="1"/>
  <c r="M1664" i="1"/>
  <c r="M1665" i="1"/>
  <c r="M1666" i="1"/>
  <c r="M1667" i="1"/>
  <c r="M1668" i="1"/>
  <c r="M1669" i="1"/>
  <c r="M1670" i="1"/>
  <c r="M1671" i="1"/>
  <c r="M1672" i="1"/>
  <c r="M1673" i="1"/>
  <c r="M1674" i="1"/>
  <c r="M1675" i="1"/>
  <c r="M1676" i="1"/>
  <c r="M1677" i="1"/>
  <c r="M1678" i="1"/>
  <c r="M1679" i="1"/>
  <c r="M1680" i="1"/>
  <c r="M1681" i="1"/>
  <c r="M1682" i="1"/>
  <c r="M1683" i="1"/>
  <c r="M1684" i="1"/>
  <c r="M1685" i="1"/>
  <c r="M1686" i="1"/>
  <c r="M1687" i="1"/>
  <c r="M1688" i="1"/>
  <c r="M1689" i="1"/>
  <c r="M1690" i="1"/>
  <c r="M1691" i="1"/>
  <c r="M1692" i="1"/>
  <c r="M1693" i="1"/>
  <c r="M1694" i="1"/>
  <c r="M1695" i="1"/>
  <c r="M1696" i="1"/>
  <c r="M1697" i="1"/>
  <c r="M1698" i="1"/>
  <c r="M1699" i="1"/>
  <c r="M1700" i="1"/>
  <c r="M1701" i="1"/>
  <c r="M1702" i="1"/>
  <c r="M1703" i="1"/>
  <c r="M1704" i="1"/>
  <c r="M1705" i="1"/>
  <c r="M1706" i="1"/>
  <c r="M1707" i="1"/>
  <c r="M1708" i="1"/>
  <c r="M1709" i="1"/>
  <c r="M1710" i="1"/>
  <c r="M1711" i="1"/>
  <c r="M1712" i="1"/>
  <c r="M1713" i="1"/>
  <c r="M1714" i="1"/>
  <c r="M1715" i="1"/>
  <c r="M1716" i="1"/>
  <c r="M1717" i="1"/>
  <c r="M1718" i="1"/>
  <c r="M1719" i="1"/>
  <c r="M1720" i="1"/>
  <c r="M1721" i="1"/>
  <c r="M1722" i="1"/>
  <c r="M1723" i="1"/>
  <c r="M1724" i="1"/>
  <c r="M1725" i="1"/>
  <c r="M1726" i="1"/>
  <c r="M1727" i="1"/>
  <c r="M1728" i="1"/>
  <c r="M1729" i="1"/>
  <c r="M1730" i="1"/>
  <c r="M1731" i="1"/>
  <c r="M1732" i="1"/>
  <c r="M1733" i="1"/>
  <c r="M1734" i="1"/>
  <c r="M1735" i="1"/>
  <c r="M1736" i="1"/>
  <c r="M1737" i="1"/>
  <c r="M1738" i="1"/>
  <c r="M1739" i="1"/>
  <c r="M1740" i="1"/>
  <c r="M1741" i="1"/>
  <c r="M1742" i="1"/>
  <c r="M1743" i="1"/>
  <c r="M1744" i="1"/>
  <c r="M1745" i="1"/>
  <c r="M1746" i="1"/>
  <c r="M1747" i="1"/>
  <c r="M1748" i="1"/>
  <c r="M1749" i="1"/>
  <c r="M1750" i="1"/>
  <c r="M1751" i="1"/>
  <c r="M1752" i="1"/>
  <c r="M1753" i="1"/>
  <c r="M1754" i="1"/>
  <c r="M1755" i="1"/>
  <c r="M1756" i="1"/>
  <c r="M1757" i="1"/>
  <c r="M1758" i="1"/>
  <c r="M1759" i="1"/>
  <c r="M1760" i="1"/>
  <c r="M1761" i="1"/>
  <c r="M1762" i="1"/>
  <c r="M1763" i="1"/>
  <c r="M1764" i="1"/>
  <c r="M1765" i="1"/>
  <c r="M1766" i="1"/>
  <c r="M1767" i="1"/>
  <c r="M1768" i="1"/>
  <c r="M1769" i="1"/>
  <c r="M1770" i="1"/>
  <c r="M1771" i="1"/>
  <c r="M1772" i="1"/>
  <c r="M1773" i="1"/>
  <c r="M1774" i="1"/>
  <c r="M1775" i="1"/>
  <c r="M1776" i="1"/>
  <c r="M1777" i="1"/>
  <c r="M1778" i="1"/>
  <c r="M1779" i="1"/>
  <c r="M1780" i="1"/>
  <c r="M1781" i="1"/>
  <c r="M1782" i="1"/>
  <c r="M1783" i="1"/>
  <c r="M1784" i="1"/>
  <c r="M1785" i="1"/>
  <c r="M1786" i="1"/>
  <c r="M1787" i="1"/>
  <c r="M1788" i="1"/>
  <c r="M1789" i="1"/>
  <c r="M1790" i="1"/>
  <c r="M1791" i="1"/>
  <c r="M1792" i="1"/>
  <c r="M1793" i="1"/>
  <c r="M1794" i="1"/>
  <c r="M1795" i="1"/>
  <c r="M1796" i="1"/>
  <c r="M1797" i="1"/>
  <c r="M1798" i="1"/>
  <c r="M1799" i="1"/>
  <c r="M1800" i="1"/>
  <c r="M1801" i="1"/>
  <c r="M1802" i="1"/>
  <c r="M1803" i="1"/>
  <c r="M1804" i="1"/>
  <c r="M1805" i="1"/>
  <c r="M1806" i="1"/>
  <c r="M1807" i="1"/>
  <c r="M1808" i="1"/>
  <c r="M1809" i="1"/>
  <c r="M1810" i="1"/>
  <c r="M1811" i="1"/>
  <c r="M1812" i="1"/>
  <c r="M1813" i="1"/>
  <c r="M1814" i="1"/>
  <c r="M1815" i="1"/>
  <c r="M1816" i="1"/>
  <c r="M1817" i="1"/>
  <c r="M1818" i="1"/>
  <c r="M1819" i="1"/>
  <c r="M1820" i="1"/>
  <c r="M1821" i="1"/>
  <c r="M1822" i="1"/>
  <c r="M1823" i="1"/>
  <c r="M1824" i="1"/>
  <c r="M1825" i="1"/>
  <c r="M1826" i="1"/>
  <c r="M1827" i="1"/>
  <c r="M1828" i="1"/>
  <c r="M1829" i="1"/>
  <c r="M1830" i="1"/>
  <c r="M1831" i="1"/>
  <c r="M1832" i="1"/>
  <c r="M1833" i="1"/>
  <c r="M1834" i="1"/>
  <c r="M1835" i="1"/>
  <c r="M1836" i="1"/>
  <c r="M1837" i="1"/>
  <c r="M1838" i="1"/>
  <c r="M1839" i="1"/>
  <c r="M1840" i="1"/>
  <c r="M1841" i="1"/>
  <c r="M1842" i="1"/>
  <c r="M1843" i="1"/>
  <c r="M1844" i="1"/>
  <c r="M1845" i="1"/>
  <c r="M1846" i="1"/>
  <c r="M1847" i="1"/>
  <c r="M1848" i="1"/>
  <c r="M1849" i="1"/>
  <c r="M1850" i="1"/>
  <c r="M1851" i="1"/>
  <c r="M1852" i="1"/>
  <c r="M1853" i="1"/>
  <c r="M1854" i="1"/>
  <c r="M1855" i="1"/>
  <c r="M1856" i="1"/>
  <c r="M1857" i="1"/>
  <c r="M1858" i="1"/>
  <c r="M1859" i="1"/>
  <c r="M1860" i="1"/>
  <c r="M1861" i="1"/>
  <c r="M1862" i="1"/>
  <c r="M1863" i="1"/>
  <c r="M1864" i="1"/>
  <c r="M1865" i="1"/>
  <c r="M1866" i="1"/>
  <c r="M1867" i="1"/>
  <c r="M1868" i="1"/>
  <c r="M1869" i="1"/>
  <c r="M1870" i="1"/>
  <c r="M1871" i="1"/>
  <c r="M1872" i="1"/>
  <c r="M1873" i="1"/>
  <c r="M1874" i="1"/>
  <c r="M1875" i="1"/>
  <c r="M1876" i="1"/>
  <c r="M1877" i="1"/>
  <c r="M1878" i="1"/>
  <c r="M1879" i="1"/>
  <c r="M1880" i="1"/>
  <c r="M1881" i="1"/>
  <c r="M1882" i="1"/>
  <c r="M1883" i="1"/>
  <c r="M1884" i="1"/>
  <c r="M1885" i="1"/>
  <c r="M1886" i="1"/>
  <c r="M1887" i="1"/>
  <c r="M1888" i="1"/>
  <c r="M1889" i="1"/>
  <c r="M1890" i="1"/>
  <c r="M1891" i="1"/>
  <c r="M1892" i="1"/>
  <c r="M1893" i="1"/>
  <c r="M1894" i="1"/>
  <c r="M1895" i="1"/>
  <c r="M1896" i="1"/>
  <c r="M1897" i="1"/>
  <c r="M1898" i="1"/>
  <c r="M1899" i="1"/>
  <c r="M1900" i="1"/>
  <c r="M1901" i="1"/>
  <c r="M1902" i="1"/>
  <c r="M1903" i="1"/>
  <c r="M1904" i="1"/>
  <c r="M1905" i="1"/>
  <c r="M1906" i="1"/>
  <c r="M1907" i="1"/>
  <c r="M1908" i="1"/>
  <c r="M1909" i="1"/>
  <c r="M1910" i="1"/>
  <c r="M1911" i="1"/>
  <c r="M1912" i="1"/>
  <c r="M1913" i="1"/>
  <c r="M1914" i="1"/>
  <c r="M1915" i="1"/>
  <c r="M1916" i="1"/>
  <c r="M1917" i="1"/>
  <c r="M1918" i="1"/>
  <c r="M1919" i="1"/>
  <c r="M1920" i="1"/>
  <c r="M1921" i="1"/>
  <c r="M1922" i="1"/>
  <c r="M1923" i="1"/>
  <c r="M1924" i="1"/>
  <c r="M1925" i="1"/>
  <c r="M1926" i="1"/>
  <c r="M1927" i="1"/>
  <c r="M1928" i="1"/>
  <c r="M1929" i="1"/>
  <c r="M1930" i="1"/>
  <c r="M1931" i="1"/>
  <c r="M1932" i="1"/>
  <c r="M1933" i="1"/>
  <c r="M1934" i="1"/>
  <c r="M1935" i="1"/>
  <c r="M1936" i="1"/>
  <c r="M1937" i="1"/>
  <c r="M1938" i="1"/>
  <c r="M1939" i="1"/>
  <c r="M1940" i="1"/>
  <c r="M1941" i="1"/>
  <c r="M1942" i="1"/>
  <c r="M1943" i="1"/>
  <c r="M1944" i="1"/>
  <c r="M1945" i="1"/>
  <c r="M1946" i="1"/>
  <c r="M1947" i="1"/>
  <c r="M1948" i="1"/>
  <c r="M1949" i="1"/>
  <c r="M1950" i="1"/>
  <c r="M1951" i="1"/>
  <c r="M1952" i="1"/>
  <c r="M1953" i="1"/>
  <c r="M1954" i="1"/>
  <c r="M1955" i="1"/>
  <c r="M1956" i="1"/>
  <c r="M1957" i="1"/>
  <c r="M1958" i="1"/>
  <c r="M1959" i="1"/>
  <c r="M1960" i="1"/>
  <c r="M1961" i="1"/>
  <c r="M1962" i="1"/>
  <c r="M1963" i="1"/>
  <c r="M1964" i="1"/>
  <c r="M1965" i="1"/>
  <c r="M1966" i="1"/>
  <c r="M1967" i="1"/>
  <c r="M1968" i="1"/>
  <c r="M1969" i="1"/>
  <c r="M1970" i="1"/>
  <c r="M1971" i="1"/>
  <c r="M1972" i="1"/>
  <c r="M1973" i="1"/>
  <c r="M1974" i="1"/>
  <c r="M1975" i="1"/>
  <c r="M1976" i="1"/>
  <c r="M1977" i="1"/>
  <c r="M1978" i="1"/>
  <c r="M1979" i="1"/>
  <c r="M1980" i="1"/>
  <c r="M1981" i="1"/>
  <c r="M1982" i="1"/>
  <c r="M1983" i="1"/>
  <c r="M1984" i="1"/>
  <c r="M1985" i="1"/>
  <c r="M1986" i="1"/>
  <c r="M1987" i="1"/>
  <c r="M1988" i="1"/>
  <c r="M1989" i="1"/>
  <c r="M1990" i="1"/>
  <c r="M1991" i="1"/>
  <c r="M1992" i="1"/>
  <c r="M1993" i="1"/>
  <c r="M1994" i="1"/>
  <c r="M1995" i="1"/>
  <c r="M1996" i="1"/>
  <c r="M1997" i="1"/>
  <c r="M1998" i="1"/>
  <c r="M1999" i="1"/>
  <c r="M2000" i="1"/>
  <c r="M2001" i="1"/>
  <c r="M2002" i="1"/>
  <c r="M2003" i="1"/>
  <c r="M2004" i="1"/>
  <c r="M2005" i="1"/>
  <c r="M2006" i="1"/>
  <c r="M2007" i="1"/>
  <c r="M2008" i="1"/>
  <c r="M2009" i="1"/>
  <c r="M2010" i="1"/>
  <c r="M2011" i="1"/>
  <c r="M2012" i="1"/>
  <c r="M2013" i="1"/>
  <c r="M2014" i="1"/>
  <c r="M2015" i="1"/>
  <c r="M2016" i="1"/>
  <c r="M2017" i="1"/>
  <c r="M2018" i="1"/>
  <c r="M2019" i="1"/>
  <c r="M2020" i="1"/>
  <c r="M2021" i="1"/>
  <c r="M2022" i="1"/>
  <c r="M2023" i="1"/>
  <c r="M2024" i="1"/>
  <c r="M2025" i="1"/>
  <c r="M2026" i="1"/>
  <c r="M2027" i="1"/>
  <c r="M2028" i="1"/>
  <c r="M2029" i="1"/>
  <c r="M2030" i="1"/>
  <c r="M2031" i="1"/>
  <c r="M2032" i="1"/>
  <c r="M2033" i="1"/>
  <c r="M2034" i="1"/>
  <c r="M2035" i="1"/>
  <c r="M2036" i="1"/>
  <c r="M2037" i="1"/>
  <c r="M2038" i="1"/>
  <c r="M2039" i="1"/>
  <c r="M2040" i="1"/>
  <c r="M2041" i="1"/>
  <c r="M2042" i="1"/>
  <c r="M2043" i="1"/>
  <c r="M2044" i="1"/>
  <c r="M2045" i="1"/>
  <c r="M2046" i="1"/>
  <c r="M2047" i="1"/>
  <c r="M2048" i="1"/>
  <c r="M2049" i="1"/>
  <c r="M2050" i="1"/>
  <c r="M2051" i="1"/>
  <c r="M2052" i="1"/>
  <c r="M2053" i="1"/>
  <c r="M2054" i="1"/>
  <c r="M2055" i="1"/>
  <c r="M2056" i="1"/>
  <c r="M2057" i="1"/>
  <c r="M2058" i="1"/>
  <c r="M2059" i="1"/>
  <c r="M2060" i="1"/>
  <c r="M2061" i="1"/>
  <c r="M2062" i="1"/>
  <c r="M2063" i="1"/>
  <c r="M2064" i="1"/>
  <c r="M2065" i="1"/>
  <c r="M2066" i="1"/>
  <c r="M2067" i="1"/>
  <c r="M2068" i="1"/>
  <c r="M2069" i="1"/>
  <c r="M2070" i="1"/>
  <c r="M2071" i="1"/>
  <c r="M2072" i="1"/>
  <c r="M2073" i="1"/>
  <c r="M2074" i="1"/>
  <c r="M2075" i="1"/>
  <c r="M2076" i="1"/>
  <c r="M2077" i="1"/>
  <c r="M2078" i="1"/>
  <c r="M2079" i="1"/>
  <c r="M2080" i="1"/>
  <c r="M2081" i="1"/>
  <c r="M2082" i="1"/>
  <c r="M2083" i="1"/>
  <c r="M2084" i="1"/>
  <c r="M2085" i="1"/>
  <c r="M2086" i="1"/>
  <c r="M2087" i="1"/>
  <c r="M2088" i="1"/>
  <c r="M2089" i="1"/>
  <c r="M2090" i="1"/>
  <c r="M2091" i="1"/>
  <c r="M2092" i="1"/>
  <c r="M2093" i="1"/>
  <c r="M2094" i="1"/>
  <c r="M2095" i="1"/>
  <c r="M2096" i="1"/>
  <c r="M2097" i="1"/>
  <c r="M2098" i="1"/>
  <c r="M2099" i="1"/>
  <c r="M2100" i="1"/>
  <c r="M2101" i="1"/>
  <c r="M2102" i="1"/>
  <c r="M2103" i="1"/>
  <c r="M2104" i="1"/>
  <c r="M2105" i="1"/>
  <c r="M2106" i="1"/>
  <c r="M2107" i="1"/>
  <c r="M2108" i="1"/>
  <c r="M2109" i="1"/>
  <c r="M2110" i="1"/>
  <c r="M2111" i="1"/>
  <c r="M2112" i="1"/>
  <c r="M2113" i="1"/>
  <c r="M2114" i="1"/>
  <c r="M2115" i="1"/>
  <c r="M2116" i="1"/>
  <c r="M2117" i="1"/>
  <c r="M2118" i="1"/>
  <c r="M2119" i="1"/>
  <c r="M2120" i="1"/>
  <c r="M2121" i="1"/>
  <c r="M2122" i="1"/>
  <c r="M2123" i="1"/>
  <c r="M2124" i="1"/>
  <c r="M2125" i="1"/>
  <c r="M2126" i="1"/>
  <c r="M2127" i="1"/>
  <c r="M2128" i="1"/>
  <c r="M2129" i="1"/>
  <c r="M2130" i="1"/>
  <c r="M2131" i="1"/>
  <c r="M2132" i="1"/>
  <c r="M2133" i="1"/>
  <c r="M2134" i="1"/>
  <c r="M2135" i="1"/>
  <c r="M2136" i="1"/>
  <c r="M2137" i="1"/>
  <c r="M2138" i="1"/>
  <c r="M2139" i="1"/>
  <c r="M2140" i="1"/>
  <c r="M2141" i="1"/>
  <c r="M2142" i="1"/>
  <c r="M2143" i="1"/>
  <c r="M2144" i="1"/>
  <c r="M2145" i="1"/>
  <c r="M2146" i="1"/>
  <c r="M2147" i="1"/>
  <c r="M2148" i="1"/>
  <c r="M2149" i="1"/>
  <c r="M2150" i="1"/>
  <c r="M2151" i="1"/>
  <c r="M2152" i="1"/>
  <c r="M2153" i="1"/>
  <c r="M2154" i="1"/>
  <c r="M2155" i="1"/>
  <c r="M2156" i="1"/>
  <c r="M2157" i="1"/>
  <c r="M2158" i="1"/>
  <c r="M2159" i="1"/>
  <c r="M2160" i="1"/>
  <c r="M2161" i="1"/>
  <c r="M2162" i="1"/>
  <c r="M2163" i="1"/>
  <c r="M2164" i="1"/>
  <c r="M2165" i="1"/>
  <c r="M2166" i="1"/>
  <c r="M2167" i="1"/>
  <c r="M2168" i="1"/>
  <c r="M2169" i="1"/>
  <c r="M2170" i="1"/>
  <c r="M2171" i="1"/>
  <c r="M2172" i="1"/>
  <c r="M2173" i="1"/>
  <c r="M2174" i="1"/>
  <c r="M2175" i="1"/>
  <c r="M2176" i="1"/>
  <c r="M2177" i="1"/>
  <c r="M2178" i="1"/>
  <c r="M2179" i="1"/>
  <c r="M2180" i="1"/>
  <c r="M2181" i="1"/>
  <c r="M2182" i="1"/>
  <c r="M2183" i="1"/>
  <c r="M2184" i="1"/>
  <c r="M2185" i="1"/>
  <c r="M2186" i="1"/>
  <c r="M2187" i="1"/>
  <c r="M2188" i="1"/>
  <c r="M2189" i="1"/>
  <c r="M2190" i="1"/>
  <c r="M2191" i="1"/>
  <c r="M2192" i="1"/>
  <c r="M2193" i="1"/>
  <c r="M2194" i="1"/>
  <c r="M2195" i="1"/>
  <c r="M2196" i="1"/>
  <c r="M2197" i="1"/>
  <c r="M2198" i="1"/>
  <c r="M2199" i="1"/>
  <c r="M2200" i="1"/>
  <c r="M2201" i="1"/>
  <c r="M2202" i="1"/>
  <c r="M2203" i="1"/>
  <c r="M2204" i="1"/>
  <c r="M2205" i="1"/>
  <c r="M2206" i="1"/>
  <c r="M2207" i="1"/>
  <c r="M2208" i="1"/>
  <c r="M2209" i="1"/>
  <c r="M2210" i="1"/>
  <c r="M2211" i="1"/>
  <c r="M2212" i="1"/>
  <c r="M2213" i="1"/>
  <c r="M2214" i="1"/>
  <c r="M2215" i="1"/>
  <c r="M2216" i="1"/>
  <c r="M2217" i="1"/>
  <c r="M2218" i="1"/>
  <c r="M2219" i="1"/>
  <c r="M2220" i="1"/>
  <c r="M2221" i="1"/>
  <c r="M2222" i="1"/>
  <c r="M2223" i="1"/>
  <c r="M2224" i="1"/>
  <c r="M2225" i="1"/>
  <c r="M2226" i="1"/>
  <c r="M2227" i="1"/>
  <c r="M2228" i="1"/>
  <c r="M2229" i="1"/>
  <c r="M2230" i="1"/>
  <c r="M2231" i="1"/>
  <c r="M2232" i="1"/>
  <c r="M2233" i="1"/>
  <c r="M2234" i="1"/>
  <c r="M2235" i="1"/>
  <c r="M2236" i="1"/>
  <c r="M2237" i="1"/>
  <c r="M2238" i="1"/>
  <c r="M2239" i="1"/>
  <c r="M2240" i="1"/>
  <c r="M2241" i="1"/>
  <c r="M2242" i="1"/>
  <c r="M2243" i="1"/>
  <c r="M2244" i="1"/>
  <c r="M2245" i="1"/>
  <c r="M2246" i="1"/>
  <c r="M2247" i="1"/>
  <c r="M2248" i="1"/>
  <c r="M2249" i="1"/>
  <c r="M2250" i="1"/>
  <c r="M2251" i="1"/>
  <c r="M2252" i="1"/>
  <c r="M2253" i="1"/>
  <c r="M2254" i="1"/>
  <c r="M2255" i="1"/>
  <c r="M2256" i="1"/>
  <c r="M2257" i="1"/>
  <c r="M2258" i="1"/>
  <c r="M2259" i="1"/>
  <c r="M2260" i="1"/>
  <c r="M2261" i="1"/>
  <c r="M2262" i="1"/>
  <c r="M2263" i="1"/>
  <c r="M2264" i="1"/>
  <c r="M2265" i="1"/>
  <c r="M2266" i="1"/>
  <c r="M2267" i="1"/>
  <c r="M2268" i="1"/>
  <c r="M2269" i="1"/>
  <c r="M2270" i="1"/>
  <c r="M2271" i="1"/>
  <c r="M2272" i="1"/>
  <c r="M2273" i="1"/>
  <c r="M2274" i="1"/>
  <c r="M2275" i="1"/>
  <c r="M2276" i="1"/>
  <c r="M2277" i="1"/>
  <c r="M2278" i="1"/>
  <c r="M2279" i="1"/>
  <c r="M2280" i="1"/>
  <c r="M2281" i="1"/>
  <c r="M2282" i="1"/>
  <c r="M2283" i="1"/>
  <c r="M2284" i="1"/>
  <c r="M2285" i="1"/>
  <c r="M2286" i="1"/>
  <c r="M2287" i="1"/>
  <c r="M2288" i="1"/>
  <c r="M2289" i="1"/>
  <c r="M2290" i="1"/>
  <c r="M2291" i="1"/>
  <c r="M2292" i="1"/>
  <c r="M2293" i="1"/>
  <c r="M2294" i="1"/>
  <c r="M2295" i="1"/>
  <c r="M2296" i="1"/>
  <c r="M2297" i="1"/>
  <c r="M2298" i="1"/>
  <c r="M2299" i="1"/>
  <c r="M2300" i="1"/>
  <c r="M2301" i="1"/>
  <c r="M2302" i="1"/>
  <c r="M2303" i="1"/>
  <c r="M2304" i="1"/>
  <c r="M2305" i="1"/>
  <c r="M2306" i="1"/>
  <c r="M2307" i="1"/>
  <c r="M2308" i="1"/>
  <c r="M2309" i="1"/>
  <c r="M2310" i="1"/>
  <c r="M2311" i="1"/>
  <c r="M2312" i="1"/>
  <c r="M2313" i="1"/>
  <c r="M2314" i="1"/>
  <c r="M2315" i="1"/>
  <c r="M2316" i="1"/>
  <c r="M2317" i="1"/>
  <c r="M2318" i="1"/>
  <c r="M2319" i="1"/>
  <c r="M2320" i="1"/>
  <c r="M2321" i="1"/>
  <c r="M2322" i="1"/>
  <c r="M2323" i="1"/>
  <c r="M2324" i="1"/>
  <c r="M2325" i="1"/>
  <c r="M2326" i="1"/>
  <c r="M2327" i="1"/>
  <c r="M2328" i="1"/>
  <c r="M2329" i="1"/>
  <c r="M2330" i="1"/>
  <c r="M2331" i="1"/>
  <c r="M2332" i="1"/>
  <c r="M2333" i="1"/>
  <c r="M2334" i="1"/>
  <c r="M2335" i="1"/>
  <c r="M2336" i="1"/>
  <c r="M2337" i="1"/>
  <c r="M2338" i="1"/>
  <c r="M2339" i="1"/>
  <c r="M2340" i="1"/>
  <c r="M2341" i="1"/>
  <c r="M2342" i="1"/>
  <c r="M2343" i="1"/>
  <c r="M2344" i="1"/>
  <c r="M2345" i="1"/>
  <c r="M2346" i="1"/>
  <c r="M2347" i="1"/>
  <c r="M2348" i="1"/>
  <c r="M2349" i="1"/>
  <c r="M2350" i="1"/>
  <c r="M2351" i="1"/>
  <c r="M2352" i="1"/>
  <c r="M2353" i="1"/>
  <c r="M2354" i="1"/>
  <c r="M2355" i="1"/>
  <c r="M2356" i="1"/>
  <c r="M2357" i="1"/>
  <c r="M2358" i="1"/>
  <c r="M2359" i="1"/>
  <c r="M2360" i="1"/>
  <c r="M2361" i="1"/>
  <c r="M2362" i="1"/>
  <c r="M2363" i="1"/>
  <c r="M2364" i="1"/>
  <c r="M2365" i="1"/>
  <c r="M2366" i="1"/>
  <c r="M2367" i="1"/>
  <c r="M2368" i="1"/>
  <c r="M2369" i="1"/>
  <c r="M2370" i="1"/>
  <c r="M2371" i="1"/>
  <c r="M2372" i="1"/>
  <c r="M2373" i="1"/>
  <c r="M2374" i="1"/>
  <c r="M2375" i="1"/>
  <c r="M2376" i="1"/>
  <c r="M2377" i="1"/>
  <c r="M2378" i="1"/>
  <c r="M2379" i="1"/>
  <c r="M2380" i="1"/>
  <c r="M2381" i="1"/>
  <c r="M2382" i="1"/>
  <c r="M2383" i="1"/>
  <c r="M2384" i="1"/>
  <c r="M2385" i="1"/>
  <c r="M2386" i="1"/>
  <c r="M2387" i="1"/>
  <c r="M2388" i="1"/>
  <c r="M2389" i="1"/>
  <c r="M2390" i="1"/>
  <c r="M2391" i="1"/>
  <c r="M2392" i="1"/>
  <c r="M2393" i="1"/>
  <c r="M2394" i="1"/>
  <c r="M2395" i="1"/>
  <c r="M2396" i="1"/>
  <c r="M2397" i="1"/>
  <c r="M2398" i="1"/>
  <c r="M2399" i="1"/>
  <c r="M2400" i="1"/>
  <c r="M2401" i="1"/>
  <c r="M2402" i="1"/>
  <c r="M2403" i="1"/>
  <c r="M2404" i="1"/>
  <c r="M2405" i="1"/>
  <c r="M2406" i="1"/>
  <c r="M2407" i="1"/>
  <c r="M2408" i="1"/>
  <c r="M2409" i="1"/>
  <c r="M2410" i="1"/>
  <c r="M2411" i="1"/>
  <c r="M2412" i="1"/>
  <c r="M2413" i="1"/>
  <c r="M2414" i="1"/>
  <c r="M2415" i="1"/>
  <c r="M2416" i="1"/>
  <c r="M2417" i="1"/>
  <c r="M2418" i="1"/>
  <c r="M2419" i="1"/>
  <c r="M2420" i="1"/>
  <c r="M2421" i="1"/>
  <c r="M2422" i="1"/>
  <c r="M2423" i="1"/>
  <c r="M2424" i="1"/>
  <c r="M2425" i="1"/>
  <c r="M2426" i="1"/>
  <c r="M2427" i="1"/>
  <c r="M2428" i="1"/>
  <c r="M2429" i="1"/>
  <c r="M2430" i="1"/>
  <c r="M2431" i="1"/>
  <c r="M2432" i="1"/>
  <c r="M2433" i="1"/>
  <c r="M2434" i="1"/>
  <c r="M2435" i="1"/>
  <c r="M2436" i="1"/>
  <c r="M2437" i="1"/>
  <c r="M2438" i="1"/>
  <c r="M2439" i="1"/>
  <c r="M2440" i="1"/>
  <c r="M2441" i="1"/>
  <c r="M2442" i="1"/>
  <c r="M2443" i="1"/>
  <c r="M2444" i="1"/>
  <c r="M2445" i="1"/>
  <c r="M2446" i="1"/>
  <c r="M2447" i="1"/>
  <c r="M2448" i="1"/>
  <c r="M2449" i="1"/>
  <c r="M2450" i="1"/>
  <c r="M2451" i="1"/>
  <c r="M2452" i="1"/>
  <c r="M2453" i="1"/>
  <c r="M2454" i="1"/>
  <c r="M2455" i="1"/>
  <c r="M2456" i="1"/>
  <c r="M2457" i="1"/>
  <c r="M2458" i="1"/>
  <c r="M2459" i="1"/>
  <c r="M2460" i="1"/>
  <c r="M2461" i="1"/>
  <c r="M2462" i="1"/>
  <c r="M2463" i="1"/>
  <c r="M2464" i="1"/>
  <c r="M2465" i="1"/>
  <c r="M2466" i="1"/>
  <c r="M2467" i="1"/>
  <c r="M2468" i="1"/>
  <c r="M2469" i="1"/>
  <c r="M2470" i="1"/>
  <c r="M2471" i="1"/>
  <c r="M2472" i="1"/>
  <c r="M2473" i="1"/>
  <c r="M2474" i="1"/>
  <c r="M2475" i="1"/>
  <c r="M2476" i="1"/>
  <c r="M2477" i="1"/>
  <c r="M2478" i="1"/>
  <c r="M2479" i="1"/>
  <c r="M2480" i="1"/>
  <c r="M2481" i="1"/>
  <c r="M2482" i="1"/>
  <c r="M2483" i="1"/>
  <c r="M2484" i="1"/>
  <c r="M2485" i="1"/>
  <c r="M2486" i="1"/>
  <c r="M2487" i="1"/>
  <c r="M2488" i="1"/>
  <c r="M2489" i="1"/>
  <c r="M2490" i="1"/>
  <c r="M2491" i="1"/>
  <c r="M2492" i="1"/>
  <c r="M2493" i="1"/>
  <c r="M2494" i="1"/>
  <c r="M2495" i="1"/>
  <c r="M2496" i="1"/>
  <c r="M2497" i="1"/>
  <c r="M2498" i="1"/>
  <c r="M2499" i="1"/>
  <c r="M2500" i="1"/>
  <c r="M2501" i="1"/>
  <c r="M2502" i="1"/>
  <c r="M2503" i="1"/>
  <c r="M2504" i="1"/>
  <c r="M2505" i="1"/>
  <c r="M2506" i="1"/>
  <c r="M2507" i="1"/>
  <c r="M2508" i="1"/>
  <c r="M2509" i="1"/>
  <c r="M2510" i="1"/>
  <c r="M2511" i="1"/>
  <c r="M2512" i="1"/>
  <c r="M2513" i="1"/>
  <c r="M2514" i="1"/>
  <c r="M2515" i="1"/>
  <c r="M2516" i="1"/>
  <c r="M2517" i="1"/>
  <c r="M2518" i="1"/>
  <c r="M2519" i="1"/>
  <c r="M2520" i="1"/>
  <c r="M2521" i="1"/>
  <c r="M2522" i="1"/>
  <c r="M2523" i="1"/>
  <c r="M2524" i="1"/>
  <c r="M2525" i="1"/>
  <c r="M2526" i="1"/>
  <c r="M2527" i="1"/>
  <c r="M2528" i="1"/>
  <c r="M2529" i="1"/>
  <c r="M2530" i="1"/>
  <c r="M2531" i="1"/>
  <c r="M2532" i="1"/>
  <c r="M2533" i="1"/>
  <c r="M2534" i="1"/>
  <c r="M2535" i="1"/>
  <c r="M2536" i="1"/>
  <c r="M2537" i="1"/>
  <c r="M2538" i="1"/>
  <c r="M2539" i="1"/>
  <c r="M2540" i="1"/>
  <c r="M2541" i="1"/>
  <c r="M2542" i="1"/>
  <c r="M2543" i="1"/>
  <c r="M2544" i="1"/>
  <c r="M2545" i="1"/>
  <c r="M2546" i="1"/>
  <c r="M2547" i="1"/>
  <c r="M2548" i="1"/>
  <c r="M2549" i="1"/>
  <c r="M2550" i="1"/>
  <c r="M2551" i="1"/>
  <c r="M2552" i="1"/>
  <c r="M2553" i="1"/>
  <c r="M2554" i="1"/>
  <c r="M2555" i="1"/>
  <c r="M2556" i="1"/>
  <c r="M2557" i="1"/>
  <c r="M2558" i="1"/>
  <c r="M2559" i="1"/>
  <c r="M2560" i="1"/>
  <c r="M2561" i="1"/>
  <c r="M2562" i="1"/>
  <c r="M2563" i="1"/>
  <c r="M2564" i="1"/>
  <c r="M2565" i="1"/>
  <c r="M2566" i="1"/>
  <c r="M2567" i="1"/>
  <c r="M2568" i="1"/>
  <c r="M2569" i="1"/>
  <c r="M2570" i="1"/>
  <c r="M2571" i="1"/>
  <c r="M2572" i="1"/>
  <c r="M2573" i="1"/>
  <c r="M2574" i="1"/>
  <c r="M2575" i="1"/>
  <c r="M2576" i="1"/>
  <c r="M2577" i="1"/>
  <c r="M2578" i="1"/>
  <c r="M2579" i="1"/>
  <c r="M2580" i="1"/>
  <c r="M2581" i="1"/>
  <c r="M2582" i="1"/>
  <c r="M2583" i="1"/>
  <c r="M2584" i="1"/>
  <c r="M2585" i="1"/>
  <c r="M2586" i="1"/>
  <c r="M2587" i="1"/>
  <c r="M2588" i="1"/>
  <c r="M2589" i="1"/>
  <c r="M2590" i="1"/>
  <c r="M2591" i="1"/>
  <c r="M2592" i="1"/>
  <c r="M2593" i="1"/>
  <c r="M2594" i="1"/>
  <c r="M2595" i="1"/>
  <c r="M2596" i="1"/>
  <c r="M2597" i="1"/>
  <c r="M2598" i="1"/>
  <c r="M2599" i="1"/>
  <c r="M2600" i="1"/>
  <c r="M2601" i="1"/>
  <c r="M2602" i="1"/>
  <c r="M2603" i="1"/>
  <c r="M2604" i="1"/>
  <c r="M2605" i="1"/>
  <c r="M2606" i="1"/>
  <c r="M2607" i="1"/>
  <c r="M2608" i="1"/>
  <c r="M2609" i="1"/>
  <c r="M2610" i="1"/>
  <c r="M2611" i="1"/>
  <c r="M2612" i="1"/>
  <c r="M2613" i="1"/>
  <c r="M2614" i="1"/>
  <c r="M2615" i="1"/>
  <c r="M2616" i="1"/>
  <c r="M2617" i="1"/>
  <c r="M2618" i="1"/>
  <c r="M2619" i="1"/>
  <c r="M2620" i="1"/>
  <c r="M2621" i="1"/>
  <c r="M2622" i="1"/>
  <c r="M2623" i="1"/>
  <c r="M2624" i="1"/>
  <c r="M2625" i="1"/>
  <c r="M2626" i="1"/>
  <c r="M2627" i="1"/>
  <c r="M2628" i="1"/>
  <c r="M2629" i="1"/>
  <c r="M2630" i="1"/>
  <c r="M2631" i="1"/>
  <c r="M2632" i="1"/>
  <c r="M2633" i="1"/>
  <c r="M2634" i="1"/>
  <c r="M2635" i="1"/>
  <c r="M2636" i="1"/>
  <c r="M2637" i="1"/>
  <c r="M2638" i="1"/>
  <c r="M2639" i="1"/>
  <c r="M2640" i="1"/>
  <c r="M2641" i="1"/>
  <c r="M2642" i="1"/>
  <c r="M2643" i="1"/>
  <c r="M2644" i="1"/>
  <c r="M2645" i="1"/>
  <c r="M2646" i="1"/>
  <c r="M2647" i="1"/>
  <c r="M2648" i="1"/>
  <c r="M2649" i="1"/>
  <c r="M2650" i="1"/>
  <c r="M2651" i="1"/>
  <c r="M2652" i="1"/>
  <c r="M2653" i="1"/>
  <c r="M2654" i="1"/>
  <c r="M2655" i="1"/>
  <c r="M2656" i="1"/>
  <c r="M2657" i="1"/>
  <c r="M2658" i="1"/>
  <c r="M2659" i="1"/>
  <c r="M2660" i="1"/>
  <c r="M2661" i="1"/>
  <c r="M2662" i="1"/>
  <c r="M2663" i="1"/>
  <c r="M2664" i="1"/>
  <c r="M2665" i="1"/>
  <c r="M2666" i="1"/>
  <c r="M2667" i="1"/>
  <c r="M2668" i="1"/>
  <c r="M2669" i="1"/>
  <c r="M2670" i="1"/>
  <c r="M2671" i="1"/>
  <c r="M2672" i="1"/>
  <c r="M2673" i="1"/>
  <c r="M2674" i="1"/>
  <c r="M2675" i="1"/>
  <c r="M2676" i="1"/>
  <c r="M2677" i="1"/>
  <c r="M2678" i="1"/>
  <c r="M2679" i="1"/>
  <c r="M2680" i="1"/>
  <c r="M2681" i="1"/>
  <c r="M2682" i="1"/>
  <c r="M2683" i="1"/>
  <c r="M2684" i="1"/>
  <c r="M2685" i="1"/>
  <c r="M2686" i="1"/>
  <c r="M2687" i="1"/>
  <c r="M2688" i="1"/>
  <c r="M2689" i="1"/>
  <c r="M2690" i="1"/>
  <c r="M2691" i="1"/>
  <c r="M2692" i="1"/>
  <c r="M2693" i="1"/>
  <c r="M2694" i="1"/>
  <c r="M2695" i="1"/>
  <c r="M2696" i="1"/>
  <c r="M2697" i="1"/>
  <c r="M2698" i="1"/>
  <c r="M2699" i="1"/>
  <c r="M2700" i="1"/>
  <c r="M2701" i="1"/>
  <c r="M2702" i="1"/>
  <c r="M2703" i="1"/>
  <c r="M2704" i="1"/>
  <c r="M2705" i="1"/>
  <c r="M2706" i="1"/>
  <c r="M2707" i="1"/>
  <c r="M2708" i="1"/>
  <c r="M2709" i="1"/>
  <c r="M2710" i="1"/>
  <c r="M2711" i="1"/>
  <c r="M2712" i="1"/>
  <c r="M2713" i="1"/>
  <c r="M2714" i="1"/>
  <c r="M2715" i="1"/>
  <c r="M2716" i="1"/>
  <c r="M2717" i="1"/>
  <c r="M2718" i="1"/>
  <c r="M2719" i="1"/>
  <c r="M2720" i="1"/>
  <c r="M2721" i="1"/>
  <c r="M2722" i="1"/>
  <c r="M2723" i="1"/>
  <c r="M2724" i="1"/>
  <c r="M2725" i="1"/>
  <c r="M2726" i="1"/>
  <c r="M2727" i="1"/>
  <c r="M2728" i="1"/>
  <c r="M2729" i="1"/>
  <c r="M2730" i="1"/>
  <c r="M2731" i="1"/>
  <c r="M2732" i="1"/>
  <c r="M2733" i="1"/>
  <c r="M2734" i="1"/>
  <c r="M2735" i="1"/>
  <c r="M2736" i="1"/>
  <c r="M2737" i="1"/>
  <c r="M2738" i="1"/>
  <c r="M2739" i="1"/>
  <c r="M2740" i="1"/>
  <c r="M2741" i="1"/>
  <c r="M2742" i="1"/>
  <c r="M2743" i="1"/>
  <c r="M2744" i="1"/>
  <c r="M2745" i="1"/>
  <c r="M2746" i="1"/>
  <c r="M2747" i="1"/>
  <c r="M2748" i="1"/>
  <c r="M2749" i="1"/>
  <c r="M2750" i="1"/>
  <c r="M2751" i="1"/>
  <c r="M2752" i="1"/>
  <c r="M2753" i="1"/>
  <c r="M2754" i="1"/>
  <c r="M2755" i="1"/>
  <c r="M2756" i="1"/>
  <c r="M2757" i="1"/>
  <c r="M2758" i="1"/>
  <c r="M2759" i="1"/>
  <c r="M2760" i="1"/>
  <c r="M2761" i="1"/>
  <c r="M2762" i="1"/>
  <c r="M2763" i="1"/>
  <c r="M2764" i="1"/>
  <c r="M2765" i="1"/>
  <c r="M2766" i="1"/>
  <c r="M2767" i="1"/>
  <c r="M2768" i="1"/>
  <c r="M2769" i="1"/>
  <c r="M2770" i="1"/>
  <c r="M2771" i="1"/>
  <c r="M2772" i="1"/>
  <c r="M2773" i="1"/>
  <c r="M2774" i="1"/>
  <c r="M2775" i="1"/>
  <c r="M2776" i="1"/>
  <c r="M2777" i="1"/>
  <c r="M2778" i="1"/>
  <c r="M2779" i="1"/>
  <c r="M2780" i="1"/>
  <c r="M2781" i="1"/>
  <c r="M2782" i="1"/>
  <c r="M2783" i="1"/>
  <c r="M2784" i="1"/>
  <c r="M2785" i="1"/>
  <c r="M2786" i="1"/>
  <c r="M2787" i="1"/>
  <c r="M2788" i="1"/>
  <c r="M2789" i="1"/>
  <c r="M2790" i="1"/>
  <c r="M2791" i="1"/>
  <c r="M2792" i="1"/>
  <c r="M2793" i="1"/>
  <c r="M2794" i="1"/>
  <c r="M2795" i="1"/>
  <c r="M2796" i="1"/>
  <c r="M2797" i="1"/>
  <c r="M2798" i="1"/>
  <c r="M2799" i="1"/>
  <c r="M2800" i="1"/>
  <c r="M2801" i="1"/>
  <c r="M2802" i="1"/>
  <c r="M2803" i="1"/>
  <c r="M2804" i="1"/>
  <c r="M2805" i="1"/>
  <c r="M2806" i="1"/>
  <c r="M2807" i="1"/>
  <c r="M2808" i="1"/>
  <c r="M2809" i="1"/>
  <c r="M2810" i="1"/>
  <c r="M2811" i="1"/>
  <c r="M2812" i="1"/>
  <c r="M2813" i="1"/>
  <c r="M2814" i="1"/>
  <c r="M2815" i="1"/>
  <c r="M2816" i="1"/>
  <c r="M2817" i="1"/>
  <c r="M2818" i="1"/>
  <c r="M2819" i="1"/>
  <c r="M2820" i="1"/>
  <c r="M2821" i="1"/>
  <c r="M2822" i="1"/>
  <c r="M2823" i="1"/>
  <c r="M2824" i="1"/>
  <c r="M2825" i="1"/>
  <c r="M2826" i="1"/>
  <c r="M2827" i="1"/>
  <c r="M2828" i="1"/>
  <c r="M2829" i="1"/>
  <c r="M2830" i="1"/>
  <c r="M2831" i="1"/>
  <c r="M2832" i="1"/>
  <c r="M2833" i="1"/>
  <c r="M2834" i="1"/>
  <c r="M2835" i="1"/>
  <c r="M2836" i="1"/>
  <c r="M2837" i="1"/>
  <c r="M2838" i="1"/>
  <c r="M2839" i="1"/>
  <c r="M2840" i="1"/>
  <c r="M2841" i="1"/>
  <c r="M2842" i="1"/>
  <c r="M2843" i="1"/>
  <c r="M2844" i="1"/>
  <c r="M2845" i="1"/>
  <c r="M2846" i="1"/>
  <c r="M2847" i="1"/>
  <c r="M2848" i="1"/>
  <c r="M2849" i="1"/>
  <c r="M2850" i="1"/>
  <c r="M2851" i="1"/>
  <c r="M2852" i="1"/>
  <c r="M2853" i="1"/>
  <c r="M2854" i="1"/>
  <c r="M2855" i="1"/>
  <c r="M2856" i="1"/>
  <c r="M2857" i="1"/>
  <c r="M2858" i="1"/>
  <c r="M2859" i="1"/>
  <c r="M2860" i="1"/>
  <c r="M2861" i="1"/>
  <c r="M2862" i="1"/>
  <c r="M2863" i="1"/>
  <c r="M2864" i="1"/>
  <c r="M2865" i="1"/>
  <c r="M2866" i="1"/>
  <c r="M2867" i="1"/>
  <c r="M2868" i="1"/>
  <c r="M2869" i="1"/>
  <c r="M2870" i="1"/>
  <c r="M2871" i="1"/>
  <c r="M2872" i="1"/>
  <c r="M2873" i="1"/>
  <c r="M2874" i="1"/>
  <c r="M2875" i="1"/>
  <c r="M2876" i="1"/>
  <c r="M2877" i="1"/>
  <c r="M2878" i="1"/>
  <c r="M2879" i="1"/>
  <c r="M2880" i="1"/>
  <c r="M2881" i="1"/>
  <c r="M2882" i="1"/>
  <c r="M2883" i="1"/>
  <c r="M2884" i="1"/>
  <c r="M2885" i="1"/>
  <c r="M2886" i="1"/>
  <c r="M2887" i="1"/>
  <c r="M2888" i="1"/>
  <c r="M2889" i="1"/>
  <c r="M2890" i="1"/>
  <c r="M2891" i="1"/>
  <c r="M2892" i="1"/>
  <c r="M2893" i="1"/>
  <c r="M2894" i="1"/>
  <c r="M2895" i="1"/>
  <c r="M2896" i="1"/>
  <c r="M2897" i="1"/>
  <c r="M2898" i="1"/>
  <c r="M2899" i="1"/>
  <c r="M2900" i="1"/>
  <c r="M2901" i="1"/>
  <c r="M2902" i="1"/>
  <c r="M2903" i="1"/>
  <c r="M2904" i="1"/>
  <c r="M2905" i="1"/>
  <c r="M2906" i="1"/>
  <c r="M2907" i="1"/>
  <c r="M2908" i="1"/>
  <c r="M2909" i="1"/>
  <c r="M2910" i="1"/>
  <c r="M2911" i="1"/>
  <c r="M2912" i="1"/>
  <c r="M2913" i="1"/>
  <c r="M2914" i="1"/>
  <c r="M2915" i="1"/>
  <c r="M2916" i="1"/>
  <c r="M2917" i="1"/>
  <c r="M2918" i="1"/>
  <c r="M2919" i="1"/>
  <c r="M2920" i="1"/>
  <c r="M2921" i="1"/>
  <c r="M2922" i="1"/>
  <c r="M2923" i="1"/>
  <c r="M2924" i="1"/>
  <c r="M2925" i="1"/>
  <c r="M2926" i="1"/>
  <c r="M2927" i="1"/>
  <c r="M2928" i="1"/>
  <c r="M2929" i="1"/>
  <c r="M2930" i="1"/>
  <c r="M2931" i="1"/>
  <c r="M2932" i="1"/>
  <c r="M2933" i="1"/>
  <c r="M2934" i="1"/>
  <c r="M2935" i="1"/>
  <c r="M2936" i="1"/>
  <c r="M2937" i="1"/>
  <c r="M2938" i="1"/>
  <c r="M2939" i="1"/>
  <c r="M2940" i="1"/>
  <c r="M2941" i="1"/>
  <c r="M2942" i="1"/>
  <c r="M2943" i="1"/>
  <c r="M2944" i="1"/>
  <c r="M2945" i="1"/>
  <c r="M2946" i="1"/>
  <c r="M2947" i="1"/>
  <c r="M2948" i="1"/>
  <c r="M2949" i="1"/>
  <c r="M2950" i="1"/>
  <c r="M2951" i="1"/>
  <c r="M2952" i="1"/>
  <c r="M2953" i="1"/>
  <c r="M2954" i="1"/>
  <c r="M2955" i="1"/>
  <c r="M2956" i="1"/>
  <c r="M2957" i="1"/>
  <c r="M2958" i="1"/>
  <c r="M2959" i="1"/>
  <c r="M2960" i="1"/>
  <c r="M2961" i="1"/>
  <c r="M2962" i="1"/>
  <c r="M2963" i="1"/>
  <c r="M2964" i="1"/>
  <c r="M2965" i="1"/>
  <c r="M2966" i="1"/>
  <c r="M2967" i="1"/>
  <c r="M2968" i="1"/>
  <c r="M2969" i="1"/>
  <c r="M2970" i="1"/>
  <c r="M2971" i="1"/>
  <c r="M2972" i="1"/>
  <c r="M2973" i="1"/>
  <c r="M2974" i="1"/>
  <c r="M2975" i="1"/>
  <c r="M2976" i="1"/>
  <c r="M2977" i="1"/>
  <c r="M2978" i="1"/>
  <c r="M2979" i="1"/>
  <c r="M2980" i="1"/>
  <c r="M2981" i="1"/>
  <c r="M2982" i="1"/>
  <c r="M2983" i="1"/>
  <c r="M2984" i="1"/>
  <c r="M2985" i="1"/>
  <c r="M2986" i="1"/>
  <c r="M2987" i="1"/>
  <c r="M2988" i="1"/>
  <c r="M2989" i="1"/>
  <c r="M2990" i="1"/>
  <c r="M2991" i="1"/>
  <c r="M2992" i="1"/>
  <c r="M2993" i="1"/>
  <c r="M2994" i="1"/>
  <c r="M2995" i="1"/>
  <c r="M2996" i="1"/>
  <c r="M2997" i="1"/>
  <c r="M2998" i="1"/>
  <c r="M2999" i="1"/>
  <c r="M3000" i="1"/>
  <c r="M3001" i="1"/>
  <c r="M3002" i="1"/>
  <c r="M3003" i="1"/>
  <c r="M3004" i="1"/>
  <c r="M3005" i="1"/>
  <c r="M3006" i="1"/>
  <c r="M3007" i="1"/>
  <c r="M3008" i="1"/>
  <c r="M3009" i="1"/>
  <c r="M3010" i="1"/>
  <c r="M3011" i="1"/>
  <c r="M3012" i="1"/>
  <c r="M3013" i="1"/>
  <c r="M3014" i="1"/>
  <c r="M3015" i="1"/>
  <c r="M3016" i="1"/>
  <c r="M3017" i="1"/>
  <c r="M3018" i="1"/>
  <c r="M3019" i="1"/>
  <c r="M3020" i="1"/>
  <c r="M3021" i="1"/>
  <c r="M3022" i="1"/>
  <c r="M3023" i="1"/>
  <c r="M3024" i="1"/>
  <c r="M3025" i="1"/>
  <c r="M3026" i="1"/>
  <c r="M3027" i="1"/>
  <c r="M3028" i="1"/>
  <c r="M3029" i="1"/>
  <c r="M3030" i="1"/>
  <c r="M3031" i="1"/>
  <c r="M3032" i="1"/>
  <c r="M3033" i="1"/>
  <c r="M3034" i="1"/>
  <c r="M3035" i="1"/>
  <c r="M3036" i="1"/>
  <c r="M3037" i="1"/>
  <c r="M3038" i="1"/>
  <c r="M3039" i="1"/>
  <c r="M3040" i="1"/>
  <c r="M3041" i="1"/>
  <c r="M3042" i="1"/>
  <c r="M3043" i="1"/>
  <c r="M3044" i="1"/>
  <c r="M3045" i="1"/>
  <c r="M3046" i="1"/>
  <c r="M3047" i="1"/>
  <c r="M3048" i="1"/>
  <c r="M3049" i="1"/>
  <c r="M3050" i="1"/>
  <c r="M3051" i="1"/>
  <c r="M3052" i="1"/>
  <c r="M3053" i="1"/>
  <c r="M3054" i="1"/>
  <c r="M3055" i="1"/>
  <c r="M3056" i="1"/>
  <c r="M3057" i="1"/>
  <c r="M3058" i="1"/>
  <c r="M3059" i="1"/>
  <c r="M3060" i="1"/>
  <c r="M3061" i="1"/>
  <c r="M3062" i="1"/>
  <c r="M3063" i="1"/>
  <c r="M3064" i="1"/>
  <c r="M3065" i="1"/>
  <c r="M3066" i="1"/>
  <c r="M3067" i="1"/>
  <c r="M3068" i="1"/>
  <c r="M3069" i="1"/>
  <c r="M3070" i="1"/>
  <c r="M3071" i="1"/>
  <c r="M3072" i="1"/>
  <c r="M3073" i="1"/>
  <c r="M3074" i="1"/>
  <c r="M3075" i="1"/>
  <c r="M3076" i="1"/>
  <c r="M3077" i="1"/>
  <c r="M3078" i="1"/>
  <c r="M3079" i="1"/>
  <c r="M3080" i="1"/>
  <c r="M3081" i="1"/>
  <c r="M3082" i="1"/>
  <c r="M3083" i="1"/>
  <c r="M3084" i="1"/>
  <c r="M3085" i="1"/>
  <c r="M3086" i="1"/>
  <c r="M3087" i="1"/>
  <c r="M3088" i="1"/>
  <c r="M3089" i="1"/>
  <c r="M3090" i="1"/>
  <c r="M3091" i="1"/>
  <c r="M3092" i="1"/>
  <c r="M3093" i="1"/>
  <c r="M3094" i="1"/>
  <c r="M3095" i="1"/>
  <c r="M3096" i="1"/>
  <c r="M3097" i="1"/>
  <c r="M3098" i="1"/>
  <c r="M3099" i="1"/>
  <c r="M3100" i="1"/>
  <c r="M3101" i="1"/>
  <c r="M3102" i="1"/>
  <c r="M3103" i="1"/>
  <c r="M3104" i="1"/>
  <c r="M3105" i="1"/>
  <c r="M3106" i="1"/>
  <c r="M3107" i="1"/>
  <c r="M3108" i="1"/>
  <c r="M3109" i="1"/>
  <c r="M3110" i="1"/>
  <c r="M3111" i="1"/>
  <c r="M3112" i="1"/>
  <c r="M3113" i="1"/>
  <c r="M3114" i="1"/>
  <c r="M3115" i="1"/>
  <c r="M3116" i="1"/>
  <c r="M3117" i="1"/>
  <c r="M3118" i="1"/>
  <c r="M3119" i="1"/>
  <c r="M3120" i="1"/>
  <c r="M3121" i="1"/>
  <c r="M3122" i="1"/>
  <c r="M3123" i="1"/>
  <c r="M3124" i="1"/>
  <c r="M3125" i="1"/>
  <c r="M3126" i="1"/>
  <c r="M3127" i="1"/>
  <c r="M3128" i="1"/>
  <c r="M3129" i="1"/>
  <c r="M3130" i="1"/>
  <c r="M3131" i="1"/>
  <c r="M3132" i="1"/>
  <c r="M3133" i="1"/>
  <c r="M3134" i="1"/>
  <c r="M3135" i="1"/>
  <c r="M3136" i="1"/>
  <c r="M3137" i="1"/>
  <c r="M3138" i="1"/>
  <c r="M3139" i="1"/>
  <c r="M3140" i="1"/>
  <c r="M3141" i="1"/>
  <c r="M3142" i="1"/>
  <c r="M3143" i="1"/>
  <c r="M3144" i="1"/>
  <c r="M3145" i="1"/>
  <c r="M3146" i="1"/>
  <c r="M3147" i="1"/>
  <c r="M3148" i="1"/>
  <c r="M3149" i="1"/>
  <c r="M3150" i="1"/>
  <c r="M3151" i="1"/>
  <c r="M3152" i="1"/>
  <c r="M3153" i="1"/>
  <c r="M3154" i="1"/>
  <c r="M3155" i="1"/>
  <c r="M3156" i="1"/>
  <c r="M3157" i="1"/>
  <c r="M3158" i="1"/>
  <c r="M3159" i="1"/>
  <c r="M3160" i="1"/>
  <c r="M3161" i="1"/>
  <c r="M3162" i="1"/>
  <c r="M3163" i="1"/>
  <c r="M3164" i="1"/>
  <c r="M3165" i="1"/>
  <c r="M3166" i="1"/>
  <c r="M3167" i="1"/>
  <c r="M3168" i="1"/>
  <c r="M3169" i="1"/>
  <c r="M3170" i="1"/>
  <c r="M3171" i="1"/>
  <c r="M3172" i="1"/>
  <c r="M3173" i="1"/>
  <c r="M3174" i="1"/>
  <c r="M3175" i="1"/>
  <c r="M3176" i="1"/>
  <c r="M3177" i="1"/>
  <c r="M3178" i="1"/>
  <c r="M3179" i="1"/>
  <c r="M3180" i="1"/>
  <c r="M3181" i="1"/>
  <c r="M3182" i="1"/>
  <c r="M3183" i="1"/>
  <c r="M3184" i="1"/>
  <c r="M3185" i="1"/>
  <c r="M3186" i="1"/>
  <c r="M3187" i="1"/>
  <c r="M3188" i="1"/>
  <c r="M3189" i="1"/>
  <c r="M3190" i="1"/>
  <c r="M3191" i="1"/>
  <c r="M3192" i="1"/>
  <c r="M3193" i="1"/>
  <c r="M3194" i="1"/>
  <c r="M3195" i="1"/>
  <c r="M3196" i="1"/>
  <c r="M3197" i="1"/>
  <c r="M3198" i="1"/>
  <c r="M3199" i="1"/>
  <c r="M3200" i="1"/>
  <c r="M3201" i="1"/>
  <c r="M3202" i="1"/>
  <c r="M3203" i="1"/>
  <c r="M3204" i="1"/>
  <c r="M3205" i="1"/>
  <c r="M3206" i="1"/>
  <c r="M3207" i="1"/>
  <c r="M3208" i="1"/>
  <c r="M3209" i="1"/>
  <c r="M3210" i="1"/>
  <c r="M3211" i="1"/>
  <c r="M3212" i="1"/>
  <c r="M3213" i="1"/>
  <c r="M3214" i="1"/>
  <c r="M3215" i="1"/>
  <c r="M3216" i="1"/>
  <c r="M3217" i="1"/>
  <c r="M3218" i="1"/>
  <c r="M3219" i="1"/>
  <c r="M3220" i="1"/>
  <c r="M3221" i="1"/>
  <c r="M3222" i="1"/>
  <c r="M3223" i="1"/>
  <c r="M3224" i="1"/>
  <c r="M3225" i="1"/>
  <c r="M3226" i="1"/>
  <c r="M3227" i="1"/>
  <c r="M3228" i="1"/>
  <c r="M3229" i="1"/>
  <c r="M3230" i="1"/>
  <c r="M3231" i="1"/>
  <c r="M3232" i="1"/>
  <c r="M3233" i="1"/>
  <c r="M3234" i="1"/>
  <c r="M3235" i="1"/>
  <c r="M3236" i="1"/>
  <c r="M3237" i="1"/>
  <c r="M3238" i="1"/>
  <c r="M3239" i="1"/>
  <c r="M3240" i="1"/>
  <c r="M3241" i="1"/>
  <c r="M3242" i="1"/>
  <c r="M3243" i="1"/>
  <c r="M3244" i="1"/>
  <c r="M3245" i="1"/>
  <c r="M3246" i="1"/>
  <c r="M3247" i="1"/>
  <c r="M3248" i="1"/>
  <c r="M3249" i="1"/>
  <c r="M3250" i="1"/>
  <c r="M3251" i="1"/>
  <c r="M3252" i="1"/>
  <c r="M3253" i="1"/>
  <c r="M3254" i="1"/>
  <c r="M3255" i="1"/>
  <c r="M3256" i="1"/>
  <c r="M3257" i="1"/>
  <c r="M3258" i="1"/>
  <c r="M3259" i="1"/>
  <c r="M3260" i="1"/>
  <c r="M3261" i="1"/>
  <c r="M3262" i="1"/>
  <c r="M3263" i="1"/>
  <c r="M3264" i="1"/>
  <c r="M3265" i="1"/>
  <c r="M3266" i="1"/>
  <c r="M3267" i="1"/>
  <c r="M3268" i="1"/>
  <c r="M3269" i="1"/>
  <c r="M3270" i="1"/>
  <c r="M3271" i="1"/>
  <c r="M3272" i="1"/>
  <c r="M3273" i="1"/>
  <c r="M3274" i="1"/>
  <c r="M3275" i="1"/>
  <c r="M3276" i="1"/>
  <c r="M3277" i="1"/>
  <c r="M3278" i="1"/>
  <c r="M3279" i="1"/>
  <c r="M3280" i="1"/>
  <c r="M3281" i="1"/>
  <c r="M3282" i="1"/>
  <c r="M3283" i="1"/>
  <c r="M3284" i="1"/>
  <c r="M3285" i="1"/>
  <c r="M3286" i="1"/>
  <c r="M3287" i="1"/>
  <c r="M3288" i="1"/>
  <c r="M3289" i="1"/>
  <c r="M3290" i="1"/>
  <c r="M3291" i="1"/>
  <c r="M3292" i="1"/>
  <c r="M3293" i="1"/>
  <c r="M3294" i="1"/>
  <c r="M3295" i="1"/>
  <c r="M3296" i="1"/>
  <c r="M3297" i="1"/>
  <c r="M3298" i="1"/>
  <c r="M3299" i="1"/>
  <c r="M3300" i="1"/>
  <c r="M3301" i="1"/>
  <c r="M3302" i="1"/>
  <c r="M3303" i="1"/>
  <c r="M3304" i="1"/>
  <c r="M3305" i="1"/>
  <c r="M3306" i="1"/>
  <c r="M3307" i="1"/>
  <c r="M3308" i="1"/>
  <c r="M3309" i="1"/>
  <c r="M3310" i="1"/>
  <c r="M3311" i="1"/>
  <c r="M3312" i="1"/>
  <c r="M3313" i="1"/>
  <c r="M3314" i="1"/>
  <c r="M3315" i="1"/>
  <c r="M3316" i="1"/>
  <c r="M3317" i="1"/>
  <c r="M3318" i="1"/>
  <c r="M3319" i="1"/>
  <c r="M3320" i="1"/>
  <c r="M3321" i="1"/>
  <c r="M3322" i="1"/>
  <c r="M3323" i="1"/>
  <c r="M3324" i="1"/>
  <c r="M3325" i="1"/>
  <c r="M3326" i="1"/>
  <c r="M3327" i="1"/>
  <c r="M3328" i="1"/>
  <c r="M3329" i="1"/>
  <c r="M3330" i="1"/>
  <c r="M3331" i="1"/>
  <c r="M3332" i="1"/>
  <c r="M3333" i="1"/>
  <c r="M3334" i="1"/>
  <c r="M3335" i="1"/>
  <c r="M3336" i="1"/>
  <c r="M3337" i="1"/>
  <c r="M3338" i="1"/>
  <c r="M3339" i="1"/>
  <c r="M3340" i="1"/>
  <c r="M3341" i="1"/>
  <c r="M3342" i="1"/>
  <c r="M3343" i="1"/>
  <c r="M3344" i="1"/>
  <c r="M3345" i="1"/>
  <c r="M3346" i="1"/>
  <c r="M3347" i="1"/>
  <c r="M3348" i="1"/>
  <c r="M3349" i="1"/>
  <c r="M3350" i="1"/>
  <c r="M3351" i="1"/>
  <c r="M3352" i="1"/>
  <c r="M3353" i="1"/>
  <c r="M3354" i="1"/>
  <c r="M3355" i="1"/>
  <c r="M3356" i="1"/>
  <c r="M3357" i="1"/>
  <c r="M3358" i="1"/>
  <c r="M3359" i="1"/>
  <c r="M3360" i="1"/>
  <c r="M3361" i="1"/>
  <c r="M3362" i="1"/>
  <c r="M3363" i="1"/>
  <c r="M3364" i="1"/>
  <c r="M3365" i="1"/>
  <c r="M3366" i="1"/>
  <c r="M3367" i="1"/>
  <c r="M3368" i="1"/>
  <c r="M3369" i="1"/>
  <c r="M3370" i="1"/>
  <c r="M3371" i="1"/>
  <c r="M3372" i="1"/>
  <c r="M3373" i="1"/>
  <c r="M3374" i="1"/>
  <c r="M3375" i="1"/>
  <c r="M3376" i="1"/>
  <c r="M3377" i="1"/>
  <c r="M3378" i="1"/>
  <c r="M3379" i="1"/>
  <c r="M3380" i="1"/>
  <c r="M3381" i="1"/>
  <c r="M3382" i="1"/>
  <c r="M3383" i="1"/>
  <c r="M3384" i="1"/>
  <c r="M3385" i="1"/>
  <c r="M3386" i="1"/>
  <c r="M3387" i="1"/>
  <c r="M3388" i="1"/>
  <c r="M3389" i="1"/>
  <c r="M3390" i="1"/>
  <c r="M3391" i="1"/>
  <c r="M3392" i="1"/>
  <c r="M3393" i="1"/>
  <c r="M3394" i="1"/>
  <c r="M3395" i="1"/>
  <c r="M3396" i="1"/>
  <c r="M3397" i="1"/>
  <c r="M3398" i="1"/>
  <c r="M3399" i="1"/>
  <c r="M3400" i="1"/>
  <c r="M3401" i="1"/>
  <c r="M3402" i="1"/>
  <c r="M3403" i="1"/>
  <c r="M3404" i="1"/>
  <c r="M3405" i="1"/>
  <c r="M3406" i="1"/>
  <c r="M3407" i="1"/>
  <c r="M3408" i="1"/>
  <c r="M3409" i="1"/>
  <c r="M3410" i="1"/>
  <c r="M3411" i="1"/>
  <c r="M3412" i="1"/>
  <c r="M3413" i="1"/>
  <c r="M3414" i="1"/>
  <c r="M3415" i="1"/>
  <c r="M3416" i="1"/>
  <c r="M3417" i="1"/>
  <c r="M3418" i="1"/>
  <c r="M3419" i="1"/>
  <c r="M3420" i="1"/>
  <c r="M3421" i="1"/>
  <c r="M3422" i="1"/>
  <c r="M3423" i="1"/>
  <c r="M3424" i="1"/>
  <c r="M3425" i="1"/>
  <c r="M3426" i="1"/>
  <c r="M3427" i="1"/>
  <c r="M3428" i="1"/>
  <c r="M3429" i="1"/>
  <c r="M3430" i="1"/>
  <c r="M3431" i="1"/>
  <c r="M3432" i="1"/>
  <c r="M3433" i="1"/>
  <c r="M3434" i="1"/>
  <c r="M3435" i="1"/>
  <c r="M3436" i="1"/>
  <c r="M3437" i="1"/>
  <c r="M3438" i="1"/>
  <c r="M3439" i="1"/>
  <c r="M3440" i="1"/>
  <c r="M3441" i="1"/>
  <c r="M3442" i="1"/>
  <c r="M3443" i="1"/>
  <c r="M3" i="1"/>
  <c r="L3" i="1"/>
  <c r="I4" i="1" l="1"/>
  <c r="I5" i="1" s="1"/>
  <c r="I6" i="1" s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1" i="1" s="1"/>
  <c r="I72" i="1" s="1"/>
  <c r="I73" i="1" s="1"/>
  <c r="I74" i="1" s="1"/>
  <c r="I75" i="1" s="1"/>
  <c r="I76" i="1" s="1"/>
  <c r="I77" i="1" s="1"/>
  <c r="I78" i="1" s="1"/>
  <c r="I79" i="1" s="1"/>
  <c r="I80" i="1" s="1"/>
  <c r="I81" i="1" s="1"/>
  <c r="I82" i="1" s="1"/>
  <c r="I83" i="1" s="1"/>
  <c r="I84" i="1" s="1"/>
  <c r="I85" i="1" s="1"/>
  <c r="I86" i="1" s="1"/>
  <c r="I87" i="1" s="1"/>
  <c r="I88" i="1" s="1"/>
  <c r="I89" i="1" s="1"/>
  <c r="I90" i="1" s="1"/>
  <c r="I91" i="1" s="1"/>
  <c r="I92" i="1" s="1"/>
  <c r="I93" i="1" s="1"/>
  <c r="I94" i="1" s="1"/>
  <c r="I95" i="1" s="1"/>
  <c r="I96" i="1" s="1"/>
  <c r="I97" i="1" s="1"/>
  <c r="I98" i="1" s="1"/>
  <c r="I99" i="1" s="1"/>
  <c r="I100" i="1" s="1"/>
  <c r="I101" i="1" s="1"/>
  <c r="I102" i="1" s="1"/>
  <c r="I103" i="1" s="1"/>
  <c r="I104" i="1" s="1"/>
  <c r="I105" i="1" s="1"/>
  <c r="I106" i="1" s="1"/>
  <c r="I107" i="1" s="1"/>
  <c r="I108" i="1" s="1"/>
  <c r="I109" i="1" s="1"/>
  <c r="I110" i="1" s="1"/>
  <c r="I111" i="1" s="1"/>
  <c r="I112" i="1" s="1"/>
  <c r="I113" i="1" s="1"/>
  <c r="I114" i="1" s="1"/>
  <c r="I115" i="1" s="1"/>
  <c r="I116" i="1" s="1"/>
  <c r="I117" i="1" s="1"/>
  <c r="I118" i="1" s="1"/>
  <c r="I119" i="1" s="1"/>
  <c r="I120" i="1" s="1"/>
  <c r="I121" i="1" s="1"/>
  <c r="I122" i="1" s="1"/>
  <c r="I123" i="1" s="1"/>
  <c r="I124" i="1" s="1"/>
  <c r="I125" i="1" s="1"/>
  <c r="I126" i="1" s="1"/>
  <c r="I127" i="1" s="1"/>
  <c r="I128" i="1" s="1"/>
  <c r="I129" i="1" s="1"/>
  <c r="I130" i="1" s="1"/>
  <c r="I131" i="1" s="1"/>
  <c r="I132" i="1" s="1"/>
  <c r="I133" i="1" s="1"/>
  <c r="I134" i="1" s="1"/>
  <c r="I135" i="1" s="1"/>
  <c r="I136" i="1" s="1"/>
  <c r="I137" i="1" s="1"/>
  <c r="I138" i="1" s="1"/>
  <c r="I139" i="1" s="1"/>
  <c r="I140" i="1" s="1"/>
  <c r="I141" i="1" s="1"/>
  <c r="I142" i="1" s="1"/>
  <c r="I143" i="1" s="1"/>
  <c r="I144" i="1" s="1"/>
  <c r="I145" i="1" s="1"/>
  <c r="I146" i="1" s="1"/>
  <c r="I147" i="1" s="1"/>
  <c r="I148" i="1" s="1"/>
  <c r="I149" i="1" s="1"/>
  <c r="I150" i="1" s="1"/>
  <c r="I151" i="1" s="1"/>
  <c r="I152" i="1" s="1"/>
  <c r="I153" i="1" s="1"/>
  <c r="I154" i="1" s="1"/>
  <c r="I155" i="1" s="1"/>
  <c r="I156" i="1" s="1"/>
  <c r="I157" i="1" s="1"/>
  <c r="I158" i="1" s="1"/>
  <c r="I159" i="1" s="1"/>
  <c r="I160" i="1" s="1"/>
  <c r="I161" i="1" s="1"/>
  <c r="I162" i="1" s="1"/>
  <c r="I163" i="1" s="1"/>
  <c r="I164" i="1" s="1"/>
  <c r="I165" i="1" s="1"/>
  <c r="I166" i="1" s="1"/>
  <c r="I167" i="1" s="1"/>
  <c r="I168" i="1" s="1"/>
  <c r="I169" i="1" s="1"/>
  <c r="I170" i="1" s="1"/>
  <c r="I171" i="1" s="1"/>
  <c r="I172" i="1" s="1"/>
  <c r="I173" i="1" s="1"/>
  <c r="I174" i="1" s="1"/>
  <c r="I175" i="1" s="1"/>
  <c r="I176" i="1" s="1"/>
  <c r="I177" i="1" s="1"/>
  <c r="I178" i="1" s="1"/>
  <c r="I179" i="1" s="1"/>
  <c r="I180" i="1" s="1"/>
  <c r="I181" i="1" s="1"/>
  <c r="I182" i="1" s="1"/>
  <c r="I183" i="1" s="1"/>
  <c r="I184" i="1" s="1"/>
  <c r="I185" i="1" s="1"/>
  <c r="I186" i="1" s="1"/>
  <c r="I187" i="1" s="1"/>
  <c r="I188" i="1" s="1"/>
  <c r="I189" i="1" s="1"/>
  <c r="I190" i="1" s="1"/>
  <c r="I191" i="1" s="1"/>
  <c r="I192" i="1" s="1"/>
  <c r="I193" i="1" s="1"/>
  <c r="I194" i="1" s="1"/>
  <c r="I195" i="1" s="1"/>
  <c r="I196" i="1" s="1"/>
  <c r="I197" i="1" s="1"/>
  <c r="I198" i="1" s="1"/>
  <c r="I199" i="1" s="1"/>
  <c r="I200" i="1" s="1"/>
  <c r="I201" i="1" s="1"/>
  <c r="I202" i="1" s="1"/>
  <c r="I203" i="1" s="1"/>
  <c r="I204" i="1" s="1"/>
  <c r="I205" i="1" s="1"/>
  <c r="I206" i="1" s="1"/>
  <c r="I207" i="1" s="1"/>
  <c r="I208" i="1" s="1"/>
  <c r="I209" i="1" s="1"/>
  <c r="I210" i="1" s="1"/>
  <c r="I211" i="1" s="1"/>
  <c r="I212" i="1" s="1"/>
  <c r="I213" i="1" s="1"/>
  <c r="I214" i="1" s="1"/>
  <c r="I215" i="1" s="1"/>
  <c r="I216" i="1" s="1"/>
  <c r="I217" i="1" s="1"/>
  <c r="I218" i="1" s="1"/>
  <c r="I219" i="1" s="1"/>
  <c r="I220" i="1" s="1"/>
  <c r="I221" i="1" s="1"/>
  <c r="I222" i="1" s="1"/>
  <c r="I223" i="1" s="1"/>
  <c r="I224" i="1" s="1"/>
  <c r="I225" i="1" s="1"/>
  <c r="I226" i="1" s="1"/>
  <c r="I227" i="1" s="1"/>
  <c r="I228" i="1" s="1"/>
  <c r="I229" i="1" s="1"/>
  <c r="I230" i="1" s="1"/>
  <c r="I231" i="1" s="1"/>
  <c r="I232" i="1" s="1"/>
  <c r="I233" i="1" s="1"/>
  <c r="I234" i="1" s="1"/>
  <c r="I235" i="1" s="1"/>
  <c r="I236" i="1" s="1"/>
  <c r="I237" i="1" s="1"/>
  <c r="I238" i="1" s="1"/>
  <c r="I239" i="1" s="1"/>
  <c r="I240" i="1" s="1"/>
  <c r="I241" i="1" s="1"/>
  <c r="I242" i="1" s="1"/>
  <c r="I243" i="1" s="1"/>
  <c r="I244" i="1" s="1"/>
  <c r="I245" i="1" s="1"/>
  <c r="I246" i="1" s="1"/>
  <c r="I247" i="1" s="1"/>
  <c r="I248" i="1" s="1"/>
  <c r="I249" i="1" s="1"/>
  <c r="I250" i="1" s="1"/>
  <c r="I251" i="1" s="1"/>
  <c r="I252" i="1" s="1"/>
  <c r="I253" i="1" s="1"/>
  <c r="I254" i="1" s="1"/>
  <c r="I255" i="1" s="1"/>
  <c r="I256" i="1" s="1"/>
  <c r="I257" i="1" s="1"/>
  <c r="I258" i="1" s="1"/>
  <c r="I259" i="1" s="1"/>
  <c r="I260" i="1" s="1"/>
  <c r="I261" i="1" s="1"/>
  <c r="I262" i="1" s="1"/>
  <c r="I263" i="1" s="1"/>
  <c r="I264" i="1" s="1"/>
  <c r="I265" i="1" s="1"/>
  <c r="I266" i="1" s="1"/>
  <c r="I267" i="1" s="1"/>
  <c r="I268" i="1" s="1"/>
  <c r="I269" i="1" s="1"/>
  <c r="I270" i="1" s="1"/>
  <c r="I271" i="1" s="1"/>
  <c r="I272" i="1" s="1"/>
  <c r="I273" i="1" s="1"/>
  <c r="I274" i="1" s="1"/>
  <c r="I275" i="1" s="1"/>
  <c r="I276" i="1" s="1"/>
  <c r="I277" i="1" s="1"/>
  <c r="I278" i="1" s="1"/>
  <c r="I279" i="1" s="1"/>
  <c r="I280" i="1" s="1"/>
  <c r="I281" i="1" s="1"/>
  <c r="I282" i="1" s="1"/>
  <c r="I283" i="1" s="1"/>
  <c r="I284" i="1" s="1"/>
  <c r="I285" i="1" s="1"/>
  <c r="I286" i="1" s="1"/>
  <c r="I287" i="1" s="1"/>
  <c r="I288" i="1" s="1"/>
  <c r="I289" i="1" s="1"/>
  <c r="I290" i="1" s="1"/>
  <c r="I291" i="1" s="1"/>
  <c r="I292" i="1" s="1"/>
  <c r="I293" i="1" s="1"/>
  <c r="I294" i="1" s="1"/>
  <c r="I295" i="1" s="1"/>
  <c r="I296" i="1" s="1"/>
  <c r="I297" i="1" s="1"/>
  <c r="I298" i="1" s="1"/>
  <c r="I299" i="1" s="1"/>
  <c r="I300" i="1" s="1"/>
  <c r="I301" i="1" s="1"/>
  <c r="I302" i="1" s="1"/>
  <c r="I303" i="1" s="1"/>
  <c r="I304" i="1" s="1"/>
  <c r="I305" i="1" s="1"/>
  <c r="I306" i="1" s="1"/>
  <c r="I307" i="1" s="1"/>
  <c r="I308" i="1" s="1"/>
  <c r="I309" i="1" s="1"/>
  <c r="I310" i="1" s="1"/>
  <c r="I311" i="1" s="1"/>
  <c r="I312" i="1" s="1"/>
  <c r="I313" i="1" s="1"/>
  <c r="I314" i="1" s="1"/>
  <c r="I315" i="1" s="1"/>
  <c r="I316" i="1" s="1"/>
  <c r="I317" i="1" s="1"/>
  <c r="I318" i="1" s="1"/>
  <c r="I319" i="1" s="1"/>
  <c r="I320" i="1" s="1"/>
  <c r="I321" i="1" s="1"/>
  <c r="I322" i="1" s="1"/>
  <c r="I323" i="1" s="1"/>
  <c r="I324" i="1" s="1"/>
  <c r="I325" i="1" s="1"/>
  <c r="I326" i="1" s="1"/>
  <c r="I327" i="1" s="1"/>
  <c r="I328" i="1" s="1"/>
  <c r="I329" i="1" s="1"/>
  <c r="I330" i="1" s="1"/>
  <c r="I331" i="1" s="1"/>
  <c r="I332" i="1" s="1"/>
  <c r="I333" i="1" s="1"/>
  <c r="I334" i="1" s="1"/>
  <c r="I335" i="1" s="1"/>
  <c r="I336" i="1" s="1"/>
  <c r="I337" i="1" s="1"/>
  <c r="I338" i="1" s="1"/>
  <c r="I339" i="1" s="1"/>
  <c r="I340" i="1" s="1"/>
  <c r="I341" i="1" s="1"/>
  <c r="I342" i="1" s="1"/>
  <c r="I343" i="1" s="1"/>
  <c r="I344" i="1" s="1"/>
  <c r="I345" i="1" s="1"/>
  <c r="I346" i="1" s="1"/>
  <c r="I347" i="1" s="1"/>
  <c r="I348" i="1" s="1"/>
  <c r="I349" i="1" s="1"/>
  <c r="I350" i="1" s="1"/>
  <c r="I351" i="1" s="1"/>
  <c r="I352" i="1" s="1"/>
  <c r="I353" i="1" s="1"/>
  <c r="I354" i="1" s="1"/>
  <c r="I355" i="1" s="1"/>
  <c r="I356" i="1" s="1"/>
  <c r="I357" i="1" s="1"/>
  <c r="I358" i="1" s="1"/>
  <c r="I359" i="1" s="1"/>
  <c r="I360" i="1" s="1"/>
  <c r="I361" i="1" s="1"/>
  <c r="I362" i="1" s="1"/>
  <c r="I363" i="1" s="1"/>
  <c r="I364" i="1" s="1"/>
  <c r="I365" i="1" s="1"/>
  <c r="I366" i="1" s="1"/>
  <c r="I367" i="1" s="1"/>
  <c r="I368" i="1" s="1"/>
  <c r="I369" i="1" s="1"/>
  <c r="I370" i="1" s="1"/>
  <c r="I371" i="1" s="1"/>
  <c r="I372" i="1" s="1"/>
  <c r="I373" i="1" s="1"/>
  <c r="I374" i="1" s="1"/>
  <c r="I375" i="1" s="1"/>
  <c r="I376" i="1" s="1"/>
  <c r="I377" i="1" s="1"/>
  <c r="I378" i="1" s="1"/>
  <c r="I379" i="1" s="1"/>
  <c r="I380" i="1" s="1"/>
  <c r="I381" i="1" s="1"/>
  <c r="I382" i="1" s="1"/>
  <c r="I383" i="1" s="1"/>
  <c r="I384" i="1" s="1"/>
  <c r="I385" i="1" s="1"/>
  <c r="I386" i="1" s="1"/>
  <c r="I387" i="1" s="1"/>
  <c r="I388" i="1" s="1"/>
  <c r="I389" i="1" s="1"/>
  <c r="I390" i="1" s="1"/>
  <c r="I391" i="1" s="1"/>
  <c r="I392" i="1" s="1"/>
  <c r="I393" i="1" s="1"/>
  <c r="I394" i="1" s="1"/>
  <c r="I395" i="1" s="1"/>
  <c r="I396" i="1" s="1"/>
  <c r="I397" i="1" s="1"/>
  <c r="I398" i="1" s="1"/>
  <c r="I399" i="1" s="1"/>
  <c r="I400" i="1" s="1"/>
  <c r="I401" i="1" s="1"/>
  <c r="I402" i="1" s="1"/>
  <c r="I403" i="1" s="1"/>
  <c r="I404" i="1" s="1"/>
  <c r="I405" i="1" s="1"/>
  <c r="I406" i="1" s="1"/>
  <c r="I407" i="1" s="1"/>
  <c r="I408" i="1" s="1"/>
  <c r="I409" i="1" s="1"/>
  <c r="I410" i="1" s="1"/>
  <c r="I411" i="1" s="1"/>
  <c r="I412" i="1" s="1"/>
  <c r="I413" i="1" s="1"/>
  <c r="I414" i="1" s="1"/>
  <c r="I415" i="1" s="1"/>
  <c r="I416" i="1" s="1"/>
  <c r="I417" i="1" s="1"/>
  <c r="I418" i="1" s="1"/>
  <c r="I419" i="1" s="1"/>
  <c r="I420" i="1" s="1"/>
  <c r="I421" i="1" s="1"/>
  <c r="I422" i="1" s="1"/>
  <c r="I423" i="1" s="1"/>
  <c r="I424" i="1" s="1"/>
  <c r="I425" i="1" s="1"/>
  <c r="I426" i="1" s="1"/>
  <c r="I427" i="1" s="1"/>
  <c r="I428" i="1" s="1"/>
  <c r="I429" i="1" s="1"/>
  <c r="I430" i="1" s="1"/>
  <c r="I431" i="1" s="1"/>
  <c r="I432" i="1" s="1"/>
  <c r="I433" i="1" s="1"/>
  <c r="I434" i="1" s="1"/>
  <c r="I435" i="1" s="1"/>
  <c r="I436" i="1" s="1"/>
  <c r="I437" i="1" s="1"/>
  <c r="I438" i="1" s="1"/>
  <c r="I439" i="1" s="1"/>
  <c r="I440" i="1" s="1"/>
  <c r="I441" i="1" s="1"/>
  <c r="I442" i="1" s="1"/>
  <c r="I443" i="1" s="1"/>
  <c r="I444" i="1" s="1"/>
  <c r="I445" i="1" s="1"/>
  <c r="I446" i="1" s="1"/>
  <c r="I447" i="1" s="1"/>
  <c r="I448" i="1" s="1"/>
  <c r="I449" i="1" s="1"/>
  <c r="I450" i="1" s="1"/>
  <c r="I451" i="1" s="1"/>
  <c r="I452" i="1" s="1"/>
  <c r="I453" i="1" s="1"/>
  <c r="I454" i="1" s="1"/>
  <c r="I455" i="1" s="1"/>
  <c r="I456" i="1" s="1"/>
  <c r="I457" i="1" s="1"/>
  <c r="I458" i="1" s="1"/>
  <c r="I459" i="1" s="1"/>
  <c r="I460" i="1" s="1"/>
  <c r="I461" i="1" s="1"/>
  <c r="I462" i="1" s="1"/>
  <c r="I463" i="1" s="1"/>
  <c r="I464" i="1" s="1"/>
  <c r="I465" i="1" s="1"/>
  <c r="I466" i="1" s="1"/>
  <c r="I467" i="1" s="1"/>
  <c r="I468" i="1" s="1"/>
  <c r="I469" i="1" s="1"/>
  <c r="I470" i="1" s="1"/>
  <c r="I471" i="1" s="1"/>
  <c r="I472" i="1" s="1"/>
  <c r="I473" i="1" s="1"/>
  <c r="I474" i="1" s="1"/>
  <c r="I475" i="1" s="1"/>
  <c r="I476" i="1" s="1"/>
  <c r="I477" i="1" s="1"/>
  <c r="I478" i="1" s="1"/>
  <c r="I479" i="1" s="1"/>
  <c r="I480" i="1" s="1"/>
  <c r="I481" i="1" s="1"/>
  <c r="I482" i="1" s="1"/>
  <c r="I483" i="1" s="1"/>
  <c r="I484" i="1" s="1"/>
  <c r="I485" i="1" s="1"/>
  <c r="I486" i="1" s="1"/>
  <c r="I487" i="1" s="1"/>
  <c r="I488" i="1" s="1"/>
  <c r="I489" i="1" s="1"/>
  <c r="I490" i="1" s="1"/>
  <c r="I491" i="1" s="1"/>
  <c r="I492" i="1" s="1"/>
  <c r="I493" i="1" s="1"/>
  <c r="I494" i="1" s="1"/>
  <c r="I495" i="1" s="1"/>
  <c r="I496" i="1" s="1"/>
  <c r="I497" i="1" s="1"/>
  <c r="I498" i="1" s="1"/>
  <c r="I499" i="1" s="1"/>
  <c r="I500" i="1" s="1"/>
  <c r="I501" i="1" s="1"/>
  <c r="I502" i="1" s="1"/>
  <c r="I503" i="1" s="1"/>
  <c r="I504" i="1" s="1"/>
  <c r="I505" i="1" s="1"/>
  <c r="I506" i="1" s="1"/>
  <c r="I507" i="1" s="1"/>
  <c r="I508" i="1" s="1"/>
  <c r="I509" i="1" s="1"/>
  <c r="I510" i="1" s="1"/>
  <c r="I511" i="1" s="1"/>
  <c r="I512" i="1" s="1"/>
  <c r="I513" i="1" s="1"/>
  <c r="I514" i="1" s="1"/>
  <c r="I515" i="1" s="1"/>
  <c r="I516" i="1" s="1"/>
  <c r="I517" i="1" s="1"/>
  <c r="I518" i="1" s="1"/>
  <c r="I519" i="1" s="1"/>
  <c r="I520" i="1" s="1"/>
  <c r="I521" i="1" s="1"/>
  <c r="I522" i="1" s="1"/>
  <c r="I523" i="1" s="1"/>
  <c r="I524" i="1" s="1"/>
  <c r="I525" i="1" s="1"/>
  <c r="I526" i="1" s="1"/>
  <c r="I527" i="1" s="1"/>
  <c r="I528" i="1" s="1"/>
  <c r="I529" i="1" s="1"/>
  <c r="I530" i="1" s="1"/>
  <c r="I531" i="1" s="1"/>
  <c r="I532" i="1" s="1"/>
  <c r="I533" i="1" s="1"/>
  <c r="I534" i="1" s="1"/>
  <c r="I535" i="1" s="1"/>
  <c r="I536" i="1" s="1"/>
  <c r="I537" i="1" s="1"/>
  <c r="I538" i="1" s="1"/>
  <c r="I539" i="1" s="1"/>
  <c r="I540" i="1" s="1"/>
  <c r="I541" i="1" s="1"/>
  <c r="I542" i="1" s="1"/>
  <c r="I543" i="1" s="1"/>
  <c r="I544" i="1" s="1"/>
  <c r="I545" i="1" s="1"/>
  <c r="I546" i="1" s="1"/>
  <c r="I547" i="1" s="1"/>
  <c r="I548" i="1" s="1"/>
  <c r="I549" i="1" s="1"/>
  <c r="I550" i="1" s="1"/>
  <c r="I551" i="1" s="1"/>
  <c r="I552" i="1" s="1"/>
  <c r="I553" i="1" s="1"/>
  <c r="I554" i="1" s="1"/>
  <c r="I555" i="1" s="1"/>
  <c r="I556" i="1" s="1"/>
  <c r="I557" i="1" s="1"/>
  <c r="I558" i="1" s="1"/>
  <c r="I559" i="1" s="1"/>
  <c r="I560" i="1" s="1"/>
  <c r="I561" i="1" s="1"/>
  <c r="I562" i="1" s="1"/>
  <c r="I563" i="1" s="1"/>
  <c r="I564" i="1" s="1"/>
  <c r="I565" i="1" s="1"/>
  <c r="I566" i="1" s="1"/>
  <c r="I567" i="1" s="1"/>
  <c r="I568" i="1" s="1"/>
  <c r="I569" i="1" s="1"/>
  <c r="I570" i="1" s="1"/>
  <c r="I571" i="1" s="1"/>
  <c r="I572" i="1" s="1"/>
  <c r="I573" i="1" s="1"/>
  <c r="I574" i="1" s="1"/>
  <c r="I575" i="1" s="1"/>
  <c r="I576" i="1" s="1"/>
  <c r="I577" i="1" s="1"/>
  <c r="I578" i="1" s="1"/>
  <c r="I579" i="1" s="1"/>
  <c r="I580" i="1" s="1"/>
  <c r="I581" i="1" s="1"/>
  <c r="I582" i="1" s="1"/>
  <c r="I583" i="1" s="1"/>
  <c r="I584" i="1" s="1"/>
  <c r="I585" i="1" s="1"/>
  <c r="I586" i="1" s="1"/>
  <c r="I587" i="1" s="1"/>
  <c r="I588" i="1" s="1"/>
  <c r="I589" i="1" s="1"/>
  <c r="I590" i="1" s="1"/>
  <c r="I591" i="1" s="1"/>
  <c r="I592" i="1" s="1"/>
  <c r="I593" i="1" s="1"/>
  <c r="I594" i="1" s="1"/>
  <c r="I595" i="1" s="1"/>
  <c r="I596" i="1" s="1"/>
  <c r="I597" i="1" s="1"/>
  <c r="I598" i="1" s="1"/>
  <c r="I599" i="1" s="1"/>
  <c r="I600" i="1" s="1"/>
  <c r="I601" i="1" s="1"/>
  <c r="I602" i="1" s="1"/>
  <c r="I603" i="1" s="1"/>
  <c r="I604" i="1" s="1"/>
  <c r="I605" i="1" s="1"/>
  <c r="I606" i="1" s="1"/>
  <c r="I607" i="1" s="1"/>
  <c r="I608" i="1" s="1"/>
  <c r="I609" i="1" s="1"/>
  <c r="I610" i="1" s="1"/>
  <c r="I611" i="1" s="1"/>
  <c r="I612" i="1" s="1"/>
  <c r="I613" i="1" s="1"/>
  <c r="I614" i="1" s="1"/>
  <c r="I615" i="1" s="1"/>
  <c r="I616" i="1" s="1"/>
  <c r="I617" i="1" s="1"/>
  <c r="I618" i="1" s="1"/>
  <c r="I619" i="1" s="1"/>
  <c r="I620" i="1" s="1"/>
  <c r="I621" i="1" s="1"/>
  <c r="I622" i="1" s="1"/>
  <c r="I623" i="1" s="1"/>
  <c r="I624" i="1" s="1"/>
  <c r="I625" i="1" s="1"/>
  <c r="I626" i="1" s="1"/>
  <c r="I627" i="1" s="1"/>
  <c r="I628" i="1" s="1"/>
  <c r="I629" i="1" s="1"/>
  <c r="I630" i="1" s="1"/>
  <c r="I631" i="1" s="1"/>
  <c r="I632" i="1" s="1"/>
  <c r="I633" i="1" s="1"/>
  <c r="I634" i="1" s="1"/>
  <c r="I635" i="1" s="1"/>
  <c r="I636" i="1" s="1"/>
  <c r="I637" i="1" s="1"/>
  <c r="I638" i="1" s="1"/>
  <c r="I639" i="1" s="1"/>
  <c r="I640" i="1" s="1"/>
  <c r="I641" i="1" s="1"/>
  <c r="I642" i="1" s="1"/>
  <c r="I643" i="1" s="1"/>
  <c r="I644" i="1" s="1"/>
  <c r="I645" i="1" s="1"/>
  <c r="I646" i="1" s="1"/>
  <c r="I647" i="1" s="1"/>
  <c r="I648" i="1" s="1"/>
  <c r="I649" i="1" s="1"/>
  <c r="I650" i="1" s="1"/>
  <c r="I651" i="1" s="1"/>
  <c r="I652" i="1" s="1"/>
  <c r="I653" i="1" s="1"/>
  <c r="I654" i="1" s="1"/>
  <c r="I655" i="1" s="1"/>
  <c r="I656" i="1" s="1"/>
  <c r="I657" i="1" s="1"/>
  <c r="I658" i="1" s="1"/>
  <c r="I659" i="1" s="1"/>
  <c r="I660" i="1" s="1"/>
  <c r="I661" i="1" s="1"/>
  <c r="I662" i="1" s="1"/>
  <c r="I663" i="1" s="1"/>
  <c r="I664" i="1" s="1"/>
  <c r="I665" i="1" s="1"/>
  <c r="I666" i="1" s="1"/>
  <c r="I667" i="1" s="1"/>
  <c r="I668" i="1" s="1"/>
  <c r="I669" i="1" s="1"/>
  <c r="I670" i="1" s="1"/>
  <c r="I671" i="1" s="1"/>
  <c r="I672" i="1" s="1"/>
  <c r="I673" i="1" s="1"/>
  <c r="I674" i="1" s="1"/>
  <c r="I675" i="1" s="1"/>
  <c r="I676" i="1" s="1"/>
  <c r="I677" i="1" s="1"/>
  <c r="I678" i="1" s="1"/>
  <c r="I679" i="1" s="1"/>
  <c r="I680" i="1" s="1"/>
  <c r="I681" i="1" s="1"/>
  <c r="I682" i="1" s="1"/>
  <c r="I683" i="1" s="1"/>
  <c r="I684" i="1" s="1"/>
  <c r="I685" i="1" s="1"/>
  <c r="I686" i="1" s="1"/>
  <c r="I687" i="1" s="1"/>
  <c r="I688" i="1" s="1"/>
  <c r="I689" i="1" s="1"/>
  <c r="I690" i="1" s="1"/>
  <c r="I691" i="1" s="1"/>
  <c r="I692" i="1" s="1"/>
  <c r="I693" i="1" s="1"/>
  <c r="I694" i="1" s="1"/>
  <c r="I695" i="1" s="1"/>
  <c r="I696" i="1" s="1"/>
  <c r="I697" i="1" s="1"/>
  <c r="I698" i="1" s="1"/>
  <c r="I699" i="1" s="1"/>
  <c r="I700" i="1" s="1"/>
  <c r="I701" i="1" s="1"/>
  <c r="I702" i="1" s="1"/>
  <c r="I703" i="1" s="1"/>
  <c r="I704" i="1" s="1"/>
  <c r="I705" i="1" s="1"/>
  <c r="I706" i="1" s="1"/>
  <c r="I707" i="1" s="1"/>
  <c r="I708" i="1" s="1"/>
  <c r="I709" i="1" s="1"/>
  <c r="I710" i="1" s="1"/>
  <c r="I711" i="1" s="1"/>
  <c r="I712" i="1" s="1"/>
  <c r="I713" i="1" s="1"/>
  <c r="I714" i="1" s="1"/>
  <c r="I715" i="1" s="1"/>
  <c r="I716" i="1" s="1"/>
  <c r="I717" i="1" s="1"/>
  <c r="I718" i="1" s="1"/>
  <c r="I719" i="1" s="1"/>
  <c r="I720" i="1" s="1"/>
  <c r="I721" i="1" s="1"/>
  <c r="I722" i="1" s="1"/>
  <c r="I723" i="1" s="1"/>
  <c r="I724" i="1" s="1"/>
  <c r="I725" i="1" s="1"/>
  <c r="I726" i="1" s="1"/>
  <c r="I727" i="1" s="1"/>
  <c r="I728" i="1" s="1"/>
  <c r="I729" i="1" s="1"/>
  <c r="I730" i="1" s="1"/>
  <c r="I731" i="1" s="1"/>
  <c r="I732" i="1" s="1"/>
  <c r="I733" i="1" s="1"/>
  <c r="I734" i="1" s="1"/>
  <c r="I735" i="1" s="1"/>
  <c r="I736" i="1" s="1"/>
  <c r="I737" i="1" s="1"/>
  <c r="I738" i="1" s="1"/>
  <c r="I739" i="1" s="1"/>
  <c r="I740" i="1" s="1"/>
  <c r="I741" i="1" s="1"/>
  <c r="I742" i="1" s="1"/>
  <c r="I743" i="1" s="1"/>
  <c r="I744" i="1" s="1"/>
  <c r="I745" i="1" s="1"/>
  <c r="I746" i="1" s="1"/>
  <c r="I747" i="1" s="1"/>
  <c r="I748" i="1" s="1"/>
  <c r="I749" i="1" s="1"/>
  <c r="I750" i="1" s="1"/>
  <c r="I751" i="1" s="1"/>
  <c r="I752" i="1" s="1"/>
  <c r="I753" i="1" s="1"/>
  <c r="I754" i="1" s="1"/>
  <c r="I755" i="1" s="1"/>
  <c r="I756" i="1" s="1"/>
  <c r="I757" i="1" s="1"/>
  <c r="I758" i="1" s="1"/>
  <c r="I759" i="1" s="1"/>
  <c r="I760" i="1" s="1"/>
  <c r="I761" i="1" s="1"/>
  <c r="I762" i="1" s="1"/>
  <c r="I763" i="1" s="1"/>
  <c r="I764" i="1" s="1"/>
  <c r="I765" i="1" s="1"/>
  <c r="I766" i="1" s="1"/>
  <c r="I767" i="1" s="1"/>
  <c r="I768" i="1" s="1"/>
  <c r="I769" i="1" s="1"/>
  <c r="I770" i="1" s="1"/>
  <c r="I771" i="1" s="1"/>
  <c r="I772" i="1" s="1"/>
  <c r="I773" i="1" s="1"/>
  <c r="I774" i="1" s="1"/>
  <c r="I775" i="1" s="1"/>
  <c r="I776" i="1" s="1"/>
  <c r="I777" i="1" s="1"/>
  <c r="I778" i="1" s="1"/>
  <c r="I779" i="1" s="1"/>
  <c r="I780" i="1" s="1"/>
  <c r="I781" i="1" s="1"/>
  <c r="I782" i="1" s="1"/>
  <c r="I783" i="1" s="1"/>
  <c r="I784" i="1" s="1"/>
  <c r="I785" i="1" s="1"/>
  <c r="I786" i="1" s="1"/>
  <c r="I787" i="1" s="1"/>
  <c r="I788" i="1" s="1"/>
  <c r="I789" i="1" s="1"/>
  <c r="I790" i="1" s="1"/>
  <c r="I791" i="1" s="1"/>
  <c r="I792" i="1" s="1"/>
  <c r="I793" i="1" s="1"/>
  <c r="I794" i="1" s="1"/>
  <c r="I795" i="1" s="1"/>
  <c r="I796" i="1" s="1"/>
  <c r="I797" i="1" s="1"/>
  <c r="I798" i="1" s="1"/>
  <c r="I799" i="1" s="1"/>
  <c r="I800" i="1" s="1"/>
  <c r="I801" i="1" s="1"/>
  <c r="I802" i="1" s="1"/>
  <c r="I803" i="1" s="1"/>
  <c r="I804" i="1" s="1"/>
  <c r="I805" i="1" s="1"/>
  <c r="I806" i="1" s="1"/>
  <c r="I807" i="1" s="1"/>
  <c r="I808" i="1" s="1"/>
  <c r="I809" i="1" s="1"/>
  <c r="I810" i="1" s="1"/>
  <c r="I811" i="1" s="1"/>
  <c r="I812" i="1" s="1"/>
  <c r="I813" i="1" s="1"/>
  <c r="I814" i="1" s="1"/>
  <c r="I815" i="1" s="1"/>
  <c r="I816" i="1" s="1"/>
  <c r="I817" i="1" s="1"/>
  <c r="I818" i="1" s="1"/>
  <c r="I819" i="1" s="1"/>
  <c r="I820" i="1" s="1"/>
  <c r="I821" i="1" s="1"/>
  <c r="I822" i="1" s="1"/>
  <c r="I823" i="1" s="1"/>
  <c r="I824" i="1" s="1"/>
  <c r="I825" i="1" s="1"/>
  <c r="I826" i="1" s="1"/>
  <c r="I827" i="1" s="1"/>
  <c r="I828" i="1" s="1"/>
  <c r="I829" i="1" s="1"/>
  <c r="I830" i="1" s="1"/>
  <c r="I831" i="1" s="1"/>
  <c r="I832" i="1" s="1"/>
  <c r="I833" i="1" s="1"/>
  <c r="I834" i="1" s="1"/>
  <c r="I835" i="1" s="1"/>
  <c r="I836" i="1" s="1"/>
  <c r="I837" i="1" s="1"/>
  <c r="I838" i="1" s="1"/>
  <c r="I839" i="1" s="1"/>
  <c r="I840" i="1" s="1"/>
  <c r="I841" i="1" s="1"/>
  <c r="I842" i="1" s="1"/>
  <c r="I843" i="1" s="1"/>
  <c r="I844" i="1" s="1"/>
  <c r="I845" i="1" s="1"/>
  <c r="I846" i="1" s="1"/>
  <c r="I847" i="1" s="1"/>
  <c r="I848" i="1" s="1"/>
  <c r="I849" i="1" s="1"/>
  <c r="I850" i="1" s="1"/>
  <c r="I851" i="1" s="1"/>
  <c r="I852" i="1" s="1"/>
  <c r="I853" i="1" s="1"/>
  <c r="I854" i="1" s="1"/>
  <c r="I855" i="1" s="1"/>
  <c r="I856" i="1" s="1"/>
  <c r="I857" i="1" s="1"/>
  <c r="I858" i="1" s="1"/>
  <c r="I859" i="1" s="1"/>
  <c r="I860" i="1" s="1"/>
  <c r="I861" i="1" s="1"/>
  <c r="I862" i="1" s="1"/>
  <c r="I863" i="1" s="1"/>
  <c r="I864" i="1" s="1"/>
  <c r="I865" i="1" s="1"/>
  <c r="I866" i="1" s="1"/>
  <c r="I867" i="1" s="1"/>
  <c r="I868" i="1" s="1"/>
  <c r="I869" i="1" s="1"/>
  <c r="I870" i="1" s="1"/>
  <c r="I871" i="1" s="1"/>
  <c r="I872" i="1" s="1"/>
  <c r="I873" i="1" s="1"/>
  <c r="I874" i="1" s="1"/>
  <c r="I875" i="1" s="1"/>
  <c r="I876" i="1" s="1"/>
  <c r="I877" i="1" s="1"/>
  <c r="I878" i="1" s="1"/>
  <c r="I879" i="1" s="1"/>
  <c r="I880" i="1" s="1"/>
  <c r="I881" i="1" s="1"/>
  <c r="I882" i="1" s="1"/>
  <c r="I883" i="1" s="1"/>
  <c r="I884" i="1" s="1"/>
  <c r="I885" i="1" s="1"/>
  <c r="I886" i="1" s="1"/>
  <c r="I887" i="1" s="1"/>
  <c r="I888" i="1" s="1"/>
  <c r="I889" i="1" s="1"/>
  <c r="I890" i="1" s="1"/>
  <c r="I891" i="1" s="1"/>
  <c r="I892" i="1" s="1"/>
  <c r="I893" i="1" s="1"/>
  <c r="I894" i="1" s="1"/>
  <c r="I895" i="1" s="1"/>
  <c r="I896" i="1" s="1"/>
  <c r="I897" i="1" s="1"/>
  <c r="I898" i="1" s="1"/>
  <c r="I899" i="1" s="1"/>
  <c r="I900" i="1" s="1"/>
  <c r="I901" i="1" s="1"/>
  <c r="I902" i="1" s="1"/>
  <c r="I903" i="1" s="1"/>
  <c r="I904" i="1" s="1"/>
  <c r="I905" i="1" s="1"/>
  <c r="I906" i="1" s="1"/>
  <c r="I907" i="1" s="1"/>
  <c r="I908" i="1" s="1"/>
  <c r="I909" i="1" s="1"/>
  <c r="I910" i="1" s="1"/>
  <c r="I911" i="1" s="1"/>
  <c r="I912" i="1" s="1"/>
  <c r="I913" i="1" s="1"/>
  <c r="I914" i="1" s="1"/>
  <c r="I915" i="1" s="1"/>
  <c r="I916" i="1" s="1"/>
  <c r="I917" i="1" s="1"/>
  <c r="I918" i="1" s="1"/>
  <c r="I919" i="1" s="1"/>
  <c r="I920" i="1" s="1"/>
  <c r="I921" i="1" s="1"/>
  <c r="I922" i="1" s="1"/>
  <c r="I923" i="1" s="1"/>
  <c r="I924" i="1" s="1"/>
  <c r="I925" i="1" s="1"/>
  <c r="I926" i="1" s="1"/>
  <c r="I927" i="1" s="1"/>
  <c r="I928" i="1" s="1"/>
  <c r="I929" i="1" s="1"/>
  <c r="I930" i="1" s="1"/>
  <c r="I931" i="1" s="1"/>
  <c r="I932" i="1" s="1"/>
  <c r="I933" i="1" s="1"/>
  <c r="I934" i="1" s="1"/>
  <c r="I935" i="1" s="1"/>
  <c r="I936" i="1" s="1"/>
  <c r="I937" i="1" s="1"/>
  <c r="I938" i="1" s="1"/>
  <c r="I939" i="1" s="1"/>
  <c r="I940" i="1" s="1"/>
  <c r="I941" i="1" s="1"/>
  <c r="I942" i="1" s="1"/>
  <c r="I943" i="1" s="1"/>
  <c r="I944" i="1" s="1"/>
  <c r="I945" i="1" s="1"/>
  <c r="I946" i="1" s="1"/>
  <c r="I947" i="1" s="1"/>
  <c r="I948" i="1" s="1"/>
  <c r="I949" i="1" s="1"/>
  <c r="I950" i="1" s="1"/>
  <c r="I951" i="1" s="1"/>
  <c r="I952" i="1" s="1"/>
  <c r="I953" i="1" s="1"/>
  <c r="I954" i="1" s="1"/>
  <c r="I955" i="1" s="1"/>
  <c r="I956" i="1" s="1"/>
  <c r="I957" i="1" s="1"/>
  <c r="I958" i="1" s="1"/>
  <c r="I959" i="1" s="1"/>
  <c r="I960" i="1" s="1"/>
  <c r="I961" i="1" s="1"/>
  <c r="I962" i="1" s="1"/>
  <c r="I963" i="1" s="1"/>
  <c r="I964" i="1" s="1"/>
  <c r="I965" i="1" s="1"/>
  <c r="I966" i="1" s="1"/>
  <c r="I967" i="1" s="1"/>
  <c r="I968" i="1" s="1"/>
  <c r="I969" i="1" s="1"/>
  <c r="I970" i="1" s="1"/>
  <c r="I971" i="1" s="1"/>
  <c r="I972" i="1" s="1"/>
  <c r="I973" i="1" s="1"/>
  <c r="I974" i="1" s="1"/>
  <c r="I975" i="1" s="1"/>
  <c r="I976" i="1" s="1"/>
  <c r="I977" i="1" s="1"/>
  <c r="I978" i="1" s="1"/>
  <c r="I979" i="1" s="1"/>
  <c r="I980" i="1" s="1"/>
  <c r="I981" i="1" s="1"/>
  <c r="I982" i="1" s="1"/>
  <c r="I983" i="1" s="1"/>
  <c r="I984" i="1" s="1"/>
  <c r="I985" i="1" s="1"/>
  <c r="I986" i="1" s="1"/>
  <c r="I987" i="1" s="1"/>
  <c r="I988" i="1" s="1"/>
  <c r="I989" i="1" s="1"/>
  <c r="I990" i="1" s="1"/>
  <c r="I991" i="1" s="1"/>
  <c r="I992" i="1" s="1"/>
  <c r="I993" i="1" s="1"/>
  <c r="I994" i="1" s="1"/>
  <c r="I995" i="1" s="1"/>
  <c r="I996" i="1" s="1"/>
  <c r="I997" i="1" s="1"/>
  <c r="I998" i="1" s="1"/>
  <c r="I999" i="1" s="1"/>
  <c r="I1000" i="1" s="1"/>
  <c r="I1001" i="1" s="1"/>
  <c r="I1002" i="1" s="1"/>
  <c r="I1003" i="1" s="1"/>
  <c r="I1004" i="1" s="1"/>
  <c r="I1005" i="1" s="1"/>
  <c r="I1006" i="1" s="1"/>
  <c r="I1007" i="1" s="1"/>
  <c r="I1008" i="1" s="1"/>
  <c r="I1009" i="1" s="1"/>
  <c r="I1010" i="1" s="1"/>
  <c r="I1011" i="1" s="1"/>
  <c r="I1012" i="1" s="1"/>
  <c r="I1013" i="1" s="1"/>
  <c r="I1014" i="1" s="1"/>
  <c r="I1015" i="1" s="1"/>
  <c r="I1016" i="1" s="1"/>
  <c r="I1017" i="1" s="1"/>
  <c r="I1018" i="1" s="1"/>
  <c r="I1019" i="1" s="1"/>
  <c r="I1020" i="1" s="1"/>
  <c r="I1021" i="1" s="1"/>
  <c r="I1022" i="1" s="1"/>
  <c r="I1023" i="1" s="1"/>
  <c r="I1024" i="1" s="1"/>
  <c r="I1025" i="1" s="1"/>
  <c r="I1026" i="1" s="1"/>
  <c r="I1027" i="1" s="1"/>
  <c r="I1028" i="1" s="1"/>
  <c r="I1029" i="1" s="1"/>
  <c r="I1030" i="1" s="1"/>
  <c r="I1031" i="1" s="1"/>
  <c r="I1032" i="1" s="1"/>
  <c r="I1033" i="1" s="1"/>
  <c r="I1034" i="1" s="1"/>
  <c r="I1035" i="1" s="1"/>
  <c r="I1036" i="1" s="1"/>
  <c r="I1037" i="1" s="1"/>
  <c r="I1038" i="1" s="1"/>
  <c r="I1039" i="1" s="1"/>
  <c r="I1040" i="1" s="1"/>
  <c r="I1041" i="1" s="1"/>
  <c r="I1042" i="1" s="1"/>
  <c r="I1043" i="1" s="1"/>
  <c r="I1044" i="1" s="1"/>
  <c r="I1045" i="1" s="1"/>
  <c r="I1046" i="1" s="1"/>
  <c r="I1047" i="1" s="1"/>
  <c r="I1048" i="1" s="1"/>
  <c r="I1049" i="1" s="1"/>
  <c r="I1050" i="1" s="1"/>
  <c r="I1051" i="1" s="1"/>
  <c r="I1052" i="1" s="1"/>
  <c r="I1053" i="1" s="1"/>
  <c r="I1054" i="1" s="1"/>
  <c r="I1055" i="1" s="1"/>
  <c r="I1056" i="1" s="1"/>
  <c r="I1057" i="1" s="1"/>
  <c r="I1058" i="1" s="1"/>
  <c r="I1059" i="1" s="1"/>
  <c r="I1060" i="1" s="1"/>
  <c r="I1061" i="1" s="1"/>
  <c r="I1062" i="1" s="1"/>
  <c r="I1063" i="1" s="1"/>
  <c r="I1064" i="1" s="1"/>
  <c r="I1065" i="1" s="1"/>
  <c r="I1066" i="1" s="1"/>
  <c r="I1067" i="1" s="1"/>
  <c r="I1068" i="1" s="1"/>
  <c r="I1069" i="1" s="1"/>
  <c r="I1070" i="1" s="1"/>
  <c r="I1071" i="1" s="1"/>
  <c r="I1072" i="1" s="1"/>
  <c r="I1073" i="1" s="1"/>
  <c r="I1074" i="1" s="1"/>
  <c r="I1075" i="1" s="1"/>
  <c r="I1076" i="1" s="1"/>
  <c r="I1077" i="1" s="1"/>
  <c r="I1078" i="1" s="1"/>
  <c r="I1079" i="1" s="1"/>
  <c r="I1080" i="1" s="1"/>
  <c r="I1081" i="1" s="1"/>
  <c r="I1082" i="1" s="1"/>
  <c r="I1083" i="1" s="1"/>
  <c r="I1084" i="1" s="1"/>
  <c r="I1085" i="1" s="1"/>
  <c r="I1086" i="1" s="1"/>
  <c r="I1087" i="1" s="1"/>
  <c r="I1088" i="1" s="1"/>
  <c r="I1089" i="1" s="1"/>
  <c r="I1090" i="1" s="1"/>
  <c r="I1091" i="1" s="1"/>
  <c r="I1092" i="1" s="1"/>
  <c r="I1093" i="1" s="1"/>
  <c r="I1094" i="1" s="1"/>
  <c r="I1095" i="1" s="1"/>
  <c r="I1096" i="1" s="1"/>
  <c r="I1097" i="1" s="1"/>
  <c r="I1098" i="1" s="1"/>
  <c r="I1099" i="1" s="1"/>
  <c r="I1100" i="1" s="1"/>
  <c r="I1101" i="1" s="1"/>
  <c r="I1102" i="1" s="1"/>
  <c r="I1103" i="1" s="1"/>
  <c r="I1104" i="1" s="1"/>
  <c r="I1105" i="1" s="1"/>
  <c r="I1106" i="1" s="1"/>
  <c r="I1107" i="1" s="1"/>
  <c r="I1108" i="1" s="1"/>
  <c r="I1109" i="1" s="1"/>
  <c r="I1110" i="1" s="1"/>
  <c r="I1111" i="1" s="1"/>
  <c r="I1112" i="1" s="1"/>
  <c r="I1113" i="1" s="1"/>
  <c r="I1114" i="1" s="1"/>
  <c r="I1115" i="1" s="1"/>
  <c r="I1116" i="1" s="1"/>
  <c r="I1117" i="1" s="1"/>
  <c r="I1118" i="1" s="1"/>
  <c r="I1119" i="1" s="1"/>
  <c r="I1120" i="1" s="1"/>
  <c r="I1121" i="1" s="1"/>
  <c r="I1122" i="1" s="1"/>
  <c r="I1123" i="1" s="1"/>
  <c r="I1124" i="1" s="1"/>
  <c r="I1125" i="1" s="1"/>
  <c r="I1126" i="1" s="1"/>
  <c r="I1127" i="1" s="1"/>
  <c r="I1128" i="1" s="1"/>
  <c r="I1129" i="1" s="1"/>
  <c r="I1130" i="1" s="1"/>
  <c r="I1131" i="1" s="1"/>
  <c r="I1132" i="1" s="1"/>
  <c r="I1133" i="1" s="1"/>
  <c r="I1134" i="1" s="1"/>
  <c r="I1135" i="1" s="1"/>
  <c r="I1136" i="1" s="1"/>
  <c r="I1137" i="1" s="1"/>
  <c r="I1138" i="1" s="1"/>
  <c r="I1139" i="1" s="1"/>
  <c r="I1140" i="1" s="1"/>
  <c r="I1141" i="1" s="1"/>
  <c r="I1142" i="1" s="1"/>
  <c r="I1143" i="1" s="1"/>
  <c r="I1144" i="1" s="1"/>
  <c r="I1145" i="1" s="1"/>
  <c r="I1146" i="1" s="1"/>
  <c r="I1147" i="1" s="1"/>
  <c r="I1148" i="1" s="1"/>
  <c r="I1149" i="1" s="1"/>
  <c r="I1150" i="1" s="1"/>
  <c r="I1151" i="1" s="1"/>
  <c r="I1152" i="1" s="1"/>
  <c r="I1153" i="1" s="1"/>
  <c r="I1154" i="1" s="1"/>
  <c r="I1155" i="1" s="1"/>
  <c r="I1156" i="1" s="1"/>
  <c r="I1157" i="1" s="1"/>
  <c r="I1158" i="1" s="1"/>
  <c r="I1159" i="1" s="1"/>
  <c r="I1160" i="1" s="1"/>
  <c r="I1161" i="1" s="1"/>
  <c r="I1162" i="1" s="1"/>
  <c r="I1163" i="1" s="1"/>
  <c r="I1164" i="1" s="1"/>
  <c r="I1165" i="1" s="1"/>
  <c r="I1166" i="1" s="1"/>
  <c r="I1167" i="1" s="1"/>
  <c r="I1168" i="1" s="1"/>
  <c r="I1169" i="1" s="1"/>
  <c r="I1170" i="1" s="1"/>
  <c r="I1171" i="1" s="1"/>
  <c r="I1172" i="1" s="1"/>
  <c r="I1173" i="1" s="1"/>
  <c r="I1174" i="1" s="1"/>
  <c r="I1175" i="1" s="1"/>
  <c r="I1176" i="1" s="1"/>
  <c r="I1177" i="1" s="1"/>
  <c r="I1178" i="1" s="1"/>
  <c r="I1179" i="1" s="1"/>
  <c r="I1180" i="1" s="1"/>
  <c r="I1181" i="1" s="1"/>
  <c r="I1182" i="1" s="1"/>
  <c r="I1183" i="1" s="1"/>
  <c r="I1184" i="1" s="1"/>
  <c r="I1185" i="1" s="1"/>
  <c r="I1186" i="1" s="1"/>
  <c r="I1187" i="1" s="1"/>
  <c r="I1188" i="1" s="1"/>
  <c r="I1189" i="1" s="1"/>
  <c r="I1190" i="1" s="1"/>
  <c r="I1191" i="1" s="1"/>
  <c r="I1192" i="1" s="1"/>
  <c r="I1193" i="1" s="1"/>
  <c r="I1194" i="1" s="1"/>
  <c r="I1195" i="1" s="1"/>
  <c r="I1196" i="1" s="1"/>
  <c r="I1197" i="1" s="1"/>
  <c r="I1198" i="1" s="1"/>
  <c r="I1199" i="1" s="1"/>
  <c r="I1200" i="1" s="1"/>
  <c r="I1201" i="1" s="1"/>
  <c r="I1202" i="1" s="1"/>
  <c r="I1203" i="1" s="1"/>
  <c r="I1204" i="1" s="1"/>
  <c r="I1205" i="1" s="1"/>
  <c r="I1206" i="1" s="1"/>
  <c r="I1207" i="1" s="1"/>
  <c r="I1208" i="1" s="1"/>
  <c r="I1209" i="1" s="1"/>
  <c r="I1210" i="1" s="1"/>
  <c r="I1211" i="1" s="1"/>
  <c r="I1212" i="1" s="1"/>
  <c r="I1213" i="1" s="1"/>
  <c r="I1214" i="1" s="1"/>
  <c r="I1215" i="1" s="1"/>
  <c r="I1216" i="1" s="1"/>
  <c r="I1217" i="1" s="1"/>
  <c r="I1218" i="1" s="1"/>
  <c r="I1219" i="1" s="1"/>
  <c r="I1220" i="1" s="1"/>
  <c r="I1221" i="1" s="1"/>
  <c r="I1222" i="1" s="1"/>
  <c r="I1223" i="1" s="1"/>
  <c r="I1224" i="1" s="1"/>
  <c r="I1225" i="1" s="1"/>
  <c r="I1226" i="1" s="1"/>
  <c r="I1227" i="1" s="1"/>
  <c r="I1228" i="1" s="1"/>
  <c r="I1229" i="1" s="1"/>
  <c r="I1230" i="1" s="1"/>
  <c r="I1231" i="1" s="1"/>
  <c r="I1232" i="1" s="1"/>
  <c r="I1233" i="1" s="1"/>
  <c r="I1234" i="1" s="1"/>
  <c r="I1235" i="1" s="1"/>
  <c r="I1236" i="1" s="1"/>
  <c r="I1237" i="1" s="1"/>
  <c r="I1238" i="1" s="1"/>
  <c r="I1239" i="1" s="1"/>
  <c r="I1240" i="1" s="1"/>
  <c r="I1241" i="1" s="1"/>
  <c r="I1242" i="1" s="1"/>
  <c r="I1243" i="1" s="1"/>
  <c r="I1244" i="1" s="1"/>
  <c r="I1245" i="1" s="1"/>
  <c r="I1246" i="1" s="1"/>
  <c r="I1247" i="1" s="1"/>
  <c r="I1248" i="1" s="1"/>
  <c r="I1249" i="1" s="1"/>
  <c r="I1250" i="1" s="1"/>
  <c r="I1251" i="1" s="1"/>
  <c r="I1252" i="1" s="1"/>
  <c r="I1253" i="1" s="1"/>
  <c r="I1254" i="1" s="1"/>
  <c r="I1255" i="1" s="1"/>
  <c r="I1256" i="1" s="1"/>
  <c r="I1257" i="1" s="1"/>
  <c r="I1258" i="1" s="1"/>
  <c r="I1259" i="1" s="1"/>
  <c r="I1260" i="1" s="1"/>
  <c r="I1261" i="1" s="1"/>
  <c r="I1262" i="1" s="1"/>
  <c r="I1263" i="1" s="1"/>
  <c r="I1264" i="1" s="1"/>
  <c r="I1265" i="1" s="1"/>
  <c r="I1266" i="1" s="1"/>
  <c r="I1267" i="1" s="1"/>
  <c r="I1268" i="1" s="1"/>
  <c r="I1269" i="1" s="1"/>
  <c r="I1270" i="1" s="1"/>
  <c r="I1271" i="1" s="1"/>
  <c r="I1272" i="1" s="1"/>
  <c r="I1273" i="1" s="1"/>
  <c r="I1274" i="1" s="1"/>
  <c r="I1275" i="1" s="1"/>
  <c r="I1276" i="1" s="1"/>
  <c r="I1277" i="1" s="1"/>
  <c r="I1278" i="1" s="1"/>
  <c r="I1279" i="1" s="1"/>
  <c r="I1280" i="1" s="1"/>
  <c r="I1281" i="1" s="1"/>
  <c r="I1282" i="1" s="1"/>
  <c r="I1283" i="1" s="1"/>
  <c r="I1284" i="1" s="1"/>
  <c r="I1285" i="1" s="1"/>
  <c r="I1286" i="1" s="1"/>
  <c r="I1287" i="1" s="1"/>
  <c r="I1288" i="1" s="1"/>
  <c r="I1289" i="1" s="1"/>
  <c r="I1290" i="1" s="1"/>
  <c r="I1291" i="1" s="1"/>
  <c r="I1292" i="1" s="1"/>
  <c r="I1293" i="1" s="1"/>
  <c r="I1294" i="1" s="1"/>
  <c r="I1295" i="1" s="1"/>
  <c r="I1296" i="1" s="1"/>
  <c r="I1297" i="1" s="1"/>
  <c r="I1298" i="1" s="1"/>
  <c r="I1299" i="1" s="1"/>
  <c r="I1300" i="1" s="1"/>
  <c r="I1301" i="1" s="1"/>
  <c r="I1302" i="1" s="1"/>
  <c r="I1303" i="1" s="1"/>
  <c r="I1304" i="1" s="1"/>
  <c r="I1305" i="1" s="1"/>
  <c r="I1306" i="1" s="1"/>
  <c r="I1307" i="1" s="1"/>
  <c r="I1308" i="1" s="1"/>
  <c r="I1309" i="1" s="1"/>
  <c r="I1310" i="1" s="1"/>
  <c r="I1311" i="1" s="1"/>
  <c r="I1312" i="1" s="1"/>
  <c r="I1313" i="1" s="1"/>
  <c r="I1314" i="1" s="1"/>
  <c r="I1315" i="1" s="1"/>
  <c r="I1316" i="1" s="1"/>
  <c r="I1317" i="1" s="1"/>
  <c r="I1318" i="1" s="1"/>
  <c r="I1319" i="1" s="1"/>
  <c r="I1320" i="1" s="1"/>
  <c r="I1321" i="1" s="1"/>
  <c r="I1322" i="1" s="1"/>
  <c r="I1323" i="1" s="1"/>
  <c r="I1324" i="1" s="1"/>
  <c r="I1325" i="1" s="1"/>
  <c r="I1326" i="1" s="1"/>
  <c r="I1327" i="1" s="1"/>
  <c r="I1328" i="1" s="1"/>
  <c r="I1329" i="1" s="1"/>
  <c r="I1330" i="1" s="1"/>
  <c r="I1331" i="1" s="1"/>
  <c r="I1332" i="1" s="1"/>
  <c r="I1333" i="1" s="1"/>
  <c r="I1334" i="1" s="1"/>
  <c r="I1335" i="1" s="1"/>
  <c r="I1336" i="1" s="1"/>
  <c r="I1337" i="1" s="1"/>
  <c r="I1338" i="1" s="1"/>
  <c r="I1339" i="1" s="1"/>
  <c r="I1340" i="1" s="1"/>
  <c r="I1341" i="1" s="1"/>
  <c r="I1342" i="1" s="1"/>
  <c r="I1343" i="1" s="1"/>
  <c r="I1344" i="1" s="1"/>
  <c r="I1345" i="1" s="1"/>
  <c r="I1346" i="1" s="1"/>
  <c r="I1347" i="1" s="1"/>
  <c r="I1348" i="1" s="1"/>
  <c r="I1349" i="1" s="1"/>
  <c r="I1350" i="1" s="1"/>
  <c r="I1351" i="1" s="1"/>
  <c r="I1352" i="1" s="1"/>
  <c r="I1353" i="1" s="1"/>
  <c r="I1354" i="1" s="1"/>
  <c r="I1355" i="1" s="1"/>
  <c r="I1356" i="1" s="1"/>
  <c r="I1357" i="1" s="1"/>
  <c r="I1358" i="1" s="1"/>
  <c r="I1359" i="1" s="1"/>
  <c r="I1360" i="1" s="1"/>
  <c r="I1361" i="1" s="1"/>
  <c r="I1362" i="1" s="1"/>
  <c r="I1363" i="1" s="1"/>
  <c r="I1364" i="1" s="1"/>
  <c r="I1365" i="1" s="1"/>
  <c r="I1366" i="1" s="1"/>
  <c r="I1367" i="1" s="1"/>
  <c r="I1368" i="1" s="1"/>
  <c r="I1369" i="1" s="1"/>
  <c r="I1370" i="1" s="1"/>
  <c r="I1371" i="1" s="1"/>
  <c r="I1372" i="1" s="1"/>
  <c r="I1373" i="1" s="1"/>
  <c r="I1374" i="1" s="1"/>
  <c r="I1375" i="1" s="1"/>
  <c r="I1376" i="1" s="1"/>
  <c r="I1377" i="1" s="1"/>
  <c r="I1378" i="1" s="1"/>
  <c r="I1379" i="1" s="1"/>
  <c r="I1380" i="1" s="1"/>
  <c r="I1381" i="1" s="1"/>
  <c r="I1382" i="1" s="1"/>
  <c r="I1383" i="1" s="1"/>
  <c r="I1384" i="1" s="1"/>
  <c r="I1385" i="1" s="1"/>
  <c r="I1386" i="1" s="1"/>
  <c r="I1387" i="1" s="1"/>
  <c r="I1388" i="1" s="1"/>
  <c r="I1389" i="1" s="1"/>
  <c r="I1390" i="1" s="1"/>
  <c r="I1391" i="1" s="1"/>
  <c r="I1392" i="1" s="1"/>
  <c r="I1393" i="1" s="1"/>
  <c r="I1394" i="1" s="1"/>
  <c r="I1395" i="1" s="1"/>
  <c r="I1396" i="1" s="1"/>
  <c r="I1397" i="1" s="1"/>
  <c r="I1398" i="1" s="1"/>
  <c r="I1399" i="1" s="1"/>
  <c r="I1400" i="1" s="1"/>
  <c r="I1401" i="1" s="1"/>
  <c r="I1402" i="1" s="1"/>
  <c r="I1403" i="1" s="1"/>
  <c r="I1404" i="1" s="1"/>
  <c r="I1405" i="1" s="1"/>
  <c r="I1406" i="1" s="1"/>
  <c r="I1407" i="1" s="1"/>
  <c r="I1408" i="1" s="1"/>
  <c r="I1409" i="1" s="1"/>
  <c r="I1410" i="1" s="1"/>
  <c r="I1411" i="1" s="1"/>
  <c r="I1412" i="1" s="1"/>
  <c r="I1413" i="1" s="1"/>
  <c r="I1414" i="1" s="1"/>
  <c r="I1415" i="1" s="1"/>
  <c r="I1416" i="1" s="1"/>
  <c r="I1417" i="1" s="1"/>
  <c r="I1418" i="1" s="1"/>
  <c r="I1419" i="1" s="1"/>
  <c r="I1420" i="1" s="1"/>
  <c r="I1421" i="1" s="1"/>
  <c r="I1422" i="1" s="1"/>
  <c r="I1423" i="1" s="1"/>
  <c r="I1424" i="1" s="1"/>
  <c r="I1425" i="1" s="1"/>
  <c r="I1426" i="1" s="1"/>
  <c r="I1427" i="1" s="1"/>
  <c r="I1428" i="1" s="1"/>
  <c r="I1429" i="1" s="1"/>
  <c r="I1430" i="1" s="1"/>
  <c r="I1431" i="1" s="1"/>
  <c r="I1432" i="1" s="1"/>
  <c r="I1433" i="1" s="1"/>
  <c r="I1434" i="1" s="1"/>
  <c r="I1435" i="1" s="1"/>
  <c r="I1436" i="1" s="1"/>
  <c r="I1437" i="1" s="1"/>
  <c r="I1438" i="1" s="1"/>
  <c r="I1439" i="1" s="1"/>
  <c r="I1440" i="1" s="1"/>
  <c r="I1441" i="1" s="1"/>
  <c r="I1442" i="1" s="1"/>
  <c r="I1443" i="1" s="1"/>
  <c r="I1444" i="1" s="1"/>
  <c r="I1445" i="1" s="1"/>
  <c r="I1446" i="1" s="1"/>
  <c r="I1447" i="1" s="1"/>
  <c r="I1448" i="1" s="1"/>
  <c r="I1449" i="1" s="1"/>
  <c r="I1450" i="1" s="1"/>
  <c r="I1451" i="1" s="1"/>
  <c r="I1452" i="1" s="1"/>
  <c r="I1453" i="1" s="1"/>
  <c r="I1454" i="1" s="1"/>
  <c r="I1455" i="1" s="1"/>
  <c r="I1456" i="1" s="1"/>
  <c r="I1457" i="1" s="1"/>
  <c r="I1458" i="1" s="1"/>
  <c r="I1459" i="1" s="1"/>
  <c r="I1460" i="1" s="1"/>
  <c r="I1461" i="1" s="1"/>
  <c r="I1462" i="1" s="1"/>
  <c r="I1463" i="1" s="1"/>
  <c r="I1464" i="1" s="1"/>
  <c r="I1465" i="1" s="1"/>
  <c r="I1466" i="1" s="1"/>
  <c r="I1467" i="1" s="1"/>
  <c r="I1468" i="1" s="1"/>
  <c r="I1469" i="1" s="1"/>
  <c r="I1470" i="1" s="1"/>
  <c r="I1471" i="1" s="1"/>
  <c r="I1472" i="1" s="1"/>
  <c r="I1473" i="1" s="1"/>
  <c r="I1474" i="1" s="1"/>
  <c r="I1475" i="1" s="1"/>
  <c r="I1476" i="1" s="1"/>
  <c r="I1477" i="1" s="1"/>
  <c r="I1478" i="1" s="1"/>
  <c r="I1479" i="1" s="1"/>
  <c r="I1480" i="1" s="1"/>
  <c r="I1481" i="1" s="1"/>
  <c r="I1482" i="1" s="1"/>
  <c r="I1483" i="1" s="1"/>
  <c r="I1484" i="1" s="1"/>
  <c r="I1485" i="1" s="1"/>
  <c r="I1486" i="1" s="1"/>
  <c r="I1487" i="1" s="1"/>
  <c r="I1488" i="1" s="1"/>
  <c r="I1489" i="1" s="1"/>
  <c r="I1490" i="1" s="1"/>
  <c r="I1491" i="1" s="1"/>
  <c r="I1492" i="1" s="1"/>
  <c r="I1493" i="1" s="1"/>
  <c r="I1494" i="1" s="1"/>
  <c r="I1495" i="1" s="1"/>
  <c r="I1496" i="1" s="1"/>
  <c r="I1497" i="1" s="1"/>
  <c r="I1498" i="1" s="1"/>
  <c r="I1499" i="1" s="1"/>
  <c r="I1500" i="1" s="1"/>
  <c r="I1501" i="1" s="1"/>
  <c r="I1502" i="1" s="1"/>
  <c r="I1503" i="1" s="1"/>
  <c r="I1504" i="1" s="1"/>
  <c r="I1505" i="1" s="1"/>
  <c r="I1506" i="1" s="1"/>
  <c r="I1507" i="1" s="1"/>
  <c r="I1508" i="1" s="1"/>
  <c r="I1509" i="1" s="1"/>
  <c r="I1510" i="1" s="1"/>
  <c r="I1511" i="1" s="1"/>
  <c r="I1512" i="1" s="1"/>
  <c r="I1513" i="1" s="1"/>
  <c r="I1514" i="1" s="1"/>
  <c r="I1515" i="1" s="1"/>
  <c r="I1516" i="1" s="1"/>
  <c r="I1517" i="1" s="1"/>
  <c r="I1518" i="1" s="1"/>
  <c r="I1519" i="1" s="1"/>
  <c r="I1520" i="1" s="1"/>
  <c r="I1521" i="1" s="1"/>
  <c r="I1522" i="1" s="1"/>
  <c r="I1523" i="1" s="1"/>
  <c r="I1524" i="1" s="1"/>
  <c r="I1525" i="1" s="1"/>
  <c r="I1526" i="1" s="1"/>
  <c r="I1527" i="1" s="1"/>
  <c r="I1528" i="1" s="1"/>
  <c r="I1529" i="1" s="1"/>
  <c r="I1530" i="1" s="1"/>
  <c r="I1531" i="1" s="1"/>
  <c r="I1532" i="1" s="1"/>
  <c r="I1533" i="1" s="1"/>
  <c r="I1534" i="1" s="1"/>
  <c r="I1535" i="1" s="1"/>
  <c r="I1536" i="1" s="1"/>
  <c r="I1537" i="1" s="1"/>
  <c r="I1538" i="1" s="1"/>
  <c r="I1539" i="1" s="1"/>
  <c r="I1540" i="1" s="1"/>
  <c r="I1541" i="1" s="1"/>
  <c r="I1542" i="1" s="1"/>
  <c r="I1543" i="1" s="1"/>
  <c r="I1544" i="1" s="1"/>
  <c r="I1545" i="1" s="1"/>
  <c r="I1546" i="1" s="1"/>
  <c r="I1547" i="1" s="1"/>
  <c r="I1548" i="1" s="1"/>
  <c r="I1549" i="1" s="1"/>
  <c r="I1550" i="1" s="1"/>
  <c r="I1551" i="1" s="1"/>
  <c r="I1552" i="1" s="1"/>
  <c r="I1553" i="1" s="1"/>
  <c r="I1554" i="1" s="1"/>
  <c r="I1555" i="1" s="1"/>
  <c r="I1556" i="1" s="1"/>
  <c r="I1557" i="1" s="1"/>
  <c r="I1558" i="1" s="1"/>
  <c r="I1559" i="1" s="1"/>
  <c r="I1560" i="1" s="1"/>
  <c r="I1561" i="1" s="1"/>
  <c r="I1562" i="1" s="1"/>
  <c r="I1563" i="1" s="1"/>
  <c r="I1564" i="1" s="1"/>
  <c r="I1565" i="1" s="1"/>
  <c r="I1566" i="1" s="1"/>
  <c r="I1567" i="1" s="1"/>
  <c r="I1568" i="1" s="1"/>
  <c r="I1569" i="1" s="1"/>
  <c r="I1570" i="1" s="1"/>
  <c r="I1571" i="1" s="1"/>
  <c r="I1572" i="1" s="1"/>
  <c r="I1573" i="1" s="1"/>
  <c r="I1574" i="1" s="1"/>
  <c r="I1575" i="1" s="1"/>
  <c r="I1576" i="1" s="1"/>
  <c r="I1577" i="1" s="1"/>
  <c r="I1578" i="1" s="1"/>
  <c r="I1579" i="1" s="1"/>
  <c r="I1580" i="1" s="1"/>
  <c r="I1581" i="1" s="1"/>
  <c r="I1582" i="1" s="1"/>
  <c r="I1583" i="1" s="1"/>
  <c r="I1584" i="1" s="1"/>
  <c r="I1585" i="1" s="1"/>
  <c r="I1586" i="1" s="1"/>
  <c r="I1587" i="1" s="1"/>
  <c r="I1588" i="1" s="1"/>
  <c r="I1589" i="1" s="1"/>
  <c r="I1590" i="1" s="1"/>
  <c r="I1591" i="1" s="1"/>
  <c r="I1592" i="1" s="1"/>
  <c r="I1593" i="1" s="1"/>
  <c r="I1594" i="1" s="1"/>
  <c r="I1595" i="1" s="1"/>
  <c r="I1596" i="1" s="1"/>
  <c r="I1597" i="1" s="1"/>
  <c r="I1598" i="1" s="1"/>
  <c r="I1599" i="1" s="1"/>
  <c r="I1600" i="1" s="1"/>
  <c r="I1601" i="1" s="1"/>
  <c r="I1602" i="1" s="1"/>
  <c r="I1603" i="1" s="1"/>
  <c r="I1604" i="1" s="1"/>
  <c r="I1605" i="1" s="1"/>
  <c r="I1606" i="1" s="1"/>
  <c r="I1607" i="1" s="1"/>
  <c r="I1608" i="1" s="1"/>
  <c r="I1609" i="1" s="1"/>
  <c r="I1610" i="1" s="1"/>
  <c r="I1611" i="1" s="1"/>
  <c r="I1612" i="1" s="1"/>
  <c r="I1613" i="1" s="1"/>
  <c r="I1614" i="1" s="1"/>
  <c r="I1615" i="1" s="1"/>
  <c r="I1616" i="1" s="1"/>
  <c r="I1617" i="1" s="1"/>
  <c r="I1618" i="1" s="1"/>
  <c r="I1619" i="1" s="1"/>
  <c r="I1620" i="1" s="1"/>
  <c r="I1621" i="1" s="1"/>
  <c r="I1622" i="1" s="1"/>
  <c r="I1623" i="1" s="1"/>
  <c r="I1624" i="1" s="1"/>
  <c r="I1625" i="1" s="1"/>
  <c r="I1626" i="1" s="1"/>
  <c r="I1627" i="1" s="1"/>
  <c r="I1628" i="1" s="1"/>
  <c r="I1629" i="1" s="1"/>
  <c r="I1630" i="1" s="1"/>
  <c r="I1631" i="1" s="1"/>
  <c r="I1632" i="1" s="1"/>
  <c r="I1633" i="1" s="1"/>
  <c r="I1634" i="1" s="1"/>
  <c r="I1635" i="1" s="1"/>
  <c r="I1636" i="1" s="1"/>
  <c r="I1637" i="1" s="1"/>
  <c r="I1638" i="1" s="1"/>
  <c r="I1639" i="1" s="1"/>
  <c r="I1640" i="1" s="1"/>
  <c r="I1641" i="1" s="1"/>
  <c r="I1642" i="1" s="1"/>
  <c r="I1643" i="1" s="1"/>
  <c r="I1644" i="1" s="1"/>
  <c r="I1645" i="1" s="1"/>
  <c r="I1646" i="1" s="1"/>
  <c r="I1647" i="1" s="1"/>
  <c r="I1648" i="1" s="1"/>
  <c r="I1649" i="1" s="1"/>
  <c r="I1650" i="1" s="1"/>
  <c r="I1651" i="1" s="1"/>
  <c r="I1652" i="1" s="1"/>
  <c r="I1653" i="1" s="1"/>
  <c r="I1654" i="1" s="1"/>
  <c r="I1655" i="1" s="1"/>
  <c r="I1656" i="1" s="1"/>
  <c r="I1657" i="1" s="1"/>
  <c r="I1658" i="1" s="1"/>
  <c r="I1659" i="1" s="1"/>
  <c r="I1660" i="1" s="1"/>
  <c r="I1661" i="1" s="1"/>
  <c r="I1662" i="1" s="1"/>
  <c r="I1663" i="1" s="1"/>
  <c r="I1664" i="1" s="1"/>
  <c r="I1665" i="1" s="1"/>
  <c r="I1666" i="1" s="1"/>
  <c r="I1667" i="1" s="1"/>
  <c r="I1668" i="1" s="1"/>
  <c r="I1669" i="1" s="1"/>
  <c r="I1670" i="1" s="1"/>
  <c r="I1671" i="1" s="1"/>
  <c r="I1672" i="1" s="1"/>
  <c r="I1673" i="1" s="1"/>
  <c r="I1674" i="1" s="1"/>
  <c r="I1675" i="1" s="1"/>
  <c r="I1676" i="1" s="1"/>
  <c r="I1677" i="1" s="1"/>
  <c r="I1678" i="1" s="1"/>
  <c r="I1679" i="1" s="1"/>
  <c r="I1680" i="1" s="1"/>
  <c r="I1681" i="1" s="1"/>
  <c r="I1682" i="1" s="1"/>
  <c r="I1683" i="1" s="1"/>
  <c r="I1684" i="1" s="1"/>
  <c r="I1685" i="1" s="1"/>
  <c r="I1686" i="1" s="1"/>
  <c r="I1687" i="1" s="1"/>
  <c r="I1688" i="1" s="1"/>
  <c r="I1689" i="1" s="1"/>
  <c r="I1690" i="1" s="1"/>
  <c r="I1691" i="1" s="1"/>
  <c r="I1692" i="1" s="1"/>
  <c r="I1693" i="1" s="1"/>
  <c r="I1694" i="1" s="1"/>
  <c r="I1695" i="1" s="1"/>
  <c r="I1696" i="1" s="1"/>
  <c r="I1697" i="1" s="1"/>
  <c r="I1698" i="1" s="1"/>
  <c r="I1699" i="1" s="1"/>
  <c r="I1700" i="1" s="1"/>
  <c r="I1701" i="1" s="1"/>
  <c r="I1702" i="1" s="1"/>
  <c r="I1703" i="1" s="1"/>
  <c r="I1704" i="1" s="1"/>
  <c r="I1705" i="1" s="1"/>
  <c r="I1706" i="1" s="1"/>
  <c r="I1707" i="1" s="1"/>
  <c r="I1708" i="1" s="1"/>
  <c r="I1709" i="1" s="1"/>
  <c r="I1710" i="1" s="1"/>
  <c r="I1711" i="1" s="1"/>
  <c r="I1712" i="1" s="1"/>
  <c r="I1713" i="1" s="1"/>
  <c r="I1714" i="1" s="1"/>
  <c r="I1715" i="1" s="1"/>
  <c r="I1716" i="1" s="1"/>
  <c r="I1717" i="1" s="1"/>
  <c r="I1718" i="1" s="1"/>
  <c r="I1719" i="1" s="1"/>
  <c r="I1720" i="1" s="1"/>
  <c r="I1721" i="1" s="1"/>
  <c r="I1722" i="1" s="1"/>
  <c r="I1723" i="1" s="1"/>
  <c r="I1724" i="1" s="1"/>
  <c r="I1725" i="1" s="1"/>
  <c r="I1726" i="1" s="1"/>
  <c r="I1727" i="1" s="1"/>
  <c r="I1728" i="1" s="1"/>
  <c r="I1729" i="1" s="1"/>
  <c r="I1730" i="1" s="1"/>
  <c r="I1731" i="1" s="1"/>
  <c r="I1732" i="1" s="1"/>
  <c r="I1733" i="1" s="1"/>
  <c r="I1734" i="1" s="1"/>
  <c r="I1735" i="1" s="1"/>
  <c r="I1736" i="1" s="1"/>
  <c r="I1737" i="1" s="1"/>
  <c r="I1738" i="1" s="1"/>
  <c r="I1739" i="1" s="1"/>
  <c r="I1740" i="1" s="1"/>
  <c r="I1741" i="1" s="1"/>
  <c r="I1742" i="1" s="1"/>
  <c r="I1743" i="1" s="1"/>
  <c r="I1744" i="1" s="1"/>
  <c r="I1745" i="1" s="1"/>
  <c r="I1746" i="1" s="1"/>
  <c r="I1747" i="1" s="1"/>
  <c r="I1748" i="1" s="1"/>
  <c r="I1749" i="1" s="1"/>
  <c r="I1750" i="1" s="1"/>
  <c r="I1751" i="1" s="1"/>
  <c r="I1752" i="1" s="1"/>
  <c r="I1753" i="1" s="1"/>
  <c r="I1754" i="1" s="1"/>
  <c r="I1755" i="1" s="1"/>
  <c r="I1756" i="1" s="1"/>
  <c r="I1757" i="1" s="1"/>
  <c r="I1758" i="1" s="1"/>
  <c r="I1759" i="1" s="1"/>
  <c r="I1760" i="1" s="1"/>
  <c r="I1761" i="1" s="1"/>
  <c r="I1762" i="1" s="1"/>
  <c r="I1763" i="1" s="1"/>
  <c r="I1764" i="1" s="1"/>
  <c r="I1765" i="1" s="1"/>
  <c r="I1766" i="1" s="1"/>
  <c r="I1767" i="1" s="1"/>
  <c r="I1768" i="1" s="1"/>
  <c r="I1769" i="1" s="1"/>
  <c r="I1770" i="1" s="1"/>
  <c r="I1771" i="1" s="1"/>
  <c r="I1772" i="1" s="1"/>
  <c r="I1773" i="1" s="1"/>
  <c r="I1774" i="1" s="1"/>
  <c r="I1775" i="1" s="1"/>
  <c r="I1776" i="1" s="1"/>
  <c r="I1777" i="1" s="1"/>
  <c r="I1778" i="1" s="1"/>
  <c r="I1779" i="1" s="1"/>
  <c r="I1780" i="1" s="1"/>
  <c r="I1781" i="1" s="1"/>
  <c r="I1782" i="1" s="1"/>
  <c r="I1783" i="1" s="1"/>
  <c r="I1784" i="1" s="1"/>
  <c r="I1785" i="1" s="1"/>
  <c r="I1786" i="1" s="1"/>
  <c r="I1787" i="1" s="1"/>
  <c r="I1788" i="1" s="1"/>
  <c r="I1789" i="1" s="1"/>
  <c r="I1790" i="1" s="1"/>
  <c r="I1791" i="1" s="1"/>
  <c r="I1792" i="1" s="1"/>
  <c r="I1793" i="1" s="1"/>
  <c r="I1794" i="1" s="1"/>
  <c r="I1795" i="1" s="1"/>
  <c r="I1796" i="1" s="1"/>
  <c r="I1797" i="1" s="1"/>
  <c r="I1798" i="1" s="1"/>
  <c r="I1799" i="1" s="1"/>
  <c r="I1800" i="1" s="1"/>
  <c r="I1801" i="1" s="1"/>
  <c r="I1802" i="1" s="1"/>
  <c r="I1803" i="1" s="1"/>
  <c r="I1804" i="1" s="1"/>
  <c r="I1805" i="1" s="1"/>
  <c r="I1806" i="1" s="1"/>
  <c r="I1807" i="1" s="1"/>
  <c r="I1808" i="1" s="1"/>
  <c r="I1809" i="1" s="1"/>
  <c r="I1810" i="1" s="1"/>
  <c r="I1811" i="1" s="1"/>
  <c r="I1812" i="1" s="1"/>
  <c r="I1813" i="1" s="1"/>
  <c r="I1814" i="1" s="1"/>
  <c r="I1815" i="1" s="1"/>
  <c r="I1816" i="1" s="1"/>
  <c r="I1817" i="1" s="1"/>
  <c r="I1818" i="1" s="1"/>
  <c r="I1819" i="1" s="1"/>
  <c r="I1820" i="1" s="1"/>
  <c r="I1821" i="1" s="1"/>
  <c r="I1822" i="1" s="1"/>
  <c r="I1823" i="1" s="1"/>
  <c r="I1824" i="1" s="1"/>
  <c r="I1825" i="1" s="1"/>
  <c r="I1826" i="1" s="1"/>
  <c r="I1827" i="1" s="1"/>
  <c r="I1828" i="1" s="1"/>
  <c r="I1829" i="1" s="1"/>
  <c r="I1830" i="1" s="1"/>
  <c r="I1831" i="1" s="1"/>
  <c r="I1832" i="1" s="1"/>
  <c r="I1833" i="1" s="1"/>
  <c r="I1834" i="1" s="1"/>
  <c r="I1835" i="1" s="1"/>
  <c r="I1836" i="1" s="1"/>
  <c r="I1837" i="1" s="1"/>
  <c r="I1838" i="1" s="1"/>
  <c r="I1839" i="1" s="1"/>
  <c r="I1840" i="1" s="1"/>
  <c r="I1841" i="1" s="1"/>
  <c r="I1842" i="1" s="1"/>
  <c r="I1843" i="1" s="1"/>
  <c r="I1844" i="1" s="1"/>
  <c r="I1845" i="1" s="1"/>
  <c r="I1846" i="1" s="1"/>
  <c r="I1847" i="1" s="1"/>
  <c r="I1848" i="1" s="1"/>
  <c r="I1849" i="1" s="1"/>
  <c r="I1850" i="1" s="1"/>
  <c r="I1851" i="1" s="1"/>
  <c r="I1852" i="1" s="1"/>
  <c r="I1853" i="1" s="1"/>
  <c r="I1854" i="1" s="1"/>
  <c r="I1855" i="1" s="1"/>
  <c r="I1856" i="1" s="1"/>
  <c r="I1857" i="1" s="1"/>
  <c r="I1858" i="1" s="1"/>
  <c r="I1859" i="1" s="1"/>
  <c r="I1860" i="1" s="1"/>
  <c r="I1861" i="1" s="1"/>
  <c r="I1862" i="1" s="1"/>
  <c r="I1863" i="1" s="1"/>
  <c r="I1864" i="1" s="1"/>
  <c r="I1865" i="1" s="1"/>
  <c r="I1866" i="1" s="1"/>
  <c r="I1867" i="1" s="1"/>
  <c r="I1868" i="1" s="1"/>
  <c r="I1869" i="1" s="1"/>
  <c r="I1870" i="1" s="1"/>
  <c r="I1871" i="1" s="1"/>
  <c r="I1872" i="1" s="1"/>
  <c r="I1873" i="1" s="1"/>
  <c r="I1874" i="1" s="1"/>
  <c r="I1875" i="1" s="1"/>
  <c r="I1876" i="1" s="1"/>
  <c r="I1877" i="1" s="1"/>
  <c r="I1878" i="1" s="1"/>
  <c r="I1879" i="1" s="1"/>
  <c r="I1880" i="1" s="1"/>
  <c r="I1881" i="1" s="1"/>
  <c r="I1882" i="1" s="1"/>
  <c r="I1883" i="1" s="1"/>
  <c r="I1884" i="1" s="1"/>
  <c r="I1885" i="1" s="1"/>
  <c r="I1886" i="1" s="1"/>
  <c r="I1887" i="1" s="1"/>
  <c r="I1888" i="1" s="1"/>
  <c r="I1889" i="1" s="1"/>
  <c r="I1890" i="1" s="1"/>
  <c r="I1891" i="1" s="1"/>
  <c r="I1892" i="1" s="1"/>
  <c r="I1893" i="1" s="1"/>
  <c r="I1894" i="1" s="1"/>
  <c r="I1895" i="1" s="1"/>
  <c r="I1896" i="1" s="1"/>
  <c r="I1897" i="1" s="1"/>
  <c r="I1898" i="1" s="1"/>
  <c r="I1899" i="1" s="1"/>
  <c r="I1900" i="1" s="1"/>
  <c r="I1901" i="1" s="1"/>
  <c r="I1902" i="1" s="1"/>
  <c r="I1903" i="1" s="1"/>
  <c r="I1904" i="1" s="1"/>
  <c r="I1905" i="1" s="1"/>
  <c r="I1906" i="1" s="1"/>
  <c r="I1907" i="1" s="1"/>
  <c r="I1908" i="1" s="1"/>
  <c r="I1909" i="1" s="1"/>
  <c r="I1910" i="1" s="1"/>
  <c r="I1911" i="1" s="1"/>
  <c r="I1912" i="1" s="1"/>
  <c r="I1913" i="1" s="1"/>
  <c r="I1914" i="1" s="1"/>
  <c r="I1915" i="1" s="1"/>
  <c r="I1916" i="1" s="1"/>
  <c r="I1917" i="1" s="1"/>
  <c r="I1918" i="1" s="1"/>
  <c r="I1919" i="1" s="1"/>
  <c r="I1920" i="1" s="1"/>
  <c r="I1921" i="1" s="1"/>
  <c r="I1922" i="1" s="1"/>
  <c r="I1923" i="1" s="1"/>
  <c r="I1924" i="1" s="1"/>
  <c r="I1925" i="1" s="1"/>
  <c r="I1926" i="1" s="1"/>
  <c r="I1927" i="1" s="1"/>
  <c r="I1928" i="1" s="1"/>
  <c r="I1929" i="1" s="1"/>
  <c r="I1930" i="1" s="1"/>
  <c r="I1931" i="1" s="1"/>
  <c r="I1932" i="1" s="1"/>
  <c r="I1933" i="1" s="1"/>
  <c r="I1934" i="1" s="1"/>
  <c r="I1935" i="1" s="1"/>
  <c r="I1936" i="1" s="1"/>
  <c r="I1937" i="1" s="1"/>
  <c r="I1938" i="1" s="1"/>
  <c r="I1939" i="1" s="1"/>
  <c r="I1940" i="1" s="1"/>
  <c r="I1941" i="1" s="1"/>
  <c r="I1942" i="1" s="1"/>
  <c r="I1943" i="1" s="1"/>
  <c r="I1944" i="1" s="1"/>
  <c r="I1945" i="1" s="1"/>
  <c r="I1946" i="1" s="1"/>
  <c r="I1947" i="1" s="1"/>
  <c r="I1948" i="1" s="1"/>
  <c r="I1949" i="1" s="1"/>
  <c r="I1950" i="1" s="1"/>
  <c r="I1951" i="1" s="1"/>
  <c r="I1952" i="1" s="1"/>
  <c r="I1953" i="1" s="1"/>
  <c r="I1954" i="1" s="1"/>
  <c r="I1955" i="1" s="1"/>
  <c r="I1956" i="1" s="1"/>
  <c r="I1957" i="1" s="1"/>
  <c r="I1958" i="1" s="1"/>
  <c r="I1959" i="1" s="1"/>
  <c r="I1960" i="1" s="1"/>
  <c r="I1961" i="1" s="1"/>
  <c r="I1962" i="1" s="1"/>
  <c r="I1963" i="1" s="1"/>
  <c r="I1964" i="1" s="1"/>
  <c r="I1965" i="1" s="1"/>
  <c r="I1966" i="1" s="1"/>
  <c r="I1967" i="1" s="1"/>
  <c r="I1968" i="1" s="1"/>
  <c r="I1969" i="1" s="1"/>
  <c r="I1970" i="1" s="1"/>
  <c r="I1971" i="1" s="1"/>
  <c r="I1972" i="1" s="1"/>
  <c r="I1973" i="1" s="1"/>
  <c r="I1974" i="1" s="1"/>
  <c r="I1975" i="1" s="1"/>
  <c r="I1976" i="1" s="1"/>
  <c r="I1977" i="1" s="1"/>
  <c r="I1978" i="1" s="1"/>
  <c r="I1979" i="1" s="1"/>
  <c r="I1980" i="1" s="1"/>
  <c r="I1981" i="1" s="1"/>
  <c r="I1982" i="1" s="1"/>
  <c r="I1983" i="1" s="1"/>
  <c r="I1984" i="1" s="1"/>
  <c r="I1985" i="1" s="1"/>
  <c r="I1986" i="1" s="1"/>
  <c r="I1987" i="1" s="1"/>
  <c r="I1988" i="1" s="1"/>
  <c r="I1989" i="1" s="1"/>
  <c r="I1990" i="1" s="1"/>
  <c r="I1991" i="1" s="1"/>
  <c r="I1992" i="1" s="1"/>
  <c r="I1993" i="1" s="1"/>
  <c r="I1994" i="1" s="1"/>
  <c r="I1995" i="1" s="1"/>
  <c r="I1996" i="1" s="1"/>
  <c r="I1997" i="1" s="1"/>
  <c r="I1998" i="1" s="1"/>
  <c r="I1999" i="1" s="1"/>
  <c r="I2000" i="1" s="1"/>
  <c r="I2001" i="1" s="1"/>
  <c r="I2002" i="1" s="1"/>
  <c r="I2003" i="1" s="1"/>
  <c r="I2004" i="1" s="1"/>
  <c r="I2005" i="1" s="1"/>
  <c r="I2006" i="1" s="1"/>
  <c r="I2007" i="1" s="1"/>
  <c r="I2008" i="1" s="1"/>
  <c r="I2009" i="1" s="1"/>
  <c r="I2010" i="1" s="1"/>
  <c r="I2011" i="1" s="1"/>
  <c r="I2012" i="1" s="1"/>
  <c r="I2013" i="1" s="1"/>
  <c r="I2014" i="1" s="1"/>
  <c r="I2015" i="1" s="1"/>
  <c r="I2016" i="1" s="1"/>
  <c r="I2017" i="1" s="1"/>
  <c r="I2018" i="1" s="1"/>
  <c r="I2019" i="1" s="1"/>
  <c r="I2020" i="1" s="1"/>
  <c r="I2021" i="1" s="1"/>
  <c r="I2022" i="1" s="1"/>
  <c r="I2023" i="1" s="1"/>
  <c r="I2024" i="1" s="1"/>
  <c r="I2025" i="1" s="1"/>
  <c r="I2026" i="1" s="1"/>
  <c r="I2027" i="1" s="1"/>
  <c r="I2028" i="1" s="1"/>
  <c r="I2029" i="1" s="1"/>
  <c r="I2030" i="1" s="1"/>
  <c r="I2031" i="1" s="1"/>
  <c r="I2032" i="1" s="1"/>
  <c r="I2033" i="1" s="1"/>
  <c r="I2034" i="1" s="1"/>
  <c r="I2035" i="1" s="1"/>
  <c r="I2036" i="1" s="1"/>
  <c r="I2037" i="1" s="1"/>
  <c r="I2038" i="1" s="1"/>
  <c r="I2039" i="1" s="1"/>
  <c r="I2040" i="1" s="1"/>
  <c r="I2041" i="1" s="1"/>
  <c r="I2042" i="1" s="1"/>
  <c r="I2043" i="1" s="1"/>
  <c r="I2044" i="1" s="1"/>
  <c r="I2045" i="1" s="1"/>
  <c r="I2046" i="1" s="1"/>
  <c r="I2047" i="1" s="1"/>
  <c r="I2048" i="1" s="1"/>
  <c r="I2049" i="1" s="1"/>
  <c r="I2050" i="1" s="1"/>
  <c r="I2051" i="1" s="1"/>
  <c r="I2052" i="1" s="1"/>
  <c r="I2053" i="1" s="1"/>
  <c r="I2054" i="1" s="1"/>
  <c r="I2055" i="1" s="1"/>
  <c r="I2056" i="1" s="1"/>
  <c r="I2057" i="1" s="1"/>
  <c r="I2058" i="1" s="1"/>
  <c r="I2059" i="1" s="1"/>
  <c r="I2060" i="1" s="1"/>
  <c r="I2061" i="1" s="1"/>
  <c r="I2062" i="1" s="1"/>
  <c r="I2063" i="1" s="1"/>
  <c r="I2064" i="1" s="1"/>
  <c r="I2065" i="1" s="1"/>
  <c r="I2066" i="1" s="1"/>
  <c r="I2067" i="1" s="1"/>
  <c r="I2068" i="1" s="1"/>
  <c r="I2069" i="1" s="1"/>
  <c r="I2070" i="1" s="1"/>
  <c r="I2071" i="1" s="1"/>
  <c r="I2072" i="1" s="1"/>
  <c r="I2073" i="1" s="1"/>
  <c r="I2074" i="1" s="1"/>
  <c r="I2075" i="1" s="1"/>
  <c r="I2076" i="1" s="1"/>
  <c r="I2077" i="1" s="1"/>
  <c r="I2078" i="1" s="1"/>
  <c r="I2079" i="1" s="1"/>
  <c r="I2080" i="1" s="1"/>
  <c r="I2081" i="1" s="1"/>
  <c r="I2082" i="1" s="1"/>
  <c r="I2083" i="1" s="1"/>
  <c r="I2084" i="1" s="1"/>
  <c r="I2085" i="1" s="1"/>
  <c r="I2086" i="1" s="1"/>
  <c r="I2087" i="1" s="1"/>
  <c r="I2088" i="1" s="1"/>
  <c r="I2089" i="1" s="1"/>
  <c r="I2090" i="1" s="1"/>
  <c r="I2091" i="1" s="1"/>
  <c r="I2092" i="1" s="1"/>
  <c r="I2093" i="1" s="1"/>
  <c r="I2094" i="1" s="1"/>
  <c r="I2095" i="1" s="1"/>
  <c r="I2096" i="1" s="1"/>
  <c r="I2097" i="1" s="1"/>
  <c r="I2098" i="1" s="1"/>
  <c r="I2099" i="1" s="1"/>
  <c r="I2100" i="1" s="1"/>
  <c r="I2101" i="1" s="1"/>
  <c r="I2102" i="1" s="1"/>
  <c r="I2103" i="1" s="1"/>
  <c r="I2104" i="1" s="1"/>
  <c r="I2105" i="1" s="1"/>
  <c r="I2106" i="1" s="1"/>
  <c r="I2107" i="1" s="1"/>
  <c r="I2108" i="1" s="1"/>
  <c r="I2109" i="1" s="1"/>
  <c r="I2110" i="1" s="1"/>
  <c r="I2111" i="1" s="1"/>
  <c r="I2112" i="1" s="1"/>
  <c r="I2113" i="1" s="1"/>
  <c r="I2114" i="1" s="1"/>
  <c r="I2115" i="1" s="1"/>
  <c r="I2116" i="1" s="1"/>
  <c r="I2117" i="1" s="1"/>
  <c r="I2118" i="1" s="1"/>
  <c r="I2119" i="1" s="1"/>
  <c r="I2120" i="1" s="1"/>
  <c r="I2121" i="1" s="1"/>
  <c r="I2122" i="1" s="1"/>
  <c r="I2123" i="1" s="1"/>
  <c r="I2124" i="1" s="1"/>
  <c r="I2125" i="1" s="1"/>
  <c r="I2126" i="1" s="1"/>
  <c r="I2127" i="1" s="1"/>
  <c r="I2128" i="1" s="1"/>
  <c r="I2129" i="1" s="1"/>
  <c r="I2130" i="1" s="1"/>
  <c r="I2131" i="1" s="1"/>
  <c r="I2132" i="1" s="1"/>
  <c r="I2133" i="1" s="1"/>
  <c r="I2134" i="1" s="1"/>
  <c r="I2135" i="1" s="1"/>
  <c r="I2136" i="1" s="1"/>
  <c r="I2137" i="1" s="1"/>
  <c r="I2138" i="1" s="1"/>
  <c r="I2139" i="1" s="1"/>
  <c r="I2140" i="1" s="1"/>
  <c r="I2141" i="1" s="1"/>
  <c r="I2142" i="1" s="1"/>
  <c r="I2143" i="1" s="1"/>
  <c r="I2144" i="1" s="1"/>
  <c r="I2145" i="1" s="1"/>
  <c r="I2146" i="1" s="1"/>
  <c r="I2147" i="1" s="1"/>
  <c r="I2148" i="1" s="1"/>
  <c r="I2149" i="1" s="1"/>
  <c r="I2150" i="1" s="1"/>
  <c r="I2151" i="1" s="1"/>
  <c r="I2152" i="1" s="1"/>
  <c r="I2153" i="1" s="1"/>
  <c r="I2154" i="1" s="1"/>
  <c r="I2155" i="1" s="1"/>
  <c r="I2156" i="1" s="1"/>
  <c r="I2157" i="1" s="1"/>
  <c r="I2158" i="1" s="1"/>
  <c r="I2159" i="1" s="1"/>
  <c r="I2160" i="1" s="1"/>
  <c r="I2161" i="1" s="1"/>
  <c r="I2162" i="1" s="1"/>
  <c r="I2163" i="1" s="1"/>
  <c r="I2164" i="1" s="1"/>
  <c r="I2165" i="1" s="1"/>
  <c r="I2166" i="1" s="1"/>
  <c r="I2167" i="1" s="1"/>
  <c r="I2168" i="1" s="1"/>
  <c r="I2169" i="1" s="1"/>
  <c r="I2170" i="1" s="1"/>
  <c r="I2171" i="1" s="1"/>
  <c r="I2172" i="1" s="1"/>
  <c r="I2173" i="1" s="1"/>
  <c r="I2174" i="1" s="1"/>
  <c r="I2175" i="1" s="1"/>
  <c r="I2176" i="1" s="1"/>
  <c r="I2177" i="1" s="1"/>
  <c r="I2178" i="1" s="1"/>
  <c r="I2179" i="1" s="1"/>
  <c r="I2180" i="1" s="1"/>
  <c r="I2181" i="1" s="1"/>
  <c r="I2182" i="1" s="1"/>
  <c r="I2183" i="1" s="1"/>
  <c r="I2184" i="1" s="1"/>
  <c r="I2185" i="1" s="1"/>
  <c r="I2186" i="1" s="1"/>
  <c r="I2187" i="1" s="1"/>
  <c r="I2188" i="1" s="1"/>
  <c r="I2189" i="1" s="1"/>
  <c r="I2190" i="1" s="1"/>
  <c r="I2191" i="1" s="1"/>
  <c r="I2192" i="1" s="1"/>
  <c r="I2193" i="1" s="1"/>
  <c r="I2194" i="1" s="1"/>
  <c r="I2195" i="1" s="1"/>
  <c r="I2196" i="1" s="1"/>
  <c r="I2197" i="1" s="1"/>
  <c r="I2198" i="1" s="1"/>
  <c r="I2199" i="1" s="1"/>
  <c r="I2200" i="1" s="1"/>
  <c r="I2201" i="1" s="1"/>
  <c r="I2202" i="1" s="1"/>
  <c r="I2203" i="1" s="1"/>
  <c r="I2204" i="1" s="1"/>
  <c r="I2205" i="1" s="1"/>
  <c r="I2206" i="1" s="1"/>
  <c r="I2207" i="1" s="1"/>
  <c r="I2208" i="1" s="1"/>
  <c r="I2209" i="1" s="1"/>
  <c r="I2210" i="1" s="1"/>
  <c r="I2211" i="1" s="1"/>
  <c r="I2212" i="1" s="1"/>
  <c r="I2213" i="1" s="1"/>
  <c r="I2214" i="1" s="1"/>
  <c r="I2215" i="1" s="1"/>
  <c r="I2216" i="1" s="1"/>
  <c r="I2217" i="1" s="1"/>
  <c r="I2218" i="1" s="1"/>
  <c r="I2219" i="1" s="1"/>
  <c r="I2220" i="1" s="1"/>
  <c r="I2221" i="1" s="1"/>
  <c r="I2222" i="1" s="1"/>
  <c r="I2223" i="1" s="1"/>
  <c r="I2224" i="1" s="1"/>
  <c r="I2225" i="1" s="1"/>
  <c r="I2226" i="1" s="1"/>
  <c r="I2227" i="1" s="1"/>
  <c r="I2228" i="1" s="1"/>
  <c r="I2229" i="1" s="1"/>
  <c r="I2230" i="1" s="1"/>
  <c r="I2231" i="1" s="1"/>
  <c r="I2232" i="1" s="1"/>
  <c r="I2233" i="1" s="1"/>
  <c r="I2234" i="1" s="1"/>
  <c r="I2235" i="1" s="1"/>
  <c r="I2236" i="1" s="1"/>
  <c r="I2237" i="1" s="1"/>
  <c r="I2238" i="1" s="1"/>
  <c r="I2239" i="1" s="1"/>
  <c r="I2240" i="1" s="1"/>
  <c r="I2241" i="1" s="1"/>
  <c r="I2242" i="1" s="1"/>
  <c r="I2243" i="1" s="1"/>
  <c r="I2244" i="1" s="1"/>
  <c r="I2245" i="1" s="1"/>
  <c r="I2246" i="1" s="1"/>
  <c r="I2247" i="1" s="1"/>
  <c r="I2248" i="1" s="1"/>
  <c r="I2249" i="1" s="1"/>
  <c r="I2250" i="1" s="1"/>
  <c r="I2251" i="1" s="1"/>
  <c r="I2252" i="1" s="1"/>
  <c r="I2253" i="1" s="1"/>
  <c r="I2254" i="1" s="1"/>
  <c r="I2255" i="1" s="1"/>
  <c r="I2256" i="1" s="1"/>
  <c r="I2257" i="1" s="1"/>
  <c r="I2258" i="1" s="1"/>
  <c r="I2259" i="1" s="1"/>
  <c r="I2260" i="1" s="1"/>
  <c r="I2261" i="1" s="1"/>
  <c r="I2262" i="1" s="1"/>
  <c r="I2263" i="1" s="1"/>
  <c r="I2264" i="1" s="1"/>
  <c r="I2265" i="1" s="1"/>
  <c r="I2266" i="1" s="1"/>
  <c r="I2267" i="1" s="1"/>
  <c r="I2268" i="1" s="1"/>
  <c r="I2269" i="1" s="1"/>
  <c r="I2270" i="1" s="1"/>
  <c r="I2271" i="1" s="1"/>
  <c r="I2272" i="1" s="1"/>
  <c r="I2273" i="1" s="1"/>
  <c r="I2274" i="1" s="1"/>
  <c r="I2275" i="1" s="1"/>
  <c r="I2276" i="1" s="1"/>
  <c r="I2277" i="1" s="1"/>
  <c r="I2278" i="1" s="1"/>
  <c r="I2279" i="1" s="1"/>
  <c r="I2280" i="1" s="1"/>
  <c r="I2281" i="1" s="1"/>
  <c r="I2282" i="1" s="1"/>
  <c r="I2283" i="1" s="1"/>
  <c r="I2284" i="1" s="1"/>
  <c r="I2285" i="1" s="1"/>
  <c r="I2286" i="1" s="1"/>
  <c r="I2287" i="1" s="1"/>
  <c r="I2288" i="1" s="1"/>
  <c r="I2289" i="1" s="1"/>
  <c r="I2290" i="1" s="1"/>
  <c r="I2291" i="1" s="1"/>
  <c r="I2292" i="1" s="1"/>
  <c r="I2293" i="1" s="1"/>
  <c r="I2294" i="1" s="1"/>
  <c r="I2295" i="1" s="1"/>
  <c r="I2296" i="1" s="1"/>
  <c r="I2297" i="1" s="1"/>
  <c r="I2298" i="1" s="1"/>
  <c r="I2299" i="1" s="1"/>
  <c r="I2300" i="1" s="1"/>
  <c r="I2301" i="1" s="1"/>
  <c r="I2302" i="1" s="1"/>
  <c r="I2303" i="1" s="1"/>
  <c r="I2304" i="1" s="1"/>
  <c r="I2305" i="1" s="1"/>
  <c r="I2306" i="1" s="1"/>
  <c r="I2307" i="1" s="1"/>
  <c r="I2308" i="1" s="1"/>
  <c r="I2309" i="1" s="1"/>
  <c r="I2310" i="1" s="1"/>
  <c r="I2311" i="1" s="1"/>
  <c r="I2312" i="1" s="1"/>
  <c r="I2313" i="1" s="1"/>
  <c r="I2314" i="1" s="1"/>
  <c r="I2315" i="1" s="1"/>
  <c r="I2316" i="1" s="1"/>
  <c r="I2317" i="1" s="1"/>
  <c r="I2318" i="1" s="1"/>
  <c r="I2319" i="1" s="1"/>
  <c r="I2320" i="1" s="1"/>
  <c r="I2321" i="1" s="1"/>
  <c r="I2322" i="1" s="1"/>
  <c r="I2323" i="1" s="1"/>
  <c r="I2324" i="1" s="1"/>
  <c r="I2325" i="1" s="1"/>
  <c r="I2326" i="1" s="1"/>
  <c r="I2327" i="1" s="1"/>
  <c r="I2328" i="1" s="1"/>
  <c r="I2329" i="1" s="1"/>
  <c r="I2330" i="1" s="1"/>
  <c r="I2331" i="1" s="1"/>
  <c r="I2332" i="1" s="1"/>
  <c r="I2333" i="1" s="1"/>
  <c r="I2334" i="1" s="1"/>
  <c r="I2335" i="1" s="1"/>
  <c r="I2336" i="1" s="1"/>
  <c r="I2337" i="1" s="1"/>
  <c r="I2338" i="1" s="1"/>
  <c r="I2339" i="1" s="1"/>
  <c r="I2340" i="1" s="1"/>
  <c r="I2341" i="1" s="1"/>
  <c r="I2342" i="1" s="1"/>
  <c r="I2343" i="1" s="1"/>
  <c r="I2344" i="1" s="1"/>
  <c r="I2345" i="1" s="1"/>
  <c r="I2346" i="1" s="1"/>
  <c r="I2347" i="1" s="1"/>
  <c r="I2348" i="1" s="1"/>
  <c r="I2349" i="1" s="1"/>
  <c r="I2350" i="1" s="1"/>
  <c r="I2351" i="1" s="1"/>
  <c r="I2352" i="1" s="1"/>
  <c r="I2353" i="1" s="1"/>
  <c r="I2354" i="1" s="1"/>
  <c r="I2355" i="1" s="1"/>
  <c r="I2356" i="1" s="1"/>
  <c r="I2357" i="1" s="1"/>
  <c r="I2358" i="1" s="1"/>
  <c r="I2359" i="1" s="1"/>
  <c r="I2360" i="1" s="1"/>
  <c r="I2361" i="1" s="1"/>
  <c r="I2362" i="1" s="1"/>
  <c r="I2363" i="1" s="1"/>
  <c r="I2364" i="1" s="1"/>
  <c r="I2365" i="1" s="1"/>
  <c r="I2366" i="1" s="1"/>
  <c r="I2367" i="1" s="1"/>
  <c r="I2368" i="1" s="1"/>
  <c r="I2369" i="1" s="1"/>
  <c r="I2370" i="1" s="1"/>
  <c r="I2371" i="1" s="1"/>
  <c r="I2372" i="1" s="1"/>
  <c r="I2373" i="1" s="1"/>
  <c r="I2374" i="1" s="1"/>
  <c r="I2375" i="1" s="1"/>
  <c r="I2376" i="1" s="1"/>
  <c r="I2377" i="1" s="1"/>
  <c r="I2378" i="1" s="1"/>
  <c r="I2379" i="1" s="1"/>
  <c r="I2380" i="1" s="1"/>
  <c r="I2381" i="1" s="1"/>
  <c r="I2382" i="1" s="1"/>
  <c r="I2383" i="1" s="1"/>
  <c r="I2384" i="1" s="1"/>
  <c r="I2385" i="1" s="1"/>
  <c r="I2386" i="1" s="1"/>
  <c r="I2387" i="1" s="1"/>
  <c r="I2388" i="1" s="1"/>
  <c r="I2389" i="1" s="1"/>
  <c r="I2390" i="1" s="1"/>
  <c r="I2391" i="1" s="1"/>
  <c r="I2392" i="1" s="1"/>
  <c r="I2393" i="1" s="1"/>
  <c r="I2394" i="1" s="1"/>
  <c r="I2395" i="1" s="1"/>
  <c r="I2396" i="1" s="1"/>
  <c r="I2397" i="1" s="1"/>
  <c r="I2398" i="1" s="1"/>
  <c r="I2399" i="1" s="1"/>
  <c r="I2400" i="1" s="1"/>
  <c r="I2401" i="1" s="1"/>
  <c r="I2402" i="1" s="1"/>
  <c r="I2403" i="1" s="1"/>
  <c r="I2404" i="1" s="1"/>
  <c r="I2405" i="1" s="1"/>
  <c r="I2406" i="1" s="1"/>
  <c r="I2407" i="1" s="1"/>
  <c r="I2408" i="1" s="1"/>
  <c r="I2409" i="1" s="1"/>
  <c r="I2410" i="1" s="1"/>
  <c r="I2411" i="1" s="1"/>
  <c r="I2412" i="1" s="1"/>
  <c r="I2413" i="1" s="1"/>
  <c r="I2414" i="1" s="1"/>
  <c r="I2415" i="1" s="1"/>
  <c r="I2416" i="1" s="1"/>
  <c r="I2417" i="1" s="1"/>
  <c r="I2418" i="1" s="1"/>
  <c r="I2419" i="1" s="1"/>
  <c r="I2420" i="1" s="1"/>
  <c r="I2421" i="1" s="1"/>
  <c r="I2422" i="1" s="1"/>
  <c r="I2423" i="1" s="1"/>
  <c r="I2424" i="1" s="1"/>
  <c r="I2425" i="1" s="1"/>
  <c r="I2426" i="1" s="1"/>
  <c r="I2427" i="1" s="1"/>
  <c r="I2428" i="1" s="1"/>
  <c r="I2429" i="1" s="1"/>
  <c r="I2430" i="1" s="1"/>
  <c r="I2431" i="1" s="1"/>
  <c r="I2432" i="1" s="1"/>
  <c r="I2433" i="1" s="1"/>
  <c r="I2434" i="1" s="1"/>
  <c r="I2435" i="1" s="1"/>
  <c r="I2436" i="1" s="1"/>
  <c r="I2437" i="1" s="1"/>
  <c r="I2438" i="1" s="1"/>
  <c r="I2439" i="1" s="1"/>
  <c r="I2440" i="1" s="1"/>
  <c r="I2441" i="1" s="1"/>
  <c r="I2442" i="1" s="1"/>
  <c r="I2443" i="1" s="1"/>
  <c r="I2444" i="1" s="1"/>
  <c r="I2445" i="1" s="1"/>
  <c r="I2446" i="1" s="1"/>
  <c r="I2447" i="1" s="1"/>
  <c r="I2448" i="1" s="1"/>
  <c r="I2449" i="1" s="1"/>
  <c r="I2450" i="1" s="1"/>
  <c r="I2451" i="1" s="1"/>
  <c r="I2452" i="1" s="1"/>
  <c r="I2453" i="1" s="1"/>
  <c r="I2454" i="1" s="1"/>
  <c r="I2455" i="1" s="1"/>
  <c r="I2456" i="1" s="1"/>
  <c r="I2457" i="1" s="1"/>
  <c r="I2458" i="1" s="1"/>
  <c r="I2459" i="1" s="1"/>
  <c r="I2460" i="1" s="1"/>
  <c r="I2461" i="1" s="1"/>
  <c r="I2462" i="1" s="1"/>
  <c r="I2463" i="1" s="1"/>
  <c r="I2464" i="1" s="1"/>
  <c r="I2465" i="1" s="1"/>
  <c r="I2466" i="1" s="1"/>
  <c r="I2467" i="1" s="1"/>
  <c r="I2468" i="1" s="1"/>
  <c r="I2469" i="1" s="1"/>
  <c r="I2470" i="1" s="1"/>
  <c r="I2471" i="1" s="1"/>
  <c r="I2472" i="1" s="1"/>
  <c r="I2473" i="1" s="1"/>
  <c r="I2474" i="1" s="1"/>
  <c r="I2475" i="1" s="1"/>
  <c r="I2476" i="1" s="1"/>
  <c r="I2477" i="1" s="1"/>
  <c r="I2478" i="1" s="1"/>
  <c r="I2479" i="1" s="1"/>
  <c r="I2480" i="1" s="1"/>
  <c r="I2481" i="1" s="1"/>
  <c r="I2482" i="1" s="1"/>
  <c r="I2483" i="1" s="1"/>
  <c r="I2484" i="1" s="1"/>
  <c r="I2485" i="1" s="1"/>
  <c r="I2486" i="1" s="1"/>
  <c r="I2487" i="1" s="1"/>
  <c r="I2488" i="1" s="1"/>
  <c r="I2489" i="1" s="1"/>
  <c r="I2490" i="1" s="1"/>
  <c r="I2491" i="1" s="1"/>
  <c r="I2492" i="1" s="1"/>
  <c r="I2493" i="1" s="1"/>
  <c r="I2494" i="1" s="1"/>
  <c r="I2495" i="1" s="1"/>
  <c r="I2496" i="1" s="1"/>
  <c r="I2497" i="1" s="1"/>
  <c r="I2498" i="1" s="1"/>
  <c r="I2499" i="1" s="1"/>
  <c r="I2500" i="1" s="1"/>
  <c r="I2501" i="1" s="1"/>
  <c r="I2502" i="1" s="1"/>
  <c r="I2503" i="1" s="1"/>
  <c r="I2504" i="1" s="1"/>
  <c r="I2505" i="1" s="1"/>
  <c r="I2506" i="1" s="1"/>
  <c r="I2507" i="1" s="1"/>
  <c r="I2508" i="1" s="1"/>
  <c r="I2509" i="1" s="1"/>
  <c r="I2510" i="1" s="1"/>
  <c r="I2511" i="1" s="1"/>
  <c r="I2512" i="1" s="1"/>
  <c r="I2513" i="1" s="1"/>
  <c r="I2514" i="1" s="1"/>
  <c r="I2515" i="1" s="1"/>
  <c r="I2516" i="1" s="1"/>
  <c r="I2517" i="1" s="1"/>
  <c r="I2518" i="1" s="1"/>
  <c r="I2519" i="1" s="1"/>
  <c r="I2520" i="1" s="1"/>
  <c r="I2521" i="1" s="1"/>
  <c r="I2522" i="1" s="1"/>
  <c r="I2523" i="1" s="1"/>
  <c r="I2524" i="1" s="1"/>
  <c r="I2525" i="1" s="1"/>
  <c r="I2526" i="1" s="1"/>
  <c r="I2527" i="1" s="1"/>
  <c r="I2528" i="1" s="1"/>
  <c r="I2529" i="1" s="1"/>
  <c r="I2530" i="1" s="1"/>
  <c r="I2531" i="1" s="1"/>
  <c r="I2532" i="1" s="1"/>
  <c r="I2533" i="1" s="1"/>
  <c r="I2534" i="1" s="1"/>
  <c r="I2535" i="1" s="1"/>
  <c r="I2536" i="1" s="1"/>
  <c r="I2537" i="1" s="1"/>
  <c r="I2538" i="1" s="1"/>
  <c r="I2539" i="1" s="1"/>
  <c r="I2540" i="1" s="1"/>
  <c r="I2541" i="1" s="1"/>
  <c r="I2542" i="1" s="1"/>
  <c r="I2543" i="1" s="1"/>
  <c r="I2544" i="1" s="1"/>
  <c r="I2545" i="1" s="1"/>
  <c r="I2546" i="1" s="1"/>
  <c r="I2547" i="1" s="1"/>
  <c r="I2548" i="1" s="1"/>
  <c r="I2549" i="1" s="1"/>
  <c r="I2550" i="1" s="1"/>
  <c r="I2551" i="1" s="1"/>
  <c r="I2552" i="1" s="1"/>
  <c r="I2553" i="1" s="1"/>
  <c r="I2554" i="1" s="1"/>
  <c r="I2555" i="1" s="1"/>
  <c r="I2556" i="1" s="1"/>
  <c r="I2557" i="1" s="1"/>
  <c r="I2558" i="1" s="1"/>
  <c r="I2559" i="1" s="1"/>
  <c r="I2560" i="1" s="1"/>
  <c r="I2561" i="1" s="1"/>
  <c r="I2562" i="1" s="1"/>
  <c r="I2563" i="1" s="1"/>
  <c r="I2564" i="1" s="1"/>
  <c r="I2565" i="1" s="1"/>
  <c r="I2566" i="1" s="1"/>
  <c r="I2567" i="1" s="1"/>
  <c r="I2568" i="1" s="1"/>
  <c r="I2569" i="1" s="1"/>
  <c r="I2570" i="1" s="1"/>
  <c r="I2571" i="1" s="1"/>
  <c r="I2572" i="1" s="1"/>
  <c r="I2573" i="1" s="1"/>
  <c r="I2574" i="1" s="1"/>
  <c r="I2575" i="1" s="1"/>
  <c r="I2576" i="1" s="1"/>
  <c r="I2577" i="1" s="1"/>
  <c r="I2578" i="1" s="1"/>
  <c r="I2579" i="1" s="1"/>
  <c r="I2580" i="1" s="1"/>
  <c r="I2581" i="1" s="1"/>
  <c r="I2582" i="1" s="1"/>
  <c r="I2583" i="1" s="1"/>
  <c r="I2584" i="1" s="1"/>
  <c r="I2585" i="1" s="1"/>
  <c r="I2586" i="1" s="1"/>
  <c r="I2587" i="1" s="1"/>
  <c r="I2588" i="1" s="1"/>
  <c r="I2589" i="1" s="1"/>
  <c r="I2590" i="1" s="1"/>
  <c r="I2591" i="1" s="1"/>
  <c r="I2592" i="1" s="1"/>
  <c r="I2593" i="1" s="1"/>
  <c r="I2594" i="1" s="1"/>
  <c r="I2595" i="1" s="1"/>
  <c r="I2596" i="1" s="1"/>
  <c r="I2597" i="1" s="1"/>
  <c r="I2598" i="1" s="1"/>
  <c r="I2599" i="1" s="1"/>
  <c r="I2600" i="1" s="1"/>
  <c r="I2601" i="1" s="1"/>
  <c r="I2602" i="1" s="1"/>
  <c r="I2603" i="1" s="1"/>
  <c r="I2604" i="1" s="1"/>
  <c r="I2605" i="1" s="1"/>
  <c r="I2606" i="1" s="1"/>
  <c r="I2607" i="1" s="1"/>
  <c r="I2608" i="1" s="1"/>
  <c r="I2609" i="1" s="1"/>
  <c r="I2610" i="1" s="1"/>
  <c r="I2611" i="1" s="1"/>
  <c r="I2612" i="1" s="1"/>
  <c r="I2613" i="1" s="1"/>
  <c r="I2614" i="1" s="1"/>
  <c r="I2615" i="1" s="1"/>
  <c r="I2616" i="1" s="1"/>
  <c r="I2617" i="1" s="1"/>
  <c r="I2618" i="1" s="1"/>
  <c r="I2619" i="1" s="1"/>
  <c r="I2620" i="1" s="1"/>
  <c r="I2621" i="1" s="1"/>
  <c r="I2622" i="1" s="1"/>
  <c r="I2623" i="1" s="1"/>
  <c r="I2624" i="1" s="1"/>
  <c r="I2625" i="1" s="1"/>
  <c r="I2626" i="1" s="1"/>
  <c r="I2627" i="1" s="1"/>
  <c r="I2628" i="1" s="1"/>
  <c r="I2629" i="1" s="1"/>
  <c r="I2630" i="1" s="1"/>
  <c r="I2631" i="1" s="1"/>
  <c r="I2632" i="1" s="1"/>
  <c r="I2633" i="1" s="1"/>
  <c r="I2634" i="1" s="1"/>
  <c r="I2635" i="1" s="1"/>
  <c r="I2636" i="1" s="1"/>
  <c r="I2637" i="1" s="1"/>
  <c r="I2638" i="1" s="1"/>
  <c r="I2639" i="1" s="1"/>
  <c r="I2640" i="1" s="1"/>
  <c r="I2641" i="1" s="1"/>
  <c r="I2642" i="1" s="1"/>
  <c r="I2643" i="1" s="1"/>
  <c r="I2644" i="1" s="1"/>
  <c r="I2645" i="1" s="1"/>
  <c r="I2646" i="1" s="1"/>
  <c r="I2647" i="1" s="1"/>
  <c r="I2648" i="1" s="1"/>
  <c r="I2649" i="1" s="1"/>
  <c r="I2650" i="1" s="1"/>
  <c r="I2651" i="1" s="1"/>
  <c r="I2652" i="1" s="1"/>
  <c r="I2653" i="1" s="1"/>
  <c r="I2654" i="1" s="1"/>
  <c r="I2655" i="1" s="1"/>
  <c r="I2656" i="1" s="1"/>
  <c r="I2657" i="1" s="1"/>
  <c r="I2658" i="1" s="1"/>
  <c r="I2659" i="1" s="1"/>
  <c r="I2660" i="1" s="1"/>
  <c r="I2661" i="1" s="1"/>
  <c r="I2662" i="1" s="1"/>
  <c r="I2663" i="1" s="1"/>
  <c r="I2664" i="1" s="1"/>
  <c r="I2665" i="1" s="1"/>
  <c r="I2666" i="1" s="1"/>
  <c r="I2667" i="1" s="1"/>
  <c r="I2668" i="1" s="1"/>
  <c r="I2669" i="1" s="1"/>
  <c r="I2670" i="1" s="1"/>
  <c r="I2671" i="1" s="1"/>
  <c r="I2672" i="1" s="1"/>
  <c r="I2673" i="1" s="1"/>
  <c r="I2674" i="1" s="1"/>
  <c r="I2675" i="1" s="1"/>
  <c r="I2676" i="1" s="1"/>
  <c r="I2677" i="1" s="1"/>
  <c r="I2678" i="1" s="1"/>
  <c r="I2679" i="1" s="1"/>
  <c r="I2680" i="1" s="1"/>
  <c r="I2681" i="1" s="1"/>
  <c r="I2682" i="1" s="1"/>
  <c r="I2683" i="1" s="1"/>
  <c r="I2684" i="1" s="1"/>
  <c r="I2685" i="1" s="1"/>
  <c r="I2686" i="1" s="1"/>
  <c r="I2687" i="1" s="1"/>
  <c r="I2688" i="1" s="1"/>
  <c r="I2689" i="1" s="1"/>
  <c r="I2690" i="1" s="1"/>
  <c r="I2691" i="1" s="1"/>
  <c r="I2692" i="1" s="1"/>
  <c r="I2693" i="1" s="1"/>
  <c r="I2694" i="1" s="1"/>
  <c r="I2695" i="1" s="1"/>
  <c r="I2696" i="1" s="1"/>
  <c r="I2697" i="1" s="1"/>
  <c r="I2698" i="1" s="1"/>
  <c r="I2699" i="1" s="1"/>
  <c r="I2700" i="1" s="1"/>
  <c r="I2701" i="1" s="1"/>
  <c r="I2702" i="1" s="1"/>
  <c r="I2703" i="1" s="1"/>
  <c r="I2704" i="1" s="1"/>
  <c r="I2705" i="1" s="1"/>
  <c r="I2706" i="1" s="1"/>
  <c r="I2707" i="1" s="1"/>
  <c r="I2708" i="1" s="1"/>
  <c r="I2709" i="1" s="1"/>
  <c r="I2710" i="1" s="1"/>
  <c r="I2711" i="1" s="1"/>
  <c r="I2712" i="1" s="1"/>
  <c r="I2713" i="1" s="1"/>
  <c r="I2714" i="1" s="1"/>
  <c r="I2715" i="1" s="1"/>
  <c r="I2716" i="1" s="1"/>
  <c r="I2717" i="1" s="1"/>
  <c r="I2718" i="1" s="1"/>
  <c r="I2719" i="1" s="1"/>
  <c r="I2720" i="1" s="1"/>
  <c r="I2721" i="1" s="1"/>
  <c r="I2722" i="1" s="1"/>
  <c r="I2723" i="1" s="1"/>
  <c r="I2724" i="1" s="1"/>
  <c r="I2725" i="1" s="1"/>
  <c r="I2726" i="1" s="1"/>
  <c r="I2727" i="1" s="1"/>
  <c r="I2728" i="1" s="1"/>
  <c r="I2729" i="1" s="1"/>
  <c r="I2730" i="1" s="1"/>
  <c r="I2731" i="1" s="1"/>
  <c r="I2732" i="1" s="1"/>
  <c r="I2733" i="1" s="1"/>
  <c r="I2734" i="1" s="1"/>
  <c r="I2735" i="1" s="1"/>
  <c r="I2736" i="1" s="1"/>
  <c r="I2737" i="1" s="1"/>
  <c r="I2738" i="1" s="1"/>
  <c r="I2739" i="1" s="1"/>
  <c r="I2740" i="1" s="1"/>
  <c r="I2741" i="1" s="1"/>
  <c r="I2742" i="1" s="1"/>
  <c r="I2743" i="1" s="1"/>
  <c r="I2744" i="1" s="1"/>
  <c r="I2745" i="1" s="1"/>
  <c r="I2746" i="1" s="1"/>
  <c r="I2747" i="1" s="1"/>
  <c r="I2748" i="1" s="1"/>
  <c r="I2749" i="1" s="1"/>
  <c r="I2750" i="1" s="1"/>
  <c r="I2751" i="1" s="1"/>
  <c r="I2752" i="1" s="1"/>
  <c r="I2753" i="1" s="1"/>
  <c r="I2754" i="1" s="1"/>
  <c r="I2755" i="1" s="1"/>
  <c r="I2756" i="1" s="1"/>
  <c r="I2757" i="1" s="1"/>
  <c r="I2758" i="1" s="1"/>
  <c r="I2759" i="1" s="1"/>
  <c r="I2760" i="1" s="1"/>
  <c r="I2761" i="1" s="1"/>
  <c r="I2762" i="1" s="1"/>
  <c r="I2763" i="1" s="1"/>
  <c r="I2764" i="1" s="1"/>
  <c r="I2765" i="1" s="1"/>
  <c r="I2766" i="1" s="1"/>
  <c r="I2767" i="1" s="1"/>
  <c r="I2768" i="1" s="1"/>
  <c r="I2769" i="1" s="1"/>
  <c r="I2770" i="1" s="1"/>
  <c r="I2771" i="1" s="1"/>
  <c r="I2772" i="1" s="1"/>
  <c r="I2773" i="1" s="1"/>
  <c r="I2774" i="1" s="1"/>
  <c r="I2775" i="1" s="1"/>
  <c r="I2776" i="1" s="1"/>
  <c r="I2777" i="1" s="1"/>
  <c r="I2778" i="1" s="1"/>
  <c r="I2779" i="1" s="1"/>
  <c r="I2780" i="1" s="1"/>
  <c r="I2781" i="1" s="1"/>
  <c r="I2782" i="1" s="1"/>
  <c r="I2783" i="1" s="1"/>
  <c r="I2784" i="1" s="1"/>
  <c r="I2785" i="1" s="1"/>
  <c r="I2786" i="1" s="1"/>
  <c r="I2787" i="1" s="1"/>
  <c r="I2788" i="1" s="1"/>
  <c r="I2789" i="1" s="1"/>
  <c r="I2790" i="1" s="1"/>
  <c r="I2791" i="1" s="1"/>
  <c r="I2792" i="1" s="1"/>
  <c r="I2793" i="1" s="1"/>
  <c r="I2794" i="1" s="1"/>
  <c r="I2795" i="1" s="1"/>
  <c r="I2796" i="1" s="1"/>
  <c r="I2797" i="1" s="1"/>
  <c r="I2798" i="1" s="1"/>
  <c r="I2799" i="1" s="1"/>
  <c r="I2800" i="1" s="1"/>
  <c r="I2801" i="1" s="1"/>
  <c r="I2802" i="1" s="1"/>
  <c r="I2803" i="1" s="1"/>
  <c r="I2804" i="1" s="1"/>
  <c r="I2805" i="1" s="1"/>
  <c r="I2806" i="1" s="1"/>
  <c r="I2807" i="1" s="1"/>
  <c r="I2808" i="1" s="1"/>
  <c r="I2809" i="1" s="1"/>
  <c r="I2810" i="1" s="1"/>
  <c r="I2811" i="1" s="1"/>
  <c r="I2812" i="1" s="1"/>
  <c r="I2813" i="1" s="1"/>
  <c r="I2814" i="1" s="1"/>
  <c r="I2815" i="1" s="1"/>
  <c r="I2816" i="1" s="1"/>
  <c r="I2817" i="1" s="1"/>
  <c r="I2818" i="1" s="1"/>
  <c r="I2819" i="1" s="1"/>
  <c r="I2820" i="1" s="1"/>
  <c r="I2821" i="1" s="1"/>
  <c r="I2822" i="1" s="1"/>
  <c r="I2823" i="1" s="1"/>
  <c r="I2824" i="1" s="1"/>
  <c r="I2825" i="1" s="1"/>
  <c r="I2826" i="1" s="1"/>
  <c r="I2827" i="1" s="1"/>
  <c r="I2828" i="1" s="1"/>
  <c r="I2829" i="1" s="1"/>
  <c r="I2830" i="1" s="1"/>
  <c r="I2831" i="1" s="1"/>
  <c r="I2832" i="1" s="1"/>
  <c r="I2833" i="1" s="1"/>
  <c r="I2834" i="1" s="1"/>
  <c r="I2835" i="1" s="1"/>
  <c r="I2836" i="1" s="1"/>
  <c r="I2837" i="1" s="1"/>
  <c r="I2838" i="1" s="1"/>
  <c r="I2839" i="1" s="1"/>
  <c r="I2840" i="1" s="1"/>
  <c r="I2841" i="1" s="1"/>
  <c r="I2842" i="1" s="1"/>
  <c r="I2843" i="1" s="1"/>
  <c r="I2844" i="1" s="1"/>
  <c r="I2845" i="1" s="1"/>
  <c r="I2846" i="1" s="1"/>
  <c r="I2847" i="1" s="1"/>
  <c r="I2848" i="1" s="1"/>
  <c r="I2849" i="1" s="1"/>
  <c r="I2850" i="1" s="1"/>
  <c r="I2851" i="1" s="1"/>
  <c r="I2852" i="1" s="1"/>
  <c r="I2853" i="1" s="1"/>
  <c r="I2854" i="1" s="1"/>
  <c r="I2855" i="1" s="1"/>
  <c r="I2856" i="1" s="1"/>
  <c r="I2857" i="1" s="1"/>
  <c r="I2858" i="1" s="1"/>
  <c r="I2859" i="1" s="1"/>
  <c r="I2860" i="1" s="1"/>
  <c r="I2861" i="1" s="1"/>
  <c r="I2862" i="1" s="1"/>
  <c r="I2863" i="1" s="1"/>
  <c r="I2864" i="1" s="1"/>
  <c r="I2865" i="1" s="1"/>
  <c r="I2866" i="1" s="1"/>
  <c r="I2867" i="1" s="1"/>
  <c r="I2868" i="1" s="1"/>
  <c r="I2869" i="1" s="1"/>
  <c r="I2870" i="1" s="1"/>
  <c r="I2871" i="1" s="1"/>
  <c r="I2872" i="1" s="1"/>
  <c r="I2873" i="1" s="1"/>
  <c r="I2874" i="1" s="1"/>
  <c r="I2875" i="1" s="1"/>
  <c r="I2876" i="1" s="1"/>
  <c r="I2877" i="1" s="1"/>
  <c r="I2878" i="1" s="1"/>
  <c r="I2879" i="1" s="1"/>
  <c r="I2880" i="1" s="1"/>
  <c r="I2881" i="1" s="1"/>
  <c r="I2882" i="1" s="1"/>
  <c r="I2883" i="1" s="1"/>
  <c r="I2884" i="1" s="1"/>
  <c r="I2885" i="1" s="1"/>
  <c r="I2886" i="1" s="1"/>
  <c r="I2887" i="1" s="1"/>
  <c r="I2888" i="1" s="1"/>
  <c r="I2889" i="1" s="1"/>
  <c r="I2890" i="1" s="1"/>
  <c r="I2891" i="1" s="1"/>
  <c r="I2892" i="1" s="1"/>
  <c r="I2893" i="1" s="1"/>
  <c r="I2894" i="1" s="1"/>
  <c r="I2895" i="1" s="1"/>
  <c r="I2896" i="1" s="1"/>
  <c r="I2897" i="1" s="1"/>
  <c r="I2898" i="1" s="1"/>
  <c r="I2899" i="1" s="1"/>
  <c r="I2900" i="1" s="1"/>
  <c r="I2901" i="1" s="1"/>
  <c r="I2902" i="1" s="1"/>
  <c r="I2903" i="1" s="1"/>
  <c r="I2904" i="1" s="1"/>
  <c r="I2905" i="1" s="1"/>
  <c r="I2906" i="1" s="1"/>
  <c r="I2907" i="1" s="1"/>
  <c r="I2908" i="1" s="1"/>
  <c r="I2909" i="1" s="1"/>
  <c r="I2910" i="1" s="1"/>
  <c r="I2911" i="1" s="1"/>
  <c r="I2912" i="1" s="1"/>
  <c r="I2913" i="1" s="1"/>
  <c r="I2914" i="1" s="1"/>
  <c r="I2915" i="1" s="1"/>
  <c r="I2916" i="1" s="1"/>
  <c r="I2917" i="1" s="1"/>
  <c r="I2918" i="1" s="1"/>
  <c r="I2919" i="1" s="1"/>
  <c r="I2920" i="1" s="1"/>
  <c r="I2921" i="1" s="1"/>
  <c r="I2922" i="1" s="1"/>
  <c r="I2923" i="1" s="1"/>
  <c r="I2924" i="1" s="1"/>
  <c r="I2925" i="1" s="1"/>
  <c r="I2926" i="1" s="1"/>
  <c r="I2927" i="1" s="1"/>
  <c r="I2928" i="1" s="1"/>
  <c r="I2929" i="1" s="1"/>
  <c r="I2930" i="1" s="1"/>
  <c r="I2931" i="1" s="1"/>
  <c r="I2932" i="1" s="1"/>
  <c r="I2933" i="1" s="1"/>
  <c r="I2934" i="1" s="1"/>
  <c r="I2935" i="1" s="1"/>
  <c r="I2936" i="1" s="1"/>
  <c r="I2937" i="1" s="1"/>
  <c r="I2938" i="1" s="1"/>
  <c r="I2939" i="1" s="1"/>
  <c r="I2940" i="1" s="1"/>
  <c r="I2941" i="1" s="1"/>
  <c r="I2942" i="1" s="1"/>
  <c r="I2943" i="1" s="1"/>
  <c r="I2944" i="1" s="1"/>
  <c r="I2945" i="1" s="1"/>
  <c r="I2946" i="1" s="1"/>
  <c r="I2947" i="1" s="1"/>
  <c r="I2948" i="1" s="1"/>
  <c r="I2949" i="1" s="1"/>
  <c r="I2950" i="1" s="1"/>
  <c r="I2951" i="1" s="1"/>
  <c r="I2952" i="1" s="1"/>
  <c r="I2953" i="1" s="1"/>
  <c r="I2954" i="1" s="1"/>
  <c r="I2955" i="1" s="1"/>
  <c r="I2956" i="1" s="1"/>
  <c r="I2957" i="1" s="1"/>
  <c r="I2958" i="1" s="1"/>
  <c r="I2959" i="1" s="1"/>
  <c r="I2960" i="1" s="1"/>
  <c r="I2961" i="1" s="1"/>
  <c r="I2962" i="1" s="1"/>
  <c r="I2963" i="1" s="1"/>
  <c r="I2964" i="1" s="1"/>
  <c r="I2965" i="1" s="1"/>
  <c r="I2966" i="1" s="1"/>
  <c r="I2967" i="1" s="1"/>
  <c r="I2968" i="1" s="1"/>
  <c r="I2969" i="1" s="1"/>
  <c r="I2970" i="1" s="1"/>
  <c r="I2971" i="1" s="1"/>
  <c r="I2972" i="1" s="1"/>
  <c r="I2973" i="1" s="1"/>
  <c r="I2974" i="1" s="1"/>
  <c r="I2975" i="1" s="1"/>
  <c r="I2976" i="1" s="1"/>
  <c r="I2977" i="1" s="1"/>
  <c r="I2978" i="1" s="1"/>
  <c r="I2979" i="1" s="1"/>
  <c r="I2980" i="1" s="1"/>
  <c r="I2981" i="1" s="1"/>
  <c r="I2982" i="1" s="1"/>
  <c r="I2983" i="1" s="1"/>
  <c r="I2984" i="1" s="1"/>
  <c r="I2985" i="1" s="1"/>
  <c r="I2986" i="1" s="1"/>
  <c r="I2987" i="1" s="1"/>
  <c r="I2988" i="1" s="1"/>
  <c r="I2989" i="1" s="1"/>
  <c r="I2990" i="1" s="1"/>
  <c r="I2991" i="1" s="1"/>
  <c r="I2992" i="1" s="1"/>
  <c r="I2993" i="1" s="1"/>
  <c r="I2994" i="1" s="1"/>
  <c r="I2995" i="1" s="1"/>
  <c r="I2996" i="1" s="1"/>
  <c r="I2997" i="1" s="1"/>
  <c r="I2998" i="1" s="1"/>
  <c r="I2999" i="1" s="1"/>
  <c r="I3000" i="1" s="1"/>
  <c r="I3001" i="1" s="1"/>
  <c r="I3002" i="1" s="1"/>
  <c r="I3003" i="1" s="1"/>
  <c r="I3004" i="1" s="1"/>
  <c r="I3005" i="1" s="1"/>
  <c r="I3006" i="1" s="1"/>
  <c r="I3007" i="1" s="1"/>
  <c r="I3008" i="1" s="1"/>
  <c r="I3009" i="1" s="1"/>
  <c r="I3010" i="1" s="1"/>
  <c r="I3011" i="1" s="1"/>
  <c r="I3012" i="1" s="1"/>
  <c r="I3013" i="1" s="1"/>
  <c r="I3014" i="1" s="1"/>
  <c r="I3015" i="1" s="1"/>
  <c r="I3016" i="1" s="1"/>
  <c r="I3017" i="1" s="1"/>
  <c r="I3018" i="1" s="1"/>
  <c r="I3019" i="1" s="1"/>
  <c r="I3020" i="1" s="1"/>
  <c r="I3021" i="1" s="1"/>
  <c r="I3022" i="1" s="1"/>
  <c r="I3023" i="1" s="1"/>
  <c r="I3024" i="1" s="1"/>
  <c r="I3025" i="1" s="1"/>
  <c r="I3026" i="1" s="1"/>
  <c r="I3027" i="1" s="1"/>
  <c r="I3028" i="1" s="1"/>
  <c r="I3029" i="1" s="1"/>
  <c r="I3030" i="1" s="1"/>
  <c r="I3031" i="1" s="1"/>
  <c r="I3032" i="1" s="1"/>
  <c r="I3033" i="1" s="1"/>
  <c r="I3034" i="1" s="1"/>
  <c r="I3035" i="1" s="1"/>
  <c r="I3036" i="1" s="1"/>
  <c r="I3037" i="1" s="1"/>
  <c r="I3038" i="1" s="1"/>
  <c r="I3039" i="1" s="1"/>
  <c r="I3040" i="1" s="1"/>
  <c r="I3041" i="1" s="1"/>
  <c r="I3042" i="1" s="1"/>
  <c r="I3043" i="1" s="1"/>
  <c r="I3044" i="1" s="1"/>
  <c r="I3045" i="1" s="1"/>
  <c r="I3046" i="1" s="1"/>
  <c r="I3047" i="1" s="1"/>
  <c r="I3048" i="1" s="1"/>
  <c r="I3049" i="1" s="1"/>
  <c r="I3050" i="1" s="1"/>
  <c r="I3051" i="1" s="1"/>
  <c r="I3052" i="1" s="1"/>
  <c r="I3053" i="1" s="1"/>
  <c r="I3054" i="1" s="1"/>
  <c r="I3055" i="1" s="1"/>
  <c r="I3056" i="1" s="1"/>
  <c r="I3057" i="1" s="1"/>
  <c r="I3058" i="1" s="1"/>
  <c r="I3059" i="1" s="1"/>
  <c r="I3060" i="1" s="1"/>
  <c r="I3061" i="1" s="1"/>
  <c r="I3062" i="1" s="1"/>
  <c r="I3063" i="1" s="1"/>
  <c r="I3064" i="1" s="1"/>
  <c r="I3065" i="1" s="1"/>
  <c r="I3066" i="1" s="1"/>
  <c r="I3067" i="1" s="1"/>
  <c r="I3068" i="1" s="1"/>
  <c r="I3069" i="1" s="1"/>
  <c r="I3070" i="1" s="1"/>
  <c r="I3071" i="1" s="1"/>
  <c r="I3072" i="1" s="1"/>
  <c r="I3073" i="1" s="1"/>
  <c r="I3074" i="1" s="1"/>
  <c r="I3075" i="1" s="1"/>
  <c r="I3076" i="1" s="1"/>
  <c r="I3077" i="1" s="1"/>
  <c r="I3078" i="1" s="1"/>
  <c r="I3079" i="1" s="1"/>
  <c r="I3080" i="1" s="1"/>
  <c r="I3081" i="1" s="1"/>
  <c r="I3082" i="1" s="1"/>
  <c r="I3083" i="1" s="1"/>
  <c r="I3084" i="1" s="1"/>
  <c r="I3085" i="1" s="1"/>
  <c r="I3086" i="1" s="1"/>
  <c r="I3087" i="1" s="1"/>
  <c r="I3088" i="1" s="1"/>
  <c r="I3089" i="1" s="1"/>
  <c r="I3090" i="1" s="1"/>
  <c r="I3091" i="1" s="1"/>
  <c r="I3092" i="1" s="1"/>
  <c r="I3093" i="1" s="1"/>
  <c r="I3094" i="1" s="1"/>
  <c r="I3095" i="1" s="1"/>
  <c r="I3096" i="1" s="1"/>
  <c r="I3097" i="1" s="1"/>
  <c r="I3098" i="1" s="1"/>
  <c r="I3099" i="1" s="1"/>
  <c r="I3100" i="1" s="1"/>
  <c r="I3101" i="1" s="1"/>
  <c r="I3102" i="1" s="1"/>
  <c r="I3103" i="1" s="1"/>
  <c r="I3104" i="1" s="1"/>
  <c r="I3105" i="1" s="1"/>
  <c r="I3106" i="1" s="1"/>
  <c r="I3107" i="1" s="1"/>
  <c r="I3108" i="1" s="1"/>
  <c r="I3109" i="1" s="1"/>
  <c r="I3110" i="1" s="1"/>
  <c r="I3111" i="1" s="1"/>
  <c r="I3112" i="1" s="1"/>
  <c r="I3113" i="1" s="1"/>
  <c r="I3114" i="1" s="1"/>
  <c r="I3115" i="1" s="1"/>
  <c r="I3116" i="1" s="1"/>
  <c r="I3117" i="1" s="1"/>
  <c r="I3118" i="1" s="1"/>
  <c r="I3119" i="1" s="1"/>
  <c r="I3120" i="1" s="1"/>
  <c r="I3121" i="1" s="1"/>
  <c r="I3122" i="1" s="1"/>
  <c r="I3123" i="1" s="1"/>
  <c r="I3124" i="1" s="1"/>
  <c r="I3125" i="1" s="1"/>
  <c r="I3126" i="1" s="1"/>
  <c r="I3127" i="1" s="1"/>
  <c r="I3128" i="1" s="1"/>
  <c r="I3129" i="1" s="1"/>
  <c r="I3130" i="1" s="1"/>
  <c r="I3131" i="1" s="1"/>
  <c r="I3132" i="1" s="1"/>
  <c r="I3133" i="1" s="1"/>
  <c r="I3134" i="1" s="1"/>
  <c r="I3135" i="1" s="1"/>
  <c r="I3136" i="1" s="1"/>
  <c r="I3137" i="1" s="1"/>
  <c r="I3138" i="1" s="1"/>
  <c r="I3139" i="1" s="1"/>
  <c r="I3140" i="1" s="1"/>
  <c r="I3141" i="1" s="1"/>
  <c r="I3142" i="1" s="1"/>
  <c r="I3143" i="1" s="1"/>
  <c r="I3144" i="1" s="1"/>
  <c r="I3145" i="1" s="1"/>
  <c r="I3146" i="1" s="1"/>
  <c r="I3147" i="1" s="1"/>
  <c r="I3148" i="1" s="1"/>
  <c r="I3149" i="1" s="1"/>
  <c r="I3150" i="1" s="1"/>
  <c r="I3151" i="1" s="1"/>
  <c r="I3152" i="1" s="1"/>
  <c r="I3153" i="1" s="1"/>
  <c r="I3154" i="1" s="1"/>
  <c r="I3155" i="1" s="1"/>
  <c r="I3156" i="1" s="1"/>
  <c r="I3157" i="1" s="1"/>
  <c r="I3158" i="1" s="1"/>
  <c r="I3159" i="1" s="1"/>
  <c r="I3160" i="1" s="1"/>
  <c r="I3161" i="1" s="1"/>
  <c r="I3162" i="1" s="1"/>
  <c r="I3163" i="1" s="1"/>
  <c r="I3164" i="1" s="1"/>
  <c r="I3165" i="1" s="1"/>
  <c r="I3166" i="1" s="1"/>
  <c r="I3167" i="1" s="1"/>
  <c r="I3168" i="1" s="1"/>
  <c r="I3169" i="1" s="1"/>
  <c r="I3170" i="1" s="1"/>
  <c r="I3171" i="1" s="1"/>
  <c r="I3172" i="1" s="1"/>
  <c r="I3173" i="1" s="1"/>
  <c r="I3174" i="1" s="1"/>
  <c r="I3175" i="1" s="1"/>
  <c r="I3176" i="1" s="1"/>
  <c r="I3177" i="1" s="1"/>
  <c r="I3178" i="1" s="1"/>
  <c r="I3179" i="1" s="1"/>
  <c r="I3180" i="1" s="1"/>
  <c r="I3181" i="1" s="1"/>
  <c r="I3182" i="1" s="1"/>
  <c r="I3183" i="1" s="1"/>
  <c r="I3184" i="1" s="1"/>
  <c r="I3185" i="1" s="1"/>
  <c r="I3186" i="1" s="1"/>
  <c r="I3187" i="1" s="1"/>
  <c r="I3188" i="1" s="1"/>
  <c r="I3189" i="1" s="1"/>
  <c r="I3190" i="1" s="1"/>
  <c r="I3191" i="1" s="1"/>
  <c r="I3192" i="1" s="1"/>
  <c r="I3193" i="1" s="1"/>
  <c r="I3194" i="1" s="1"/>
  <c r="I3195" i="1" s="1"/>
  <c r="I3196" i="1" s="1"/>
  <c r="I3197" i="1" s="1"/>
  <c r="I3198" i="1" s="1"/>
  <c r="I3199" i="1" s="1"/>
  <c r="I3200" i="1" s="1"/>
  <c r="I3201" i="1" s="1"/>
  <c r="I3202" i="1" s="1"/>
  <c r="I3203" i="1" s="1"/>
  <c r="I3204" i="1" s="1"/>
  <c r="I3205" i="1" s="1"/>
  <c r="I3206" i="1" s="1"/>
  <c r="I3207" i="1" s="1"/>
  <c r="I3208" i="1" s="1"/>
  <c r="I3209" i="1" s="1"/>
  <c r="I3210" i="1" s="1"/>
  <c r="I3211" i="1" s="1"/>
  <c r="I3212" i="1" s="1"/>
  <c r="I3213" i="1" s="1"/>
  <c r="I3214" i="1" s="1"/>
  <c r="I3215" i="1" s="1"/>
  <c r="I3216" i="1" s="1"/>
  <c r="I3217" i="1" s="1"/>
  <c r="I3218" i="1" s="1"/>
  <c r="I3219" i="1" s="1"/>
  <c r="I3220" i="1" s="1"/>
  <c r="I3221" i="1" s="1"/>
  <c r="I3222" i="1" s="1"/>
  <c r="I3223" i="1" s="1"/>
  <c r="I3224" i="1" s="1"/>
  <c r="I3225" i="1" s="1"/>
  <c r="I3226" i="1" s="1"/>
  <c r="I3227" i="1" s="1"/>
  <c r="I3228" i="1" s="1"/>
  <c r="I3229" i="1" s="1"/>
  <c r="I3230" i="1" s="1"/>
  <c r="I3231" i="1" s="1"/>
  <c r="I3232" i="1" s="1"/>
  <c r="I3233" i="1" s="1"/>
  <c r="I3234" i="1" s="1"/>
  <c r="I3235" i="1" s="1"/>
  <c r="I3236" i="1" s="1"/>
  <c r="I3237" i="1" s="1"/>
  <c r="I3238" i="1" s="1"/>
  <c r="I3239" i="1" s="1"/>
  <c r="I3240" i="1" s="1"/>
  <c r="I3241" i="1" s="1"/>
  <c r="I3242" i="1" s="1"/>
  <c r="I3243" i="1" s="1"/>
  <c r="I3244" i="1" s="1"/>
  <c r="I3245" i="1" s="1"/>
  <c r="I3246" i="1" s="1"/>
  <c r="I3247" i="1" s="1"/>
  <c r="I3248" i="1" s="1"/>
  <c r="I3249" i="1" s="1"/>
  <c r="I3250" i="1" s="1"/>
  <c r="I3251" i="1" s="1"/>
  <c r="I3252" i="1" s="1"/>
  <c r="I3253" i="1" s="1"/>
  <c r="I3254" i="1" s="1"/>
  <c r="I3255" i="1" s="1"/>
  <c r="I3256" i="1" s="1"/>
  <c r="I3257" i="1" s="1"/>
  <c r="I3258" i="1" s="1"/>
  <c r="I3259" i="1" s="1"/>
  <c r="I3260" i="1" s="1"/>
  <c r="I3261" i="1" s="1"/>
  <c r="I3262" i="1" s="1"/>
  <c r="I3263" i="1" s="1"/>
  <c r="I3264" i="1" s="1"/>
  <c r="I3265" i="1" s="1"/>
  <c r="I3266" i="1" s="1"/>
  <c r="I3267" i="1" s="1"/>
  <c r="I3268" i="1" s="1"/>
  <c r="I3269" i="1" s="1"/>
  <c r="I3270" i="1" s="1"/>
  <c r="I3271" i="1" s="1"/>
  <c r="I3272" i="1" s="1"/>
  <c r="I3273" i="1" s="1"/>
  <c r="I3274" i="1" s="1"/>
  <c r="I3275" i="1" s="1"/>
  <c r="I3276" i="1" s="1"/>
  <c r="I3277" i="1" s="1"/>
  <c r="I3278" i="1" s="1"/>
  <c r="I3279" i="1" s="1"/>
  <c r="I3280" i="1" s="1"/>
  <c r="I3281" i="1" s="1"/>
  <c r="I3282" i="1" s="1"/>
  <c r="I3283" i="1" s="1"/>
  <c r="I3284" i="1" s="1"/>
  <c r="I3285" i="1" s="1"/>
  <c r="I3286" i="1" s="1"/>
  <c r="I3287" i="1" s="1"/>
  <c r="I3288" i="1" s="1"/>
  <c r="I3289" i="1" s="1"/>
  <c r="I3290" i="1" s="1"/>
  <c r="I3291" i="1" s="1"/>
  <c r="I3292" i="1" s="1"/>
  <c r="I3293" i="1" s="1"/>
  <c r="I3294" i="1" s="1"/>
  <c r="I3295" i="1" s="1"/>
  <c r="I3296" i="1" s="1"/>
  <c r="I3297" i="1" s="1"/>
  <c r="I3298" i="1" s="1"/>
  <c r="I3299" i="1" s="1"/>
  <c r="I3300" i="1" s="1"/>
  <c r="I3301" i="1" s="1"/>
  <c r="I3302" i="1" s="1"/>
  <c r="I3303" i="1" s="1"/>
  <c r="I3304" i="1" s="1"/>
  <c r="I3305" i="1" s="1"/>
  <c r="I3306" i="1" s="1"/>
  <c r="I3307" i="1" s="1"/>
  <c r="I3308" i="1" s="1"/>
  <c r="I3309" i="1" s="1"/>
  <c r="I3310" i="1" s="1"/>
  <c r="I3311" i="1" s="1"/>
  <c r="I3312" i="1" s="1"/>
  <c r="I3313" i="1" s="1"/>
  <c r="I3314" i="1" s="1"/>
  <c r="I3315" i="1" s="1"/>
  <c r="I3316" i="1" s="1"/>
  <c r="I3317" i="1" s="1"/>
  <c r="I3318" i="1" s="1"/>
  <c r="I3319" i="1" s="1"/>
  <c r="I3320" i="1" s="1"/>
  <c r="I3321" i="1" s="1"/>
  <c r="I3322" i="1" s="1"/>
  <c r="I3323" i="1" s="1"/>
  <c r="I3324" i="1" s="1"/>
  <c r="I3325" i="1" s="1"/>
  <c r="I3326" i="1" s="1"/>
  <c r="I3327" i="1" s="1"/>
  <c r="I3328" i="1" s="1"/>
  <c r="I3329" i="1" s="1"/>
  <c r="I3330" i="1" s="1"/>
  <c r="I3331" i="1" s="1"/>
  <c r="I3332" i="1" s="1"/>
  <c r="I3333" i="1" s="1"/>
  <c r="I3334" i="1" s="1"/>
  <c r="I3335" i="1" s="1"/>
  <c r="I3336" i="1" s="1"/>
  <c r="I3337" i="1" s="1"/>
  <c r="I3338" i="1" s="1"/>
  <c r="I3339" i="1" s="1"/>
  <c r="I3340" i="1" s="1"/>
  <c r="I3341" i="1" s="1"/>
  <c r="I3342" i="1" s="1"/>
  <c r="I3343" i="1" s="1"/>
  <c r="I3344" i="1" s="1"/>
  <c r="I3345" i="1" s="1"/>
  <c r="I3346" i="1" s="1"/>
  <c r="I3347" i="1" s="1"/>
  <c r="I3348" i="1" s="1"/>
  <c r="I3349" i="1" s="1"/>
  <c r="I3350" i="1" s="1"/>
  <c r="I3351" i="1" s="1"/>
  <c r="I3352" i="1" s="1"/>
  <c r="I3353" i="1" s="1"/>
  <c r="I3354" i="1" s="1"/>
  <c r="I3355" i="1" s="1"/>
  <c r="I3356" i="1" s="1"/>
  <c r="I3357" i="1" s="1"/>
  <c r="I3358" i="1" s="1"/>
  <c r="I3359" i="1" s="1"/>
  <c r="I3360" i="1" s="1"/>
  <c r="I3361" i="1" s="1"/>
  <c r="I3362" i="1" s="1"/>
  <c r="I3363" i="1" s="1"/>
  <c r="I3364" i="1" s="1"/>
  <c r="I3365" i="1" s="1"/>
  <c r="I3366" i="1" s="1"/>
  <c r="I3367" i="1" s="1"/>
  <c r="I3368" i="1" s="1"/>
  <c r="I3369" i="1" s="1"/>
  <c r="I3370" i="1" s="1"/>
  <c r="I3371" i="1" s="1"/>
  <c r="I3372" i="1" s="1"/>
  <c r="I3373" i="1" s="1"/>
  <c r="I3374" i="1" s="1"/>
  <c r="I3375" i="1" s="1"/>
  <c r="I3376" i="1" s="1"/>
  <c r="I3377" i="1" s="1"/>
  <c r="I3378" i="1" s="1"/>
  <c r="I3379" i="1" s="1"/>
  <c r="I3380" i="1" s="1"/>
  <c r="I3381" i="1" s="1"/>
  <c r="I3382" i="1" s="1"/>
  <c r="I3383" i="1" s="1"/>
  <c r="I3384" i="1" s="1"/>
  <c r="I3385" i="1" s="1"/>
  <c r="I3386" i="1" s="1"/>
  <c r="I3387" i="1" s="1"/>
  <c r="I3388" i="1" s="1"/>
  <c r="I3389" i="1" s="1"/>
  <c r="I3390" i="1" s="1"/>
  <c r="I3391" i="1" s="1"/>
  <c r="I3392" i="1" s="1"/>
  <c r="I3393" i="1" s="1"/>
  <c r="I3394" i="1" s="1"/>
  <c r="I3395" i="1" s="1"/>
  <c r="I3396" i="1" s="1"/>
  <c r="I3397" i="1" s="1"/>
  <c r="I3398" i="1" s="1"/>
  <c r="I3399" i="1" s="1"/>
  <c r="I3400" i="1" s="1"/>
  <c r="I3401" i="1" s="1"/>
  <c r="I3402" i="1" s="1"/>
  <c r="I3403" i="1" s="1"/>
  <c r="I3404" i="1" s="1"/>
  <c r="I3405" i="1" s="1"/>
  <c r="I3406" i="1" s="1"/>
  <c r="I3407" i="1" s="1"/>
  <c r="I3408" i="1" s="1"/>
  <c r="I3409" i="1" s="1"/>
  <c r="I3410" i="1" s="1"/>
  <c r="I3411" i="1" s="1"/>
  <c r="I3412" i="1" s="1"/>
  <c r="I3413" i="1" s="1"/>
  <c r="I3414" i="1" s="1"/>
  <c r="I3415" i="1" s="1"/>
  <c r="I3416" i="1" s="1"/>
  <c r="I3417" i="1" s="1"/>
  <c r="I3418" i="1" s="1"/>
  <c r="I3419" i="1" s="1"/>
  <c r="I3420" i="1" s="1"/>
  <c r="I3421" i="1" s="1"/>
  <c r="I3422" i="1" s="1"/>
  <c r="I3423" i="1" s="1"/>
  <c r="I3424" i="1" s="1"/>
  <c r="I3425" i="1" s="1"/>
  <c r="I3426" i="1" s="1"/>
  <c r="I3427" i="1" s="1"/>
  <c r="I3428" i="1" s="1"/>
  <c r="I3429" i="1" s="1"/>
  <c r="I3430" i="1" s="1"/>
  <c r="I3431" i="1" s="1"/>
  <c r="I3432" i="1" s="1"/>
  <c r="I3433" i="1" s="1"/>
  <c r="I3434" i="1" s="1"/>
  <c r="I3435" i="1" s="1"/>
  <c r="I3436" i="1" s="1"/>
  <c r="I3437" i="1" s="1"/>
  <c r="I3438" i="1" s="1"/>
  <c r="I3439" i="1" s="1"/>
  <c r="I3440" i="1" s="1"/>
  <c r="I3441" i="1" s="1"/>
  <c r="I3442" i="1" s="1"/>
  <c r="I3443" i="1" s="1"/>
  <c r="I3444" i="1" s="1"/>
  <c r="I3445" i="1" s="1"/>
  <c r="I3446" i="1" s="1"/>
  <c r="I3447" i="1" s="1"/>
  <c r="I3448" i="1" s="1"/>
  <c r="I3449" i="1" s="1"/>
  <c r="I3450" i="1" s="1"/>
  <c r="I3451" i="1" s="1"/>
  <c r="I3452" i="1" s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06" i="1"/>
  <c r="P1007" i="1"/>
  <c r="P1008" i="1"/>
  <c r="P1009" i="1"/>
  <c r="P1010" i="1"/>
  <c r="P1011" i="1"/>
  <c r="P1012" i="1"/>
  <c r="P1013" i="1"/>
  <c r="P1014" i="1"/>
  <c r="P1015" i="1"/>
  <c r="P1016" i="1"/>
  <c r="P1017" i="1"/>
  <c r="P1018" i="1"/>
  <c r="P1019" i="1"/>
  <c r="P1020" i="1"/>
  <c r="P1021" i="1"/>
  <c r="P1022" i="1"/>
  <c r="P1023" i="1"/>
  <c r="P1024" i="1"/>
  <c r="P1025" i="1"/>
  <c r="P1026" i="1"/>
  <c r="P1027" i="1"/>
  <c r="P1028" i="1"/>
  <c r="P1029" i="1"/>
  <c r="P1030" i="1"/>
  <c r="P1031" i="1"/>
  <c r="P1032" i="1"/>
  <c r="P1033" i="1"/>
  <c r="P1034" i="1"/>
  <c r="P1035" i="1"/>
  <c r="P1036" i="1"/>
  <c r="P1037" i="1"/>
  <c r="P1038" i="1"/>
  <c r="P1039" i="1"/>
  <c r="P1040" i="1"/>
  <c r="P1041" i="1"/>
  <c r="P1042" i="1"/>
  <c r="P1043" i="1"/>
  <c r="P1044" i="1"/>
  <c r="P1045" i="1"/>
  <c r="P1046" i="1"/>
  <c r="P1047" i="1"/>
  <c r="P1048" i="1"/>
  <c r="P1049" i="1"/>
  <c r="P1050" i="1"/>
  <c r="P1051" i="1"/>
  <c r="P1052" i="1"/>
  <c r="P1053" i="1"/>
  <c r="P1054" i="1"/>
  <c r="P1055" i="1"/>
  <c r="P1056" i="1"/>
  <c r="P1057" i="1"/>
  <c r="P1058" i="1"/>
  <c r="P1059" i="1"/>
  <c r="P1060" i="1"/>
  <c r="P1061" i="1"/>
  <c r="P1062" i="1"/>
  <c r="P1063" i="1"/>
  <c r="P1064" i="1"/>
  <c r="P1065" i="1"/>
  <c r="P1066" i="1"/>
  <c r="P1067" i="1"/>
  <c r="P1068" i="1"/>
  <c r="P1069" i="1"/>
  <c r="P1070" i="1"/>
  <c r="P1071" i="1"/>
  <c r="P1072" i="1"/>
  <c r="P1073" i="1"/>
  <c r="P1074" i="1"/>
  <c r="P1075" i="1"/>
  <c r="P1076" i="1"/>
  <c r="P1077" i="1"/>
  <c r="P1078" i="1"/>
  <c r="P1079" i="1"/>
  <c r="P1080" i="1"/>
  <c r="P1081" i="1"/>
  <c r="P1082" i="1"/>
  <c r="P1083" i="1"/>
  <c r="P1084" i="1"/>
  <c r="P1085" i="1"/>
  <c r="P1086" i="1"/>
  <c r="P1087" i="1"/>
  <c r="P1088" i="1"/>
  <c r="P1089" i="1"/>
  <c r="P1090" i="1"/>
  <c r="P1091" i="1"/>
  <c r="P1092" i="1"/>
  <c r="P1093" i="1"/>
  <c r="P1094" i="1"/>
  <c r="P1095" i="1"/>
  <c r="P1096" i="1"/>
  <c r="P1097" i="1"/>
  <c r="P1098" i="1"/>
  <c r="P1099" i="1"/>
  <c r="P1100" i="1"/>
  <c r="P1101" i="1"/>
  <c r="P1102" i="1"/>
  <c r="P1103" i="1"/>
  <c r="P1104" i="1"/>
  <c r="P1105" i="1"/>
  <c r="P1106" i="1"/>
  <c r="P1107" i="1"/>
  <c r="P1108" i="1"/>
  <c r="P1109" i="1"/>
  <c r="P1110" i="1"/>
  <c r="P1111" i="1"/>
  <c r="P1112" i="1"/>
  <c r="P1113" i="1"/>
  <c r="P1114" i="1"/>
  <c r="P1115" i="1"/>
  <c r="P1116" i="1"/>
  <c r="P1117" i="1"/>
  <c r="P1118" i="1"/>
  <c r="P1119" i="1"/>
  <c r="P1120" i="1"/>
  <c r="P1121" i="1"/>
  <c r="P1122" i="1"/>
  <c r="P1123" i="1"/>
  <c r="P1124" i="1"/>
  <c r="P1125" i="1"/>
  <c r="P1126" i="1"/>
  <c r="P1127" i="1"/>
  <c r="P1128" i="1"/>
  <c r="P1129" i="1"/>
  <c r="P1130" i="1"/>
  <c r="P1131" i="1"/>
  <c r="P1132" i="1"/>
  <c r="P1133" i="1"/>
  <c r="P1134" i="1"/>
  <c r="P1135" i="1"/>
  <c r="P1136" i="1"/>
  <c r="P1137" i="1"/>
  <c r="P1138" i="1"/>
  <c r="P1139" i="1"/>
  <c r="P1140" i="1"/>
  <c r="P1141" i="1"/>
  <c r="P1142" i="1"/>
  <c r="P1143" i="1"/>
  <c r="P1144" i="1"/>
  <c r="P1145" i="1"/>
  <c r="P1146" i="1"/>
  <c r="P1147" i="1"/>
  <c r="P1148" i="1"/>
  <c r="P1149" i="1"/>
  <c r="P1150" i="1"/>
  <c r="P1151" i="1"/>
  <c r="P1152" i="1"/>
  <c r="P1153" i="1"/>
  <c r="P1154" i="1"/>
  <c r="P1155" i="1"/>
  <c r="P1156" i="1"/>
  <c r="P1157" i="1"/>
  <c r="P1158" i="1"/>
  <c r="P1159" i="1"/>
  <c r="P1160" i="1"/>
  <c r="P1161" i="1"/>
  <c r="P1162" i="1"/>
  <c r="P1163" i="1"/>
  <c r="P1164" i="1"/>
  <c r="P1165" i="1"/>
  <c r="P1166" i="1"/>
  <c r="P1167" i="1"/>
  <c r="P1168" i="1"/>
  <c r="P1169" i="1"/>
  <c r="P1170" i="1"/>
  <c r="P1171" i="1"/>
  <c r="P1172" i="1"/>
  <c r="P1173" i="1"/>
  <c r="P1174" i="1"/>
  <c r="P1175" i="1"/>
  <c r="P1176" i="1"/>
  <c r="P1177" i="1"/>
  <c r="P1178" i="1"/>
  <c r="P1179" i="1"/>
  <c r="P1180" i="1"/>
  <c r="P1181" i="1"/>
  <c r="P1182" i="1"/>
  <c r="P1183" i="1"/>
  <c r="P1184" i="1"/>
  <c r="P1185" i="1"/>
  <c r="P1186" i="1"/>
  <c r="P1187" i="1"/>
  <c r="P1188" i="1"/>
  <c r="P1189" i="1"/>
  <c r="P1190" i="1"/>
  <c r="P1191" i="1"/>
  <c r="P1192" i="1"/>
  <c r="P1193" i="1"/>
  <c r="P1194" i="1"/>
  <c r="P1195" i="1"/>
  <c r="P1196" i="1"/>
  <c r="P1197" i="1"/>
  <c r="P1198" i="1"/>
  <c r="P1199" i="1"/>
  <c r="P1200" i="1"/>
  <c r="P1201" i="1"/>
  <c r="P1202" i="1"/>
  <c r="P1203" i="1"/>
  <c r="P1204" i="1"/>
  <c r="P1205" i="1"/>
  <c r="P1206" i="1"/>
  <c r="P1207" i="1"/>
  <c r="P1208" i="1"/>
  <c r="P1209" i="1"/>
  <c r="P1210" i="1"/>
  <c r="P1211" i="1"/>
  <c r="P1212" i="1"/>
  <c r="P1213" i="1"/>
  <c r="P1214" i="1"/>
  <c r="P1215" i="1"/>
  <c r="P1216" i="1"/>
  <c r="P1217" i="1"/>
  <c r="P1218" i="1"/>
  <c r="P1219" i="1"/>
  <c r="P1220" i="1"/>
  <c r="P1221" i="1"/>
  <c r="P1222" i="1"/>
  <c r="P1223" i="1"/>
  <c r="P1224" i="1"/>
  <c r="P1225" i="1"/>
  <c r="P1226" i="1"/>
  <c r="P1227" i="1"/>
  <c r="P1228" i="1"/>
  <c r="P1229" i="1"/>
  <c r="P1230" i="1"/>
  <c r="P1231" i="1"/>
  <c r="P1232" i="1"/>
  <c r="P1233" i="1"/>
  <c r="P1234" i="1"/>
  <c r="P1235" i="1"/>
  <c r="P1236" i="1"/>
  <c r="P1237" i="1"/>
  <c r="P1238" i="1"/>
  <c r="P1239" i="1"/>
  <c r="P1240" i="1"/>
  <c r="P1241" i="1"/>
  <c r="P1242" i="1"/>
  <c r="P1243" i="1"/>
  <c r="P1244" i="1"/>
  <c r="P1245" i="1"/>
  <c r="P1246" i="1"/>
  <c r="P1247" i="1"/>
  <c r="P1248" i="1"/>
  <c r="P1249" i="1"/>
  <c r="P1250" i="1"/>
  <c r="P1251" i="1"/>
  <c r="P1252" i="1"/>
  <c r="P1253" i="1"/>
  <c r="P1254" i="1"/>
  <c r="P1255" i="1"/>
  <c r="P1256" i="1"/>
  <c r="P1257" i="1"/>
  <c r="P1258" i="1"/>
  <c r="P1259" i="1"/>
  <c r="P1260" i="1"/>
  <c r="P1261" i="1"/>
  <c r="P1262" i="1"/>
  <c r="P1263" i="1"/>
  <c r="P1264" i="1"/>
  <c r="P1265" i="1"/>
  <c r="P1266" i="1"/>
  <c r="P1267" i="1"/>
  <c r="P1268" i="1"/>
  <c r="P1269" i="1"/>
  <c r="P1270" i="1"/>
  <c r="P1271" i="1"/>
  <c r="P1272" i="1"/>
  <c r="P1273" i="1"/>
  <c r="P1274" i="1"/>
  <c r="P1275" i="1"/>
  <c r="P1276" i="1"/>
  <c r="P1277" i="1"/>
  <c r="P1278" i="1"/>
  <c r="P1279" i="1"/>
  <c r="P1280" i="1"/>
  <c r="P1281" i="1"/>
  <c r="P1282" i="1"/>
  <c r="P1283" i="1"/>
  <c r="P1284" i="1"/>
  <c r="P1285" i="1"/>
  <c r="P1286" i="1"/>
  <c r="P1287" i="1"/>
  <c r="P1288" i="1"/>
  <c r="P1289" i="1"/>
  <c r="P1290" i="1"/>
  <c r="P1291" i="1"/>
  <c r="P1292" i="1"/>
  <c r="P1293" i="1"/>
  <c r="P1294" i="1"/>
  <c r="P1295" i="1"/>
  <c r="P1296" i="1"/>
  <c r="P1297" i="1"/>
  <c r="P1298" i="1"/>
  <c r="P1299" i="1"/>
  <c r="P1300" i="1"/>
  <c r="P1301" i="1"/>
  <c r="P1302" i="1"/>
  <c r="P1303" i="1"/>
  <c r="P1304" i="1"/>
  <c r="P1305" i="1"/>
  <c r="P1306" i="1"/>
  <c r="P1307" i="1"/>
  <c r="P1308" i="1"/>
  <c r="P1309" i="1"/>
  <c r="P1310" i="1"/>
  <c r="P1311" i="1"/>
  <c r="P1312" i="1"/>
  <c r="P1313" i="1"/>
  <c r="P1314" i="1"/>
  <c r="P1315" i="1"/>
  <c r="P1316" i="1"/>
  <c r="P1317" i="1"/>
  <c r="P1318" i="1"/>
  <c r="P1319" i="1"/>
  <c r="P1320" i="1"/>
  <c r="P1321" i="1"/>
  <c r="P1322" i="1"/>
  <c r="P1323" i="1"/>
  <c r="P1324" i="1"/>
  <c r="P1325" i="1"/>
  <c r="P1326" i="1"/>
  <c r="P1327" i="1"/>
  <c r="P1328" i="1"/>
  <c r="P1329" i="1"/>
  <c r="P1330" i="1"/>
  <c r="P1331" i="1"/>
  <c r="P1332" i="1"/>
  <c r="P1333" i="1"/>
  <c r="P1334" i="1"/>
  <c r="P1335" i="1"/>
  <c r="P1336" i="1"/>
  <c r="P1337" i="1"/>
  <c r="P1338" i="1"/>
  <c r="P1339" i="1"/>
  <c r="P1340" i="1"/>
  <c r="P1341" i="1"/>
  <c r="P1342" i="1"/>
  <c r="P1343" i="1"/>
  <c r="P1344" i="1"/>
  <c r="P1345" i="1"/>
  <c r="P1346" i="1"/>
  <c r="P1347" i="1"/>
  <c r="P1348" i="1"/>
  <c r="P1349" i="1"/>
  <c r="P1350" i="1"/>
  <c r="P1351" i="1"/>
  <c r="P1352" i="1"/>
  <c r="P1353" i="1"/>
  <c r="P1354" i="1"/>
  <c r="P1355" i="1"/>
  <c r="P1356" i="1"/>
  <c r="P1357" i="1"/>
  <c r="P1358" i="1"/>
  <c r="P1359" i="1"/>
  <c r="P1360" i="1"/>
  <c r="P1361" i="1"/>
  <c r="P1362" i="1"/>
  <c r="P1363" i="1"/>
  <c r="P1364" i="1"/>
  <c r="P1365" i="1"/>
  <c r="P1366" i="1"/>
  <c r="P1367" i="1"/>
  <c r="P1368" i="1"/>
  <c r="P1369" i="1"/>
  <c r="P1370" i="1"/>
  <c r="P1371" i="1"/>
  <c r="P1372" i="1"/>
  <c r="P1373" i="1"/>
  <c r="P1374" i="1"/>
  <c r="P1375" i="1"/>
  <c r="P1376" i="1"/>
  <c r="P1377" i="1"/>
  <c r="P1378" i="1"/>
  <c r="P1379" i="1"/>
  <c r="P1380" i="1"/>
  <c r="P1381" i="1"/>
  <c r="P1382" i="1"/>
  <c r="P1383" i="1"/>
  <c r="P1384" i="1"/>
  <c r="P1385" i="1"/>
  <c r="P1386" i="1"/>
  <c r="P1387" i="1"/>
  <c r="P1388" i="1"/>
  <c r="P1389" i="1"/>
  <c r="P1390" i="1"/>
  <c r="P1391" i="1"/>
  <c r="P1392" i="1"/>
  <c r="P1393" i="1"/>
  <c r="P1394" i="1"/>
  <c r="P1395" i="1"/>
  <c r="P1396" i="1"/>
  <c r="P1397" i="1"/>
  <c r="P1398" i="1"/>
  <c r="P1399" i="1"/>
  <c r="P1400" i="1"/>
  <c r="P1401" i="1"/>
  <c r="P1402" i="1"/>
  <c r="P1403" i="1"/>
  <c r="P1404" i="1"/>
  <c r="P1405" i="1"/>
  <c r="P1406" i="1"/>
  <c r="P1407" i="1"/>
  <c r="P1408" i="1"/>
  <c r="P1409" i="1"/>
  <c r="P1410" i="1"/>
  <c r="P1411" i="1"/>
  <c r="P1412" i="1"/>
  <c r="P1413" i="1"/>
  <c r="P1414" i="1"/>
  <c r="P1415" i="1"/>
  <c r="P1416" i="1"/>
  <c r="P1417" i="1"/>
  <c r="P1418" i="1"/>
  <c r="P1419" i="1"/>
  <c r="P1420" i="1"/>
  <c r="P1421" i="1"/>
  <c r="P1422" i="1"/>
  <c r="P1423" i="1"/>
  <c r="P1424" i="1"/>
  <c r="P1425" i="1"/>
  <c r="P1426" i="1"/>
  <c r="P1427" i="1"/>
  <c r="P1428" i="1"/>
  <c r="P1429" i="1"/>
  <c r="P1430" i="1"/>
  <c r="P1431" i="1"/>
  <c r="P1432" i="1"/>
  <c r="P1433" i="1"/>
  <c r="P1434" i="1"/>
  <c r="P1435" i="1"/>
  <c r="P1436" i="1"/>
  <c r="P1437" i="1"/>
  <c r="P1438" i="1"/>
  <c r="P1439" i="1"/>
  <c r="P1440" i="1"/>
  <c r="P1441" i="1"/>
  <c r="P1442" i="1"/>
  <c r="P1443" i="1"/>
  <c r="P1444" i="1"/>
  <c r="P1445" i="1"/>
  <c r="P1446" i="1"/>
  <c r="P1447" i="1"/>
  <c r="P1448" i="1"/>
  <c r="P1449" i="1"/>
  <c r="P1450" i="1"/>
  <c r="P1451" i="1"/>
  <c r="P1452" i="1"/>
  <c r="P1453" i="1"/>
  <c r="P1454" i="1"/>
  <c r="P1455" i="1"/>
  <c r="P1456" i="1"/>
  <c r="P1457" i="1"/>
  <c r="P1458" i="1"/>
  <c r="P1459" i="1"/>
  <c r="P1460" i="1"/>
  <c r="P1461" i="1"/>
  <c r="P1462" i="1"/>
  <c r="P1463" i="1"/>
  <c r="P1464" i="1"/>
  <c r="P1465" i="1"/>
  <c r="P1466" i="1"/>
  <c r="P1467" i="1"/>
  <c r="P1468" i="1"/>
  <c r="P1469" i="1"/>
  <c r="P1470" i="1"/>
  <c r="P1471" i="1"/>
  <c r="P1472" i="1"/>
  <c r="P1473" i="1"/>
  <c r="P1474" i="1"/>
  <c r="P1475" i="1"/>
  <c r="P1476" i="1"/>
  <c r="P1477" i="1"/>
  <c r="P1478" i="1"/>
  <c r="P1479" i="1"/>
  <c r="P1480" i="1"/>
  <c r="P1481" i="1"/>
  <c r="P1482" i="1"/>
  <c r="P1483" i="1"/>
  <c r="P1484" i="1"/>
  <c r="P1485" i="1"/>
  <c r="P1486" i="1"/>
  <c r="P1487" i="1"/>
  <c r="P1488" i="1"/>
  <c r="P1489" i="1"/>
  <c r="P1490" i="1"/>
  <c r="P1491" i="1"/>
  <c r="P1492" i="1"/>
  <c r="P1493" i="1"/>
  <c r="P1494" i="1"/>
  <c r="P1495" i="1"/>
  <c r="P1496" i="1"/>
  <c r="P1497" i="1"/>
  <c r="P1498" i="1"/>
  <c r="P1499" i="1"/>
  <c r="P1500" i="1"/>
  <c r="P1501" i="1"/>
  <c r="P1502" i="1"/>
  <c r="P1503" i="1"/>
  <c r="P1504" i="1"/>
  <c r="P1505" i="1"/>
  <c r="P1506" i="1"/>
  <c r="P1507" i="1"/>
  <c r="P1508" i="1"/>
  <c r="P1509" i="1"/>
  <c r="P1510" i="1"/>
  <c r="P1511" i="1"/>
  <c r="P1512" i="1"/>
  <c r="P1513" i="1"/>
  <c r="P1514" i="1"/>
  <c r="P1515" i="1"/>
  <c r="P1516" i="1"/>
  <c r="P1517" i="1"/>
  <c r="P1518" i="1"/>
  <c r="P1519" i="1"/>
  <c r="P1520" i="1"/>
  <c r="P1521" i="1"/>
  <c r="P1522" i="1"/>
  <c r="P1523" i="1"/>
  <c r="P1524" i="1"/>
  <c r="P1525" i="1"/>
  <c r="P1526" i="1"/>
  <c r="P1527" i="1"/>
  <c r="P1528" i="1"/>
  <c r="P1529" i="1"/>
  <c r="P1530" i="1"/>
  <c r="P1531" i="1"/>
  <c r="P1532" i="1"/>
  <c r="P1533" i="1"/>
  <c r="P1534" i="1"/>
  <c r="P1535" i="1"/>
  <c r="P1536" i="1"/>
  <c r="P1537" i="1"/>
  <c r="P1538" i="1"/>
  <c r="P1539" i="1"/>
  <c r="P1540" i="1"/>
  <c r="P1541" i="1"/>
  <c r="P1542" i="1"/>
  <c r="P1543" i="1"/>
  <c r="P1544" i="1"/>
  <c r="P1545" i="1"/>
  <c r="P1546" i="1"/>
  <c r="P1547" i="1"/>
  <c r="P1548" i="1"/>
  <c r="P1549" i="1"/>
  <c r="P1550" i="1"/>
  <c r="P1551" i="1"/>
  <c r="P1552" i="1"/>
  <c r="P1553" i="1"/>
  <c r="P1554" i="1"/>
  <c r="P1555" i="1"/>
  <c r="P1556" i="1"/>
  <c r="P1557" i="1"/>
  <c r="P1558" i="1"/>
  <c r="P1559" i="1"/>
  <c r="P1560" i="1"/>
  <c r="P1561" i="1"/>
  <c r="P1562" i="1"/>
  <c r="P1563" i="1"/>
  <c r="P1564" i="1"/>
  <c r="P1565" i="1"/>
  <c r="P1566" i="1"/>
  <c r="P1567" i="1"/>
  <c r="P1568" i="1"/>
  <c r="P1569" i="1"/>
  <c r="P1570" i="1"/>
  <c r="P1571" i="1"/>
  <c r="P1572" i="1"/>
  <c r="P1573" i="1"/>
  <c r="P1574" i="1"/>
  <c r="P1575" i="1"/>
  <c r="P1576" i="1"/>
  <c r="P1577" i="1"/>
  <c r="P1578" i="1"/>
  <c r="P1579" i="1"/>
  <c r="P1580" i="1"/>
  <c r="P1581" i="1"/>
  <c r="P1582" i="1"/>
  <c r="P1583" i="1"/>
  <c r="P1584" i="1"/>
  <c r="P1585" i="1"/>
  <c r="P1586" i="1"/>
  <c r="P1587" i="1"/>
  <c r="P1588" i="1"/>
  <c r="P1589" i="1"/>
  <c r="P1590" i="1"/>
  <c r="P1591" i="1"/>
  <c r="P1592" i="1"/>
  <c r="P1593" i="1"/>
  <c r="P1594" i="1"/>
  <c r="P1595" i="1"/>
  <c r="P1596" i="1"/>
  <c r="P1597" i="1"/>
  <c r="P1598" i="1"/>
  <c r="P1599" i="1"/>
  <c r="P1600" i="1"/>
  <c r="P1601" i="1"/>
  <c r="P1602" i="1"/>
  <c r="P1603" i="1"/>
  <c r="P1604" i="1"/>
  <c r="P1605" i="1"/>
  <c r="P1606" i="1"/>
  <c r="P1607" i="1"/>
  <c r="P1608" i="1"/>
  <c r="P1609" i="1"/>
  <c r="P1610" i="1"/>
  <c r="P1611" i="1"/>
  <c r="P1612" i="1"/>
  <c r="P1613" i="1"/>
  <c r="P1614" i="1"/>
  <c r="P1615" i="1"/>
  <c r="P1616" i="1"/>
  <c r="P1617" i="1"/>
  <c r="P1618" i="1"/>
  <c r="P1619" i="1"/>
  <c r="P1620" i="1"/>
  <c r="P1621" i="1"/>
  <c r="P1622" i="1"/>
  <c r="P1623" i="1"/>
  <c r="P1624" i="1"/>
  <c r="P1625" i="1"/>
  <c r="P1626" i="1"/>
  <c r="P1627" i="1"/>
  <c r="P1628" i="1"/>
  <c r="P1629" i="1"/>
  <c r="P1630" i="1"/>
  <c r="P1631" i="1"/>
  <c r="P1632" i="1"/>
  <c r="P1633" i="1"/>
  <c r="P1634" i="1"/>
  <c r="P1635" i="1"/>
  <c r="P1636" i="1"/>
  <c r="P1637" i="1"/>
  <c r="P1638" i="1"/>
  <c r="P1639" i="1"/>
  <c r="P1640" i="1"/>
  <c r="P1641" i="1"/>
  <c r="P1642" i="1"/>
  <c r="P1643" i="1"/>
  <c r="P1644" i="1"/>
  <c r="P1645" i="1"/>
  <c r="P1646" i="1"/>
  <c r="P1647" i="1"/>
  <c r="P1648" i="1"/>
  <c r="P1649" i="1"/>
  <c r="P1650" i="1"/>
  <c r="P1651" i="1"/>
  <c r="P1652" i="1"/>
  <c r="P1653" i="1"/>
  <c r="P1654" i="1"/>
  <c r="P1655" i="1"/>
  <c r="P1656" i="1"/>
  <c r="P1657" i="1"/>
  <c r="P1658" i="1"/>
  <c r="P1659" i="1"/>
  <c r="P1660" i="1"/>
  <c r="P1661" i="1"/>
  <c r="P1662" i="1"/>
  <c r="P1663" i="1"/>
  <c r="P1664" i="1"/>
  <c r="P1665" i="1"/>
  <c r="P1666" i="1"/>
  <c r="P1667" i="1"/>
  <c r="P1668" i="1"/>
  <c r="P1669" i="1"/>
  <c r="P1670" i="1"/>
  <c r="P1671" i="1"/>
  <c r="P1672" i="1"/>
  <c r="P1673" i="1"/>
  <c r="P1674" i="1"/>
  <c r="P1675" i="1"/>
  <c r="P1676" i="1"/>
  <c r="P1677" i="1"/>
  <c r="P1678" i="1"/>
  <c r="P1679" i="1"/>
  <c r="P1680" i="1"/>
  <c r="P1681" i="1"/>
  <c r="P1682" i="1"/>
  <c r="P1683" i="1"/>
  <c r="P1684" i="1"/>
  <c r="P1685" i="1"/>
  <c r="P1686" i="1"/>
  <c r="P1687" i="1"/>
  <c r="P1688" i="1"/>
  <c r="P1689" i="1"/>
  <c r="P1690" i="1"/>
  <c r="P1691" i="1"/>
  <c r="P1692" i="1"/>
  <c r="P1693" i="1"/>
  <c r="P1694" i="1"/>
  <c r="P1695" i="1"/>
  <c r="P1696" i="1"/>
  <c r="P1697" i="1"/>
  <c r="P1698" i="1"/>
  <c r="P1699" i="1"/>
  <c r="P1700" i="1"/>
  <c r="P1701" i="1"/>
  <c r="P1702" i="1"/>
  <c r="P1703" i="1"/>
  <c r="P1704" i="1"/>
  <c r="P1705" i="1"/>
  <c r="P1706" i="1"/>
  <c r="P1707" i="1"/>
  <c r="P1708" i="1"/>
  <c r="P1709" i="1"/>
  <c r="P1710" i="1"/>
  <c r="P1711" i="1"/>
  <c r="P1712" i="1"/>
  <c r="P1713" i="1"/>
  <c r="P1714" i="1"/>
  <c r="P1715" i="1"/>
  <c r="P1716" i="1"/>
  <c r="P1717" i="1"/>
  <c r="P1718" i="1"/>
  <c r="P1719" i="1"/>
  <c r="P1720" i="1"/>
  <c r="P1721" i="1"/>
  <c r="P1722" i="1"/>
  <c r="P1723" i="1"/>
  <c r="P1724" i="1"/>
  <c r="P1725" i="1"/>
  <c r="P1726" i="1"/>
  <c r="P1727" i="1"/>
  <c r="P1728" i="1"/>
  <c r="P1729" i="1"/>
  <c r="P1730" i="1"/>
  <c r="P1731" i="1"/>
  <c r="P1732" i="1"/>
  <c r="P1733" i="1"/>
  <c r="P1734" i="1"/>
  <c r="P1735" i="1"/>
  <c r="P1736" i="1"/>
  <c r="P1737" i="1"/>
  <c r="P1738" i="1"/>
  <c r="P1739" i="1"/>
  <c r="P1740" i="1"/>
  <c r="P1741" i="1"/>
  <c r="P1742" i="1"/>
  <c r="P1743" i="1"/>
  <c r="P1744" i="1"/>
  <c r="P1745" i="1"/>
  <c r="P1746" i="1"/>
  <c r="P1747" i="1"/>
  <c r="P1748" i="1"/>
  <c r="P1749" i="1"/>
  <c r="P1750" i="1"/>
  <c r="P1751" i="1"/>
  <c r="P1752" i="1"/>
  <c r="P1753" i="1"/>
  <c r="P1754" i="1"/>
  <c r="P1755" i="1"/>
  <c r="P1756" i="1"/>
  <c r="P1757" i="1"/>
  <c r="P1758" i="1"/>
  <c r="P1759" i="1"/>
  <c r="P1760" i="1"/>
  <c r="P1761" i="1"/>
  <c r="P1762" i="1"/>
  <c r="P1763" i="1"/>
  <c r="P1764" i="1"/>
  <c r="P1765" i="1"/>
  <c r="P1766" i="1"/>
  <c r="P1767" i="1"/>
  <c r="P1768" i="1"/>
  <c r="P1769" i="1"/>
  <c r="P1770" i="1"/>
  <c r="P1771" i="1"/>
  <c r="P1772" i="1"/>
  <c r="P1773" i="1"/>
  <c r="P1774" i="1"/>
  <c r="P1775" i="1"/>
  <c r="P1776" i="1"/>
  <c r="P1777" i="1"/>
  <c r="P1778" i="1"/>
  <c r="P1779" i="1"/>
  <c r="P1780" i="1"/>
  <c r="P1781" i="1"/>
  <c r="P1782" i="1"/>
  <c r="P1783" i="1"/>
  <c r="P1784" i="1"/>
  <c r="P1785" i="1"/>
  <c r="P1786" i="1"/>
  <c r="P1787" i="1"/>
  <c r="P1788" i="1"/>
  <c r="P1789" i="1"/>
  <c r="P1790" i="1"/>
  <c r="P1791" i="1"/>
  <c r="P1792" i="1"/>
  <c r="P1793" i="1"/>
  <c r="P1794" i="1"/>
  <c r="P1795" i="1"/>
  <c r="P1796" i="1"/>
  <c r="P1797" i="1"/>
  <c r="P1798" i="1"/>
  <c r="P1799" i="1"/>
  <c r="P1800" i="1"/>
  <c r="P1801" i="1"/>
  <c r="P1802" i="1"/>
  <c r="P1803" i="1"/>
  <c r="P1804" i="1"/>
  <c r="P1805" i="1"/>
  <c r="P1806" i="1"/>
  <c r="P1807" i="1"/>
  <c r="P1808" i="1"/>
  <c r="P1809" i="1"/>
  <c r="P1810" i="1"/>
  <c r="P1811" i="1"/>
  <c r="P1812" i="1"/>
  <c r="P1813" i="1"/>
  <c r="P1814" i="1"/>
  <c r="P1815" i="1"/>
  <c r="P1816" i="1"/>
  <c r="P1817" i="1"/>
  <c r="P1818" i="1"/>
  <c r="P1819" i="1"/>
  <c r="P1820" i="1"/>
  <c r="P1821" i="1"/>
  <c r="P1822" i="1"/>
  <c r="P1823" i="1"/>
  <c r="P1824" i="1"/>
  <c r="P1825" i="1"/>
  <c r="P1826" i="1"/>
  <c r="P1827" i="1"/>
  <c r="P1828" i="1"/>
  <c r="P1829" i="1"/>
  <c r="P1830" i="1"/>
  <c r="P1831" i="1"/>
  <c r="P1832" i="1"/>
  <c r="P1833" i="1"/>
  <c r="P1834" i="1"/>
  <c r="P1835" i="1"/>
  <c r="P1836" i="1"/>
  <c r="P1837" i="1"/>
  <c r="P1838" i="1"/>
  <c r="P1839" i="1"/>
  <c r="P1840" i="1"/>
  <c r="P1841" i="1"/>
  <c r="P1842" i="1"/>
  <c r="P1843" i="1"/>
  <c r="P1844" i="1"/>
  <c r="P1845" i="1"/>
  <c r="P1846" i="1"/>
  <c r="P1847" i="1"/>
  <c r="P1848" i="1"/>
  <c r="P1849" i="1"/>
  <c r="P1850" i="1"/>
  <c r="P1851" i="1"/>
  <c r="P1852" i="1"/>
  <c r="P1853" i="1"/>
  <c r="P1854" i="1"/>
  <c r="P1855" i="1"/>
  <c r="P1856" i="1"/>
  <c r="P1857" i="1"/>
  <c r="P1858" i="1"/>
  <c r="P1859" i="1"/>
  <c r="P1860" i="1"/>
  <c r="P1861" i="1"/>
  <c r="P1862" i="1"/>
  <c r="P1863" i="1"/>
  <c r="P1864" i="1"/>
  <c r="P1865" i="1"/>
  <c r="P1866" i="1"/>
  <c r="P1867" i="1"/>
  <c r="P1868" i="1"/>
  <c r="P1869" i="1"/>
  <c r="P1870" i="1"/>
  <c r="P1871" i="1"/>
  <c r="P1872" i="1"/>
  <c r="P1873" i="1"/>
  <c r="P1874" i="1"/>
  <c r="P1875" i="1"/>
  <c r="P1876" i="1"/>
  <c r="P1877" i="1"/>
  <c r="P1878" i="1"/>
  <c r="P1879" i="1"/>
  <c r="P1880" i="1"/>
  <c r="P1881" i="1"/>
  <c r="P1882" i="1"/>
  <c r="P1883" i="1"/>
  <c r="P1884" i="1"/>
  <c r="P1885" i="1"/>
  <c r="P1886" i="1"/>
  <c r="P1887" i="1"/>
  <c r="P1888" i="1"/>
  <c r="P1889" i="1"/>
  <c r="P1890" i="1"/>
  <c r="P1891" i="1"/>
  <c r="P1892" i="1"/>
  <c r="P1893" i="1"/>
  <c r="P1894" i="1"/>
  <c r="P1895" i="1"/>
  <c r="P1896" i="1"/>
  <c r="P1897" i="1"/>
  <c r="P1898" i="1"/>
  <c r="P1899" i="1"/>
  <c r="P1900" i="1"/>
  <c r="P1901" i="1"/>
  <c r="P1902" i="1"/>
  <c r="P1903" i="1"/>
  <c r="P1904" i="1"/>
  <c r="P1905" i="1"/>
  <c r="P1906" i="1"/>
  <c r="P1907" i="1"/>
  <c r="P1908" i="1"/>
  <c r="P1909" i="1"/>
  <c r="P1910" i="1"/>
  <c r="P1911" i="1"/>
  <c r="P1912" i="1"/>
  <c r="P1913" i="1"/>
  <c r="P1914" i="1"/>
  <c r="P1915" i="1"/>
  <c r="P1916" i="1"/>
  <c r="P1917" i="1"/>
  <c r="P1918" i="1"/>
  <c r="P1919" i="1"/>
  <c r="P1920" i="1"/>
  <c r="P1921" i="1"/>
  <c r="P1922" i="1"/>
  <c r="P1923" i="1"/>
  <c r="P1924" i="1"/>
  <c r="P1925" i="1"/>
  <c r="P1926" i="1"/>
  <c r="P1927" i="1"/>
  <c r="P1928" i="1"/>
  <c r="P1929" i="1"/>
  <c r="P1930" i="1"/>
  <c r="P1931" i="1"/>
  <c r="P1932" i="1"/>
  <c r="P1933" i="1"/>
  <c r="P1934" i="1"/>
  <c r="P1935" i="1"/>
  <c r="P1936" i="1"/>
  <c r="P1937" i="1"/>
  <c r="P1938" i="1"/>
  <c r="P1939" i="1"/>
  <c r="P1940" i="1"/>
  <c r="P1941" i="1"/>
  <c r="P1942" i="1"/>
  <c r="P1943" i="1"/>
  <c r="P1944" i="1"/>
  <c r="P1945" i="1"/>
  <c r="P1946" i="1"/>
  <c r="P1947" i="1"/>
  <c r="P1948" i="1"/>
  <c r="P1949" i="1"/>
  <c r="P1950" i="1"/>
  <c r="P1951" i="1"/>
  <c r="P1952" i="1"/>
  <c r="P1953" i="1"/>
  <c r="P1954" i="1"/>
  <c r="P1955" i="1"/>
  <c r="P1956" i="1"/>
  <c r="P1957" i="1"/>
  <c r="P1958" i="1"/>
  <c r="P1959" i="1"/>
  <c r="P1960" i="1"/>
  <c r="P1961" i="1"/>
  <c r="P1962" i="1"/>
  <c r="P1963" i="1"/>
  <c r="P1964" i="1"/>
  <c r="P1965" i="1"/>
  <c r="P1966" i="1"/>
  <c r="P1967" i="1"/>
  <c r="P1968" i="1"/>
  <c r="P1969" i="1"/>
  <c r="P1970" i="1"/>
  <c r="P1971" i="1"/>
  <c r="P1972" i="1"/>
  <c r="P1973" i="1"/>
  <c r="P1974" i="1"/>
  <c r="P1975" i="1"/>
  <c r="P1976" i="1"/>
  <c r="P1977" i="1"/>
  <c r="P1978" i="1"/>
  <c r="P1979" i="1"/>
  <c r="P1980" i="1"/>
  <c r="P1981" i="1"/>
  <c r="P1982" i="1"/>
  <c r="P1983" i="1"/>
  <c r="P1984" i="1"/>
  <c r="P1985" i="1"/>
  <c r="P1986" i="1"/>
  <c r="P1987" i="1"/>
  <c r="P1988" i="1"/>
  <c r="P1989" i="1"/>
  <c r="P1990" i="1"/>
  <c r="P1991" i="1"/>
  <c r="P1992" i="1"/>
  <c r="P1993" i="1"/>
  <c r="P1994" i="1"/>
  <c r="P1995" i="1"/>
  <c r="P1996" i="1"/>
  <c r="P1997" i="1"/>
  <c r="P1998" i="1"/>
  <c r="P1999" i="1"/>
  <c r="P2000" i="1"/>
  <c r="P2001" i="1"/>
  <c r="P2002" i="1"/>
  <c r="P2003" i="1"/>
  <c r="P2004" i="1"/>
  <c r="P2005" i="1"/>
  <c r="P2006" i="1"/>
  <c r="P2007" i="1"/>
  <c r="P2008" i="1"/>
  <c r="P2009" i="1"/>
  <c r="P2010" i="1"/>
  <c r="P2011" i="1"/>
  <c r="P2012" i="1"/>
  <c r="P2013" i="1"/>
  <c r="P2014" i="1"/>
  <c r="P2015" i="1"/>
  <c r="P2016" i="1"/>
  <c r="P2017" i="1"/>
  <c r="P2018" i="1"/>
  <c r="P2019" i="1"/>
  <c r="P2020" i="1"/>
  <c r="P2021" i="1"/>
  <c r="P2022" i="1"/>
  <c r="P2023" i="1"/>
  <c r="P2024" i="1"/>
  <c r="P2025" i="1"/>
  <c r="P2026" i="1"/>
  <c r="P2027" i="1"/>
  <c r="P2028" i="1"/>
  <c r="P2029" i="1"/>
  <c r="P2030" i="1"/>
  <c r="P2031" i="1"/>
  <c r="P2032" i="1"/>
  <c r="P2033" i="1"/>
  <c r="P2034" i="1"/>
  <c r="P2035" i="1"/>
  <c r="P2036" i="1"/>
  <c r="P2037" i="1"/>
  <c r="P2038" i="1"/>
  <c r="P2039" i="1"/>
  <c r="P2040" i="1"/>
  <c r="P2041" i="1"/>
  <c r="P2042" i="1"/>
  <c r="P2043" i="1"/>
  <c r="P2044" i="1"/>
  <c r="P2045" i="1"/>
  <c r="P2046" i="1"/>
  <c r="P2047" i="1"/>
  <c r="P2048" i="1"/>
  <c r="P2049" i="1"/>
  <c r="P2050" i="1"/>
  <c r="P2051" i="1"/>
  <c r="P2052" i="1"/>
  <c r="P2053" i="1"/>
  <c r="P2054" i="1"/>
  <c r="P2055" i="1"/>
  <c r="P2056" i="1"/>
  <c r="P2057" i="1"/>
  <c r="P2058" i="1"/>
  <c r="P2059" i="1"/>
  <c r="P2060" i="1"/>
  <c r="P2061" i="1"/>
  <c r="P2062" i="1"/>
  <c r="P2063" i="1"/>
  <c r="P2064" i="1"/>
  <c r="P2065" i="1"/>
  <c r="P2066" i="1"/>
  <c r="P2067" i="1"/>
  <c r="P2068" i="1"/>
  <c r="P2069" i="1"/>
  <c r="P2070" i="1"/>
  <c r="P2071" i="1"/>
  <c r="P2072" i="1"/>
  <c r="P2073" i="1"/>
  <c r="P2074" i="1"/>
  <c r="P2075" i="1"/>
  <c r="P2076" i="1"/>
  <c r="P2077" i="1"/>
  <c r="P2078" i="1"/>
  <c r="P2079" i="1"/>
  <c r="P2080" i="1"/>
  <c r="P2081" i="1"/>
  <c r="P2082" i="1"/>
  <c r="P2083" i="1"/>
  <c r="P2084" i="1"/>
  <c r="P2085" i="1"/>
  <c r="P2086" i="1"/>
  <c r="P2087" i="1"/>
  <c r="P2088" i="1"/>
  <c r="P2089" i="1"/>
  <c r="P2090" i="1"/>
  <c r="P2091" i="1"/>
  <c r="P2092" i="1"/>
  <c r="P2093" i="1"/>
  <c r="P2094" i="1"/>
  <c r="P2095" i="1"/>
  <c r="P2096" i="1"/>
  <c r="P2097" i="1"/>
  <c r="P2098" i="1"/>
  <c r="P2099" i="1"/>
  <c r="P2100" i="1"/>
  <c r="P2101" i="1"/>
  <c r="P2102" i="1"/>
  <c r="P2103" i="1"/>
  <c r="P2104" i="1"/>
  <c r="P2105" i="1"/>
  <c r="P2106" i="1"/>
  <c r="P2107" i="1"/>
  <c r="P2108" i="1"/>
  <c r="P2109" i="1"/>
  <c r="P2110" i="1"/>
  <c r="P2111" i="1"/>
  <c r="P2112" i="1"/>
  <c r="P2113" i="1"/>
  <c r="P2114" i="1"/>
  <c r="P2115" i="1"/>
  <c r="P2116" i="1"/>
  <c r="P2117" i="1"/>
  <c r="P2118" i="1"/>
  <c r="P2119" i="1"/>
  <c r="P2120" i="1"/>
  <c r="P2121" i="1"/>
  <c r="P2122" i="1"/>
  <c r="P2123" i="1"/>
  <c r="P2124" i="1"/>
  <c r="P2125" i="1"/>
  <c r="P2126" i="1"/>
  <c r="P2127" i="1"/>
  <c r="P2128" i="1"/>
  <c r="P2129" i="1"/>
  <c r="P2130" i="1"/>
  <c r="P2131" i="1"/>
  <c r="P2132" i="1"/>
  <c r="P2133" i="1"/>
  <c r="P2134" i="1"/>
  <c r="P2135" i="1"/>
  <c r="P2136" i="1"/>
  <c r="P2137" i="1"/>
  <c r="P2138" i="1"/>
  <c r="P2139" i="1"/>
  <c r="P2140" i="1"/>
  <c r="P2141" i="1"/>
  <c r="P2142" i="1"/>
  <c r="P2143" i="1"/>
  <c r="P2144" i="1"/>
  <c r="P2145" i="1"/>
  <c r="P2146" i="1"/>
  <c r="P2147" i="1"/>
  <c r="P2148" i="1"/>
  <c r="P2149" i="1"/>
  <c r="P2150" i="1"/>
  <c r="P2151" i="1"/>
  <c r="P2152" i="1"/>
  <c r="P2153" i="1"/>
  <c r="P2154" i="1"/>
  <c r="P2155" i="1"/>
  <c r="P2156" i="1"/>
  <c r="P2157" i="1"/>
  <c r="P2158" i="1"/>
  <c r="P2159" i="1"/>
  <c r="P2160" i="1"/>
  <c r="P2161" i="1"/>
  <c r="P2162" i="1"/>
  <c r="P2163" i="1"/>
  <c r="P2164" i="1"/>
  <c r="P2165" i="1"/>
  <c r="P2166" i="1"/>
  <c r="P2167" i="1"/>
  <c r="P2168" i="1"/>
  <c r="P2169" i="1"/>
  <c r="P2170" i="1"/>
  <c r="P2171" i="1"/>
  <c r="P2172" i="1"/>
  <c r="P2173" i="1"/>
  <c r="P2174" i="1"/>
  <c r="P2175" i="1"/>
  <c r="P2176" i="1"/>
  <c r="P2177" i="1"/>
  <c r="P2178" i="1"/>
  <c r="P2179" i="1"/>
  <c r="P2180" i="1"/>
  <c r="P2181" i="1"/>
  <c r="P2182" i="1"/>
  <c r="P2183" i="1"/>
  <c r="P2184" i="1"/>
  <c r="P2185" i="1"/>
  <c r="P2186" i="1"/>
  <c r="P2187" i="1"/>
  <c r="P2188" i="1"/>
  <c r="P2189" i="1"/>
  <c r="P2190" i="1"/>
  <c r="P2191" i="1"/>
  <c r="P2192" i="1"/>
  <c r="P2193" i="1"/>
  <c r="P2194" i="1"/>
  <c r="P2195" i="1"/>
  <c r="P2196" i="1"/>
  <c r="P2197" i="1"/>
  <c r="P2198" i="1"/>
  <c r="P2199" i="1"/>
  <c r="P2200" i="1"/>
  <c r="P2201" i="1"/>
  <c r="P2202" i="1"/>
  <c r="P2203" i="1"/>
  <c r="P2204" i="1"/>
  <c r="P2205" i="1"/>
  <c r="P2206" i="1"/>
  <c r="P2207" i="1"/>
  <c r="P2208" i="1"/>
  <c r="P2209" i="1"/>
  <c r="P2210" i="1"/>
  <c r="P2211" i="1"/>
  <c r="P2212" i="1"/>
  <c r="P2213" i="1"/>
  <c r="P2214" i="1"/>
  <c r="P2215" i="1"/>
  <c r="P2216" i="1"/>
  <c r="P2217" i="1"/>
  <c r="P2218" i="1"/>
  <c r="P2219" i="1"/>
  <c r="P2220" i="1"/>
  <c r="P2221" i="1"/>
  <c r="P2222" i="1"/>
  <c r="P2223" i="1"/>
  <c r="P2224" i="1"/>
  <c r="P2225" i="1"/>
  <c r="P2226" i="1"/>
  <c r="P2227" i="1"/>
  <c r="P2228" i="1"/>
  <c r="P2229" i="1"/>
  <c r="P2230" i="1"/>
  <c r="P2231" i="1"/>
  <c r="P2232" i="1"/>
  <c r="P2233" i="1"/>
  <c r="P2234" i="1"/>
  <c r="P2235" i="1"/>
  <c r="P2236" i="1"/>
  <c r="P2237" i="1"/>
  <c r="P2238" i="1"/>
  <c r="P2239" i="1"/>
  <c r="P2240" i="1"/>
  <c r="P2241" i="1"/>
  <c r="P2242" i="1"/>
  <c r="P2243" i="1"/>
  <c r="P2244" i="1"/>
  <c r="P2245" i="1"/>
  <c r="P2246" i="1"/>
  <c r="P2247" i="1"/>
  <c r="P2248" i="1"/>
  <c r="P2249" i="1"/>
  <c r="P2250" i="1"/>
  <c r="P2251" i="1"/>
  <c r="P2252" i="1"/>
  <c r="P2253" i="1"/>
  <c r="P2254" i="1"/>
  <c r="P2255" i="1"/>
  <c r="P2256" i="1"/>
  <c r="P2257" i="1"/>
  <c r="P2258" i="1"/>
  <c r="P2259" i="1"/>
  <c r="P2260" i="1"/>
  <c r="P2261" i="1"/>
  <c r="P2262" i="1"/>
  <c r="P2263" i="1"/>
  <c r="P2264" i="1"/>
  <c r="P2265" i="1"/>
  <c r="P2266" i="1"/>
  <c r="P2267" i="1"/>
  <c r="P2268" i="1"/>
  <c r="P2269" i="1"/>
  <c r="P2270" i="1"/>
  <c r="P2271" i="1"/>
  <c r="P2272" i="1"/>
  <c r="P2273" i="1"/>
  <c r="P2274" i="1"/>
  <c r="P2275" i="1"/>
  <c r="P2276" i="1"/>
  <c r="P2277" i="1"/>
  <c r="P2278" i="1"/>
  <c r="P2279" i="1"/>
  <c r="P2280" i="1"/>
  <c r="P2281" i="1"/>
  <c r="P2282" i="1"/>
  <c r="P2283" i="1"/>
  <c r="P2284" i="1"/>
  <c r="P2285" i="1"/>
  <c r="P2286" i="1"/>
  <c r="P2287" i="1"/>
  <c r="P2288" i="1"/>
  <c r="P2289" i="1"/>
  <c r="P2290" i="1"/>
  <c r="P2291" i="1"/>
  <c r="P2292" i="1"/>
  <c r="P2293" i="1"/>
  <c r="P2294" i="1"/>
  <c r="P2295" i="1"/>
  <c r="P2296" i="1"/>
  <c r="P2297" i="1"/>
  <c r="P2298" i="1"/>
  <c r="P2299" i="1"/>
  <c r="P2300" i="1"/>
  <c r="P2301" i="1"/>
  <c r="P2302" i="1"/>
  <c r="P2303" i="1"/>
  <c r="P2304" i="1"/>
  <c r="P2305" i="1"/>
  <c r="P2306" i="1"/>
  <c r="P2307" i="1"/>
  <c r="P2308" i="1"/>
  <c r="P2309" i="1"/>
  <c r="P2310" i="1"/>
  <c r="P2311" i="1"/>
  <c r="P2312" i="1"/>
  <c r="P2313" i="1"/>
  <c r="P2314" i="1"/>
  <c r="P2315" i="1"/>
  <c r="P2316" i="1"/>
  <c r="P2317" i="1"/>
  <c r="P2318" i="1"/>
  <c r="P2319" i="1"/>
  <c r="P2320" i="1"/>
  <c r="P2321" i="1"/>
  <c r="P2322" i="1"/>
  <c r="P2323" i="1"/>
  <c r="P2324" i="1"/>
  <c r="P2325" i="1"/>
  <c r="P2326" i="1"/>
  <c r="P2327" i="1"/>
  <c r="P2328" i="1"/>
  <c r="P2329" i="1"/>
  <c r="P2330" i="1"/>
  <c r="P2331" i="1"/>
  <c r="P2332" i="1"/>
  <c r="P2333" i="1"/>
  <c r="P2334" i="1"/>
  <c r="P2335" i="1"/>
  <c r="P2336" i="1"/>
  <c r="P2337" i="1"/>
  <c r="P2338" i="1"/>
  <c r="P2339" i="1"/>
  <c r="P2340" i="1"/>
  <c r="P2341" i="1"/>
  <c r="P2342" i="1"/>
  <c r="P2343" i="1"/>
  <c r="P2344" i="1"/>
  <c r="P2345" i="1"/>
  <c r="P2346" i="1"/>
  <c r="P2347" i="1"/>
  <c r="P2348" i="1"/>
  <c r="P2349" i="1"/>
  <c r="P2350" i="1"/>
  <c r="P2351" i="1"/>
  <c r="P2352" i="1"/>
  <c r="P2353" i="1"/>
  <c r="P2354" i="1"/>
  <c r="P2355" i="1"/>
  <c r="P2356" i="1"/>
  <c r="P2357" i="1"/>
  <c r="P2358" i="1"/>
  <c r="P2359" i="1"/>
  <c r="P2360" i="1"/>
  <c r="P2361" i="1"/>
  <c r="P2362" i="1"/>
  <c r="P2363" i="1"/>
  <c r="P2364" i="1"/>
  <c r="P2365" i="1"/>
  <c r="P2366" i="1"/>
  <c r="P2367" i="1"/>
  <c r="P2368" i="1"/>
  <c r="P2369" i="1"/>
  <c r="P2370" i="1"/>
  <c r="P2371" i="1"/>
  <c r="P2372" i="1"/>
  <c r="P2373" i="1"/>
  <c r="P2374" i="1"/>
  <c r="P2375" i="1"/>
  <c r="P2376" i="1"/>
  <c r="P2377" i="1"/>
  <c r="P2378" i="1"/>
  <c r="P2379" i="1"/>
  <c r="P2380" i="1"/>
  <c r="P2381" i="1"/>
  <c r="P2382" i="1"/>
  <c r="P2383" i="1"/>
  <c r="P2384" i="1"/>
  <c r="P2385" i="1"/>
  <c r="P2386" i="1"/>
  <c r="P2387" i="1"/>
  <c r="P2388" i="1"/>
  <c r="P2389" i="1"/>
  <c r="P2390" i="1"/>
  <c r="P2391" i="1"/>
  <c r="P2392" i="1"/>
  <c r="P2393" i="1"/>
  <c r="P2394" i="1"/>
  <c r="P2395" i="1"/>
  <c r="P2396" i="1"/>
  <c r="P2397" i="1"/>
  <c r="P2398" i="1"/>
  <c r="P2399" i="1"/>
  <c r="P2400" i="1"/>
  <c r="P2401" i="1"/>
  <c r="P2402" i="1"/>
  <c r="P2403" i="1"/>
  <c r="P2404" i="1"/>
  <c r="P2405" i="1"/>
  <c r="P2406" i="1"/>
  <c r="P2407" i="1"/>
  <c r="P2408" i="1"/>
  <c r="P2409" i="1"/>
  <c r="P2410" i="1"/>
  <c r="P2411" i="1"/>
  <c r="P2412" i="1"/>
  <c r="P2413" i="1"/>
  <c r="P2414" i="1"/>
  <c r="P2415" i="1"/>
  <c r="P2416" i="1"/>
  <c r="P2417" i="1"/>
  <c r="P2418" i="1"/>
  <c r="P2419" i="1"/>
  <c r="P2420" i="1"/>
  <c r="P2421" i="1"/>
  <c r="P2422" i="1"/>
  <c r="P2423" i="1"/>
  <c r="P2424" i="1"/>
  <c r="P2425" i="1"/>
  <c r="P2426" i="1"/>
  <c r="P2427" i="1"/>
  <c r="P2428" i="1"/>
  <c r="P2429" i="1"/>
  <c r="P2430" i="1"/>
  <c r="P2431" i="1"/>
  <c r="P2432" i="1"/>
  <c r="P2433" i="1"/>
  <c r="P2434" i="1"/>
  <c r="P2435" i="1"/>
  <c r="P2436" i="1"/>
  <c r="P2437" i="1"/>
  <c r="P2438" i="1"/>
  <c r="P2439" i="1"/>
  <c r="P2440" i="1"/>
  <c r="P2441" i="1"/>
  <c r="P2442" i="1"/>
  <c r="P2443" i="1"/>
  <c r="P2444" i="1"/>
  <c r="P2445" i="1"/>
  <c r="P2446" i="1"/>
  <c r="P2447" i="1"/>
  <c r="P2448" i="1"/>
  <c r="P2449" i="1"/>
  <c r="P2450" i="1"/>
  <c r="P2451" i="1"/>
  <c r="P2452" i="1"/>
  <c r="P2453" i="1"/>
  <c r="P2454" i="1"/>
  <c r="P2455" i="1"/>
  <c r="P2456" i="1"/>
  <c r="P2457" i="1"/>
  <c r="P2458" i="1"/>
  <c r="P2459" i="1"/>
  <c r="P2460" i="1"/>
  <c r="P2461" i="1"/>
  <c r="P2462" i="1"/>
  <c r="P2463" i="1"/>
  <c r="P2464" i="1"/>
  <c r="P2465" i="1"/>
  <c r="P2466" i="1"/>
  <c r="P2467" i="1"/>
  <c r="P2468" i="1"/>
  <c r="P2469" i="1"/>
  <c r="P2470" i="1"/>
  <c r="P2471" i="1"/>
  <c r="P2472" i="1"/>
  <c r="P2473" i="1"/>
  <c r="P2474" i="1"/>
  <c r="P2475" i="1"/>
  <c r="P2476" i="1"/>
  <c r="P2477" i="1"/>
  <c r="P2478" i="1"/>
  <c r="P2479" i="1"/>
  <c r="P2480" i="1"/>
  <c r="P2481" i="1"/>
  <c r="P2482" i="1"/>
  <c r="P2483" i="1"/>
  <c r="P2484" i="1"/>
  <c r="P2485" i="1"/>
  <c r="P2486" i="1"/>
  <c r="P2487" i="1"/>
  <c r="P2488" i="1"/>
  <c r="P2489" i="1"/>
  <c r="P2490" i="1"/>
  <c r="P2491" i="1"/>
  <c r="P2492" i="1"/>
  <c r="P2493" i="1"/>
  <c r="P2494" i="1"/>
  <c r="P2495" i="1"/>
  <c r="P2496" i="1"/>
  <c r="P2497" i="1"/>
  <c r="P2498" i="1"/>
  <c r="P2499" i="1"/>
  <c r="P2500" i="1"/>
  <c r="P2501" i="1"/>
  <c r="P2502" i="1"/>
  <c r="P2503" i="1"/>
  <c r="P2504" i="1"/>
  <c r="P2505" i="1"/>
  <c r="P2506" i="1"/>
  <c r="P2507" i="1"/>
  <c r="P2508" i="1"/>
  <c r="P2509" i="1"/>
  <c r="P2510" i="1"/>
  <c r="P2511" i="1"/>
  <c r="P2512" i="1"/>
  <c r="P2513" i="1"/>
  <c r="P2514" i="1"/>
  <c r="P2515" i="1"/>
  <c r="P2516" i="1"/>
  <c r="P2517" i="1"/>
  <c r="P2518" i="1"/>
  <c r="P2519" i="1"/>
  <c r="P2520" i="1"/>
  <c r="P2521" i="1"/>
  <c r="P2522" i="1"/>
  <c r="P2523" i="1"/>
  <c r="P2524" i="1"/>
  <c r="P2525" i="1"/>
  <c r="P2526" i="1"/>
  <c r="P2527" i="1"/>
  <c r="P2528" i="1"/>
  <c r="P2529" i="1"/>
  <c r="P2530" i="1"/>
  <c r="P2531" i="1"/>
  <c r="P2532" i="1"/>
  <c r="P2533" i="1"/>
  <c r="P2534" i="1"/>
  <c r="P2535" i="1"/>
  <c r="P2536" i="1"/>
  <c r="P2537" i="1"/>
  <c r="P2538" i="1"/>
  <c r="P2539" i="1"/>
  <c r="P2540" i="1"/>
  <c r="P2541" i="1"/>
  <c r="P2542" i="1"/>
  <c r="P2543" i="1"/>
  <c r="P2544" i="1"/>
  <c r="P2545" i="1"/>
  <c r="P2546" i="1"/>
  <c r="P2547" i="1"/>
  <c r="P2548" i="1"/>
  <c r="P2549" i="1"/>
  <c r="P2550" i="1"/>
  <c r="P2551" i="1"/>
  <c r="P2552" i="1"/>
  <c r="P2553" i="1"/>
  <c r="P2554" i="1"/>
  <c r="P2555" i="1"/>
  <c r="P2556" i="1"/>
  <c r="P2557" i="1"/>
  <c r="P2558" i="1"/>
  <c r="P2559" i="1"/>
  <c r="P2560" i="1"/>
  <c r="P2561" i="1"/>
  <c r="P2562" i="1"/>
  <c r="P2563" i="1"/>
  <c r="P2564" i="1"/>
  <c r="P2565" i="1"/>
  <c r="P2566" i="1"/>
  <c r="P2567" i="1"/>
  <c r="P2568" i="1"/>
  <c r="P2569" i="1"/>
  <c r="P2570" i="1"/>
  <c r="P2571" i="1"/>
  <c r="P2572" i="1"/>
  <c r="P2573" i="1"/>
  <c r="P2574" i="1"/>
  <c r="P2575" i="1"/>
  <c r="P2576" i="1"/>
  <c r="P2577" i="1"/>
  <c r="P2578" i="1"/>
  <c r="P2579" i="1"/>
  <c r="P2580" i="1"/>
  <c r="P2581" i="1"/>
  <c r="P2582" i="1"/>
  <c r="P2583" i="1"/>
  <c r="P2584" i="1"/>
  <c r="P2585" i="1"/>
  <c r="P2586" i="1"/>
  <c r="P2587" i="1"/>
  <c r="P2588" i="1"/>
  <c r="P2589" i="1"/>
  <c r="P2590" i="1"/>
  <c r="P2591" i="1"/>
  <c r="P2592" i="1"/>
  <c r="P2593" i="1"/>
  <c r="P2594" i="1"/>
  <c r="P2595" i="1"/>
  <c r="P2596" i="1"/>
  <c r="P2597" i="1"/>
  <c r="P2598" i="1"/>
  <c r="P2599" i="1"/>
  <c r="P2600" i="1"/>
  <c r="P2601" i="1"/>
  <c r="P2602" i="1"/>
  <c r="P2603" i="1"/>
  <c r="P2604" i="1"/>
  <c r="P2605" i="1"/>
  <c r="P2606" i="1"/>
  <c r="P2607" i="1"/>
  <c r="P2608" i="1"/>
  <c r="P2609" i="1"/>
  <c r="P2610" i="1"/>
  <c r="P2611" i="1"/>
  <c r="P2612" i="1"/>
  <c r="P2613" i="1"/>
  <c r="P2614" i="1"/>
  <c r="P2615" i="1"/>
  <c r="P2616" i="1"/>
  <c r="P2617" i="1"/>
  <c r="P2618" i="1"/>
  <c r="P2619" i="1"/>
  <c r="P2620" i="1"/>
  <c r="P2621" i="1"/>
  <c r="P2622" i="1"/>
  <c r="P2623" i="1"/>
  <c r="P2624" i="1"/>
  <c r="P2625" i="1"/>
  <c r="P2626" i="1"/>
  <c r="P2627" i="1"/>
  <c r="P2628" i="1"/>
  <c r="P2629" i="1"/>
  <c r="P2630" i="1"/>
  <c r="P2631" i="1"/>
  <c r="P2632" i="1"/>
  <c r="P2633" i="1"/>
  <c r="P2634" i="1"/>
  <c r="P2635" i="1"/>
  <c r="P2636" i="1"/>
  <c r="P2637" i="1"/>
  <c r="P2638" i="1"/>
  <c r="P2639" i="1"/>
  <c r="P2640" i="1"/>
  <c r="P2641" i="1"/>
  <c r="P2642" i="1"/>
  <c r="P2643" i="1"/>
  <c r="P2644" i="1"/>
  <c r="P2645" i="1"/>
  <c r="P2646" i="1"/>
  <c r="P2647" i="1"/>
  <c r="P2648" i="1"/>
  <c r="P2649" i="1"/>
  <c r="P2650" i="1"/>
  <c r="P2651" i="1"/>
  <c r="P2652" i="1"/>
  <c r="P2653" i="1"/>
  <c r="P2654" i="1"/>
  <c r="P2655" i="1"/>
  <c r="P2656" i="1"/>
  <c r="P2657" i="1"/>
  <c r="P2658" i="1"/>
  <c r="P2659" i="1"/>
  <c r="P2660" i="1"/>
  <c r="P2661" i="1"/>
  <c r="P2662" i="1"/>
  <c r="P2663" i="1"/>
  <c r="P2664" i="1"/>
  <c r="P2665" i="1"/>
  <c r="P2666" i="1"/>
  <c r="P2667" i="1"/>
  <c r="P2668" i="1"/>
  <c r="P2669" i="1"/>
  <c r="P2670" i="1"/>
  <c r="P2671" i="1"/>
  <c r="P2672" i="1"/>
  <c r="P2673" i="1"/>
  <c r="P2674" i="1"/>
  <c r="P2675" i="1"/>
  <c r="P2676" i="1"/>
  <c r="P2677" i="1"/>
  <c r="P2678" i="1"/>
  <c r="P2679" i="1"/>
  <c r="P2680" i="1"/>
  <c r="P2681" i="1"/>
  <c r="P2682" i="1"/>
  <c r="P2683" i="1"/>
  <c r="P2684" i="1"/>
  <c r="P2685" i="1"/>
  <c r="P2686" i="1"/>
  <c r="P2687" i="1"/>
  <c r="P2688" i="1"/>
  <c r="P2689" i="1"/>
  <c r="P2690" i="1"/>
  <c r="P2691" i="1"/>
  <c r="P2692" i="1"/>
  <c r="P2693" i="1"/>
  <c r="P2694" i="1"/>
  <c r="P2695" i="1"/>
  <c r="P2696" i="1"/>
  <c r="P2697" i="1"/>
  <c r="P2698" i="1"/>
  <c r="P2699" i="1"/>
  <c r="P2700" i="1"/>
  <c r="P2701" i="1"/>
  <c r="P2702" i="1"/>
  <c r="P2703" i="1"/>
  <c r="P2704" i="1"/>
  <c r="P2705" i="1"/>
  <c r="P2706" i="1"/>
  <c r="P2707" i="1"/>
  <c r="P2708" i="1"/>
  <c r="P2709" i="1"/>
  <c r="P2710" i="1"/>
  <c r="P2711" i="1"/>
  <c r="P2712" i="1"/>
  <c r="P2713" i="1"/>
  <c r="P2714" i="1"/>
  <c r="P2715" i="1"/>
  <c r="P2716" i="1"/>
  <c r="P2717" i="1"/>
  <c r="P2718" i="1"/>
  <c r="P2719" i="1"/>
  <c r="P2720" i="1"/>
  <c r="P2721" i="1"/>
  <c r="P2722" i="1"/>
  <c r="P2723" i="1"/>
  <c r="P2724" i="1"/>
  <c r="P2725" i="1"/>
  <c r="P2726" i="1"/>
  <c r="P2727" i="1"/>
  <c r="P2728" i="1"/>
  <c r="P2729" i="1"/>
  <c r="P2730" i="1"/>
  <c r="P2731" i="1"/>
  <c r="P2732" i="1"/>
  <c r="P2733" i="1"/>
  <c r="P2734" i="1"/>
  <c r="P2735" i="1"/>
  <c r="P2736" i="1"/>
  <c r="P2737" i="1"/>
  <c r="P2738" i="1"/>
  <c r="P2739" i="1"/>
  <c r="P2740" i="1"/>
  <c r="P2741" i="1"/>
  <c r="P2742" i="1"/>
  <c r="P2743" i="1"/>
  <c r="P2744" i="1"/>
  <c r="P2745" i="1"/>
  <c r="P2746" i="1"/>
  <c r="P2747" i="1"/>
  <c r="P2748" i="1"/>
  <c r="P2749" i="1"/>
  <c r="P2750" i="1"/>
  <c r="P2751" i="1"/>
  <c r="P2752" i="1"/>
  <c r="P2753" i="1"/>
  <c r="P2754" i="1"/>
  <c r="P2755" i="1"/>
  <c r="P2756" i="1"/>
  <c r="P2757" i="1"/>
  <c r="P2758" i="1"/>
  <c r="P2759" i="1"/>
  <c r="P2760" i="1"/>
  <c r="P2761" i="1"/>
  <c r="P2762" i="1"/>
  <c r="P2763" i="1"/>
  <c r="P2764" i="1"/>
  <c r="P2765" i="1"/>
  <c r="P2766" i="1"/>
  <c r="P2767" i="1"/>
  <c r="P2768" i="1"/>
  <c r="P2769" i="1"/>
  <c r="P2770" i="1"/>
  <c r="P2771" i="1"/>
  <c r="P2772" i="1"/>
  <c r="P2773" i="1"/>
  <c r="P2774" i="1"/>
  <c r="P2775" i="1"/>
  <c r="P2776" i="1"/>
  <c r="P2777" i="1"/>
  <c r="P2778" i="1"/>
  <c r="P2779" i="1"/>
  <c r="P2780" i="1"/>
  <c r="P2781" i="1"/>
  <c r="P2782" i="1"/>
  <c r="P2783" i="1"/>
  <c r="P2784" i="1"/>
  <c r="P2785" i="1"/>
  <c r="P2786" i="1"/>
  <c r="P2787" i="1"/>
  <c r="P2788" i="1"/>
  <c r="P2789" i="1"/>
  <c r="P2790" i="1"/>
  <c r="P2791" i="1"/>
  <c r="P2792" i="1"/>
  <c r="P2793" i="1"/>
  <c r="P2794" i="1"/>
  <c r="P2795" i="1"/>
  <c r="P2796" i="1"/>
  <c r="P2797" i="1"/>
  <c r="P2798" i="1"/>
  <c r="P2799" i="1"/>
  <c r="P2800" i="1"/>
  <c r="P2801" i="1"/>
  <c r="P2802" i="1"/>
  <c r="P2803" i="1"/>
  <c r="P2804" i="1"/>
  <c r="P2805" i="1"/>
  <c r="P2806" i="1"/>
  <c r="P2807" i="1"/>
  <c r="P2808" i="1"/>
  <c r="P2809" i="1"/>
  <c r="P2810" i="1"/>
  <c r="P2811" i="1"/>
  <c r="P2812" i="1"/>
  <c r="P2813" i="1"/>
  <c r="P2814" i="1"/>
  <c r="P2815" i="1"/>
  <c r="P2816" i="1"/>
  <c r="P2817" i="1"/>
  <c r="P2818" i="1"/>
  <c r="P2819" i="1"/>
  <c r="P2820" i="1"/>
  <c r="P2821" i="1"/>
  <c r="P2822" i="1"/>
  <c r="P2823" i="1"/>
  <c r="P2824" i="1"/>
  <c r="P2825" i="1"/>
  <c r="P2826" i="1"/>
  <c r="P2827" i="1"/>
  <c r="P2828" i="1"/>
  <c r="P2829" i="1"/>
  <c r="P2830" i="1"/>
  <c r="P2831" i="1"/>
  <c r="P2832" i="1"/>
  <c r="P2833" i="1"/>
  <c r="P2834" i="1"/>
  <c r="P2835" i="1"/>
  <c r="P2836" i="1"/>
  <c r="P2837" i="1"/>
  <c r="P2838" i="1"/>
  <c r="P2839" i="1"/>
  <c r="P2840" i="1"/>
  <c r="P2841" i="1"/>
  <c r="P2842" i="1"/>
  <c r="P2843" i="1"/>
  <c r="P2844" i="1"/>
  <c r="P2845" i="1"/>
  <c r="P2846" i="1"/>
  <c r="P2847" i="1"/>
  <c r="P2848" i="1"/>
  <c r="P2849" i="1"/>
  <c r="P2850" i="1"/>
  <c r="P2851" i="1"/>
  <c r="P2852" i="1"/>
  <c r="P2853" i="1"/>
  <c r="P2854" i="1"/>
  <c r="P2855" i="1"/>
  <c r="P2856" i="1"/>
  <c r="P2857" i="1"/>
  <c r="P2858" i="1"/>
  <c r="P2859" i="1"/>
  <c r="P2860" i="1"/>
  <c r="P2861" i="1"/>
  <c r="P2862" i="1"/>
  <c r="P2863" i="1"/>
  <c r="P2864" i="1"/>
  <c r="P2865" i="1"/>
  <c r="P2866" i="1"/>
  <c r="P2867" i="1"/>
  <c r="P2868" i="1"/>
  <c r="P2869" i="1"/>
  <c r="P2870" i="1"/>
  <c r="P2871" i="1"/>
  <c r="P2872" i="1"/>
  <c r="P2873" i="1"/>
  <c r="P2874" i="1"/>
  <c r="P2875" i="1"/>
  <c r="P2876" i="1"/>
  <c r="P2877" i="1"/>
  <c r="P2878" i="1"/>
  <c r="P2879" i="1"/>
  <c r="P2880" i="1"/>
  <c r="P2881" i="1"/>
  <c r="P2882" i="1"/>
  <c r="P2883" i="1"/>
  <c r="P2884" i="1"/>
  <c r="P2885" i="1"/>
  <c r="P2886" i="1"/>
  <c r="P2887" i="1"/>
  <c r="P2888" i="1"/>
  <c r="P2889" i="1"/>
  <c r="P2890" i="1"/>
  <c r="P2891" i="1"/>
  <c r="P2892" i="1"/>
  <c r="P2893" i="1"/>
  <c r="P2894" i="1"/>
  <c r="P2895" i="1"/>
  <c r="P2896" i="1"/>
  <c r="P2897" i="1"/>
  <c r="P2898" i="1"/>
  <c r="P2899" i="1"/>
  <c r="P2900" i="1"/>
  <c r="P2901" i="1"/>
  <c r="P2902" i="1"/>
  <c r="P2903" i="1"/>
  <c r="P2904" i="1"/>
  <c r="P2905" i="1"/>
  <c r="P2906" i="1"/>
  <c r="P2907" i="1"/>
  <c r="P2908" i="1"/>
  <c r="P2909" i="1"/>
  <c r="P2910" i="1"/>
  <c r="P2911" i="1"/>
  <c r="P2912" i="1"/>
  <c r="P2913" i="1"/>
  <c r="P2914" i="1"/>
  <c r="P2915" i="1"/>
  <c r="P2916" i="1"/>
  <c r="P2917" i="1"/>
  <c r="P2918" i="1"/>
  <c r="P2919" i="1"/>
  <c r="P2920" i="1"/>
  <c r="P2921" i="1"/>
  <c r="P2922" i="1"/>
  <c r="P2923" i="1"/>
  <c r="P2924" i="1"/>
  <c r="P2925" i="1"/>
  <c r="P2926" i="1"/>
  <c r="P2927" i="1"/>
  <c r="P2928" i="1"/>
  <c r="P2929" i="1"/>
  <c r="P2930" i="1"/>
  <c r="P2931" i="1"/>
  <c r="P2932" i="1"/>
  <c r="P2933" i="1"/>
  <c r="P2934" i="1"/>
  <c r="P2935" i="1"/>
  <c r="P2936" i="1"/>
  <c r="P2937" i="1"/>
  <c r="P2938" i="1"/>
  <c r="P2939" i="1"/>
  <c r="P2940" i="1"/>
  <c r="P2941" i="1"/>
  <c r="P2942" i="1"/>
  <c r="P2943" i="1"/>
  <c r="P2944" i="1"/>
  <c r="P2945" i="1"/>
  <c r="P2946" i="1"/>
  <c r="P2947" i="1"/>
  <c r="P2948" i="1"/>
  <c r="P2949" i="1"/>
  <c r="P2950" i="1"/>
  <c r="P2951" i="1"/>
  <c r="P2952" i="1"/>
  <c r="P2953" i="1"/>
  <c r="P2954" i="1"/>
  <c r="P2955" i="1"/>
  <c r="P2956" i="1"/>
  <c r="P2957" i="1"/>
  <c r="P2958" i="1"/>
  <c r="P2959" i="1"/>
  <c r="P2960" i="1"/>
  <c r="P2961" i="1"/>
  <c r="P2962" i="1"/>
  <c r="P2963" i="1"/>
  <c r="P2964" i="1"/>
  <c r="P2965" i="1"/>
  <c r="P2966" i="1"/>
  <c r="P2967" i="1"/>
  <c r="P2968" i="1"/>
  <c r="P2969" i="1"/>
  <c r="P2970" i="1"/>
  <c r="P2971" i="1"/>
  <c r="P2972" i="1"/>
  <c r="P2973" i="1"/>
  <c r="P2974" i="1"/>
  <c r="P2975" i="1"/>
  <c r="P2976" i="1"/>
  <c r="P2977" i="1"/>
  <c r="P2978" i="1"/>
  <c r="P2979" i="1"/>
  <c r="P2980" i="1"/>
  <c r="P2981" i="1"/>
  <c r="P2982" i="1"/>
  <c r="P2983" i="1"/>
  <c r="P2984" i="1"/>
  <c r="P2985" i="1"/>
  <c r="P2986" i="1"/>
  <c r="P2987" i="1"/>
  <c r="P2988" i="1"/>
  <c r="P2989" i="1"/>
  <c r="P2990" i="1"/>
  <c r="P2991" i="1"/>
  <c r="P2992" i="1"/>
  <c r="P2993" i="1"/>
  <c r="P2994" i="1"/>
  <c r="P2995" i="1"/>
  <c r="P2996" i="1"/>
  <c r="P2997" i="1"/>
  <c r="P2998" i="1"/>
  <c r="P2999" i="1"/>
  <c r="P3000" i="1"/>
  <c r="P3001" i="1"/>
  <c r="P3002" i="1"/>
  <c r="P3003" i="1"/>
  <c r="P3004" i="1"/>
  <c r="P3005" i="1"/>
  <c r="P3006" i="1"/>
  <c r="P3007" i="1"/>
  <c r="P3008" i="1"/>
  <c r="P3009" i="1"/>
  <c r="P3010" i="1"/>
  <c r="P3011" i="1"/>
  <c r="P3012" i="1"/>
  <c r="P3013" i="1"/>
  <c r="P3014" i="1"/>
  <c r="P3015" i="1"/>
  <c r="P3016" i="1"/>
  <c r="P3017" i="1"/>
  <c r="P3018" i="1"/>
  <c r="P3019" i="1"/>
  <c r="P3020" i="1"/>
  <c r="P3021" i="1"/>
  <c r="P3022" i="1"/>
  <c r="P3023" i="1"/>
  <c r="P3024" i="1"/>
  <c r="P3025" i="1"/>
  <c r="P3026" i="1"/>
  <c r="P3027" i="1"/>
  <c r="P3028" i="1"/>
  <c r="P3029" i="1"/>
  <c r="P3030" i="1"/>
  <c r="P3031" i="1"/>
  <c r="P3032" i="1"/>
  <c r="P3033" i="1"/>
  <c r="P3034" i="1"/>
  <c r="P3035" i="1"/>
  <c r="P3036" i="1"/>
  <c r="P3037" i="1"/>
  <c r="P3038" i="1"/>
  <c r="P3039" i="1"/>
  <c r="P3040" i="1"/>
  <c r="P3041" i="1"/>
  <c r="P3042" i="1"/>
  <c r="P3043" i="1"/>
  <c r="P3044" i="1"/>
  <c r="P3045" i="1"/>
  <c r="P3046" i="1"/>
  <c r="P3047" i="1"/>
  <c r="P3048" i="1"/>
  <c r="P3049" i="1"/>
  <c r="P3050" i="1"/>
  <c r="P3051" i="1"/>
  <c r="P3052" i="1"/>
  <c r="P3053" i="1"/>
  <c r="P3054" i="1"/>
  <c r="P3055" i="1"/>
  <c r="P3056" i="1"/>
  <c r="P3057" i="1"/>
  <c r="P3058" i="1"/>
  <c r="P3059" i="1"/>
  <c r="P3060" i="1"/>
  <c r="P3061" i="1"/>
  <c r="P3062" i="1"/>
  <c r="P3063" i="1"/>
  <c r="P3064" i="1"/>
  <c r="P3065" i="1"/>
  <c r="P3066" i="1"/>
  <c r="P3067" i="1"/>
  <c r="P3068" i="1"/>
  <c r="P3069" i="1"/>
  <c r="P3070" i="1"/>
  <c r="P3071" i="1"/>
  <c r="P3072" i="1"/>
  <c r="P3073" i="1"/>
  <c r="P3074" i="1"/>
  <c r="P3075" i="1"/>
  <c r="P3076" i="1"/>
  <c r="P3077" i="1"/>
  <c r="P3078" i="1"/>
  <c r="P3079" i="1"/>
  <c r="P3080" i="1"/>
  <c r="P3081" i="1"/>
  <c r="P3082" i="1"/>
  <c r="P3083" i="1"/>
  <c r="P3084" i="1"/>
  <c r="P3085" i="1"/>
  <c r="P3086" i="1"/>
  <c r="P3087" i="1"/>
  <c r="P3088" i="1"/>
  <c r="P3089" i="1"/>
  <c r="P3090" i="1"/>
  <c r="P3091" i="1"/>
  <c r="P3092" i="1"/>
  <c r="P3093" i="1"/>
  <c r="P3094" i="1"/>
  <c r="P3095" i="1"/>
  <c r="P3096" i="1"/>
  <c r="P3097" i="1"/>
  <c r="P3098" i="1"/>
  <c r="P3099" i="1"/>
  <c r="P3100" i="1"/>
  <c r="P3101" i="1"/>
  <c r="P3102" i="1"/>
  <c r="P3103" i="1"/>
  <c r="P3104" i="1"/>
  <c r="P3105" i="1"/>
  <c r="P3106" i="1"/>
  <c r="P3107" i="1"/>
  <c r="P3108" i="1"/>
  <c r="P3109" i="1"/>
  <c r="P3110" i="1"/>
  <c r="P3111" i="1"/>
  <c r="P3112" i="1"/>
  <c r="P3113" i="1"/>
  <c r="P3114" i="1"/>
  <c r="P3115" i="1"/>
  <c r="P3116" i="1"/>
  <c r="P3117" i="1"/>
  <c r="P3118" i="1"/>
  <c r="P3119" i="1"/>
  <c r="P3120" i="1"/>
  <c r="P3121" i="1"/>
  <c r="P3122" i="1"/>
  <c r="P3123" i="1"/>
  <c r="P3124" i="1"/>
  <c r="P3125" i="1"/>
  <c r="P3126" i="1"/>
  <c r="P3127" i="1"/>
  <c r="P3128" i="1"/>
  <c r="P3129" i="1"/>
  <c r="P3130" i="1"/>
  <c r="P3131" i="1"/>
  <c r="P3132" i="1"/>
  <c r="P3133" i="1"/>
  <c r="P3134" i="1"/>
  <c r="P3135" i="1"/>
  <c r="P3136" i="1"/>
  <c r="P3137" i="1"/>
  <c r="P3138" i="1"/>
  <c r="P3139" i="1"/>
  <c r="P3140" i="1"/>
  <c r="P3141" i="1"/>
  <c r="P3142" i="1"/>
  <c r="P3143" i="1"/>
  <c r="P3144" i="1"/>
  <c r="P3145" i="1"/>
  <c r="P3146" i="1"/>
  <c r="P3147" i="1"/>
  <c r="P3148" i="1"/>
  <c r="P3149" i="1"/>
  <c r="P3150" i="1"/>
  <c r="P3151" i="1"/>
  <c r="P3152" i="1"/>
  <c r="P3153" i="1"/>
  <c r="P3154" i="1"/>
  <c r="P3155" i="1"/>
  <c r="P3156" i="1"/>
  <c r="P3157" i="1"/>
  <c r="P3158" i="1"/>
  <c r="P3159" i="1"/>
  <c r="P3160" i="1"/>
  <c r="P3161" i="1"/>
  <c r="P3162" i="1"/>
  <c r="P3163" i="1"/>
  <c r="P3164" i="1"/>
  <c r="P3165" i="1"/>
  <c r="P3166" i="1"/>
  <c r="P3167" i="1"/>
  <c r="P3168" i="1"/>
  <c r="P3169" i="1"/>
  <c r="P3170" i="1"/>
  <c r="P3171" i="1"/>
  <c r="P3172" i="1"/>
  <c r="P3173" i="1"/>
  <c r="P3174" i="1"/>
  <c r="P3175" i="1"/>
  <c r="P3176" i="1"/>
  <c r="P3177" i="1"/>
  <c r="P3178" i="1"/>
  <c r="P3179" i="1"/>
  <c r="P3180" i="1"/>
  <c r="P3181" i="1"/>
  <c r="P3182" i="1"/>
  <c r="P3183" i="1"/>
  <c r="P3184" i="1"/>
  <c r="P3185" i="1"/>
  <c r="P3186" i="1"/>
  <c r="P3187" i="1"/>
  <c r="P3188" i="1"/>
  <c r="P3189" i="1"/>
  <c r="P3190" i="1"/>
  <c r="P3191" i="1"/>
  <c r="P3192" i="1"/>
  <c r="P3193" i="1"/>
  <c r="P3194" i="1"/>
  <c r="P3195" i="1"/>
  <c r="P3196" i="1"/>
  <c r="P3197" i="1"/>
  <c r="P3198" i="1"/>
  <c r="P3199" i="1"/>
  <c r="P3200" i="1"/>
  <c r="P3201" i="1"/>
  <c r="P3202" i="1"/>
  <c r="P3203" i="1"/>
  <c r="P3204" i="1"/>
  <c r="P3205" i="1"/>
  <c r="P3206" i="1"/>
  <c r="P3207" i="1"/>
  <c r="P3208" i="1"/>
  <c r="P3209" i="1"/>
  <c r="P3210" i="1"/>
  <c r="P3211" i="1"/>
  <c r="P3212" i="1"/>
  <c r="P3213" i="1"/>
  <c r="P3214" i="1"/>
  <c r="P3215" i="1"/>
  <c r="P3216" i="1"/>
  <c r="P3217" i="1"/>
  <c r="P3218" i="1"/>
  <c r="P3219" i="1"/>
  <c r="P3220" i="1"/>
  <c r="P3221" i="1"/>
  <c r="P3222" i="1"/>
  <c r="P3223" i="1"/>
  <c r="P3224" i="1"/>
  <c r="P3225" i="1"/>
  <c r="P3226" i="1"/>
  <c r="P3227" i="1"/>
  <c r="P3228" i="1"/>
  <c r="P3229" i="1"/>
  <c r="P3230" i="1"/>
  <c r="P3231" i="1"/>
  <c r="P3232" i="1"/>
  <c r="P3233" i="1"/>
  <c r="P3234" i="1"/>
  <c r="P3235" i="1"/>
  <c r="P3236" i="1"/>
  <c r="P3237" i="1"/>
  <c r="P3238" i="1"/>
  <c r="P3239" i="1"/>
  <c r="P3240" i="1"/>
  <c r="P3241" i="1"/>
  <c r="P3242" i="1"/>
  <c r="P3243" i="1"/>
  <c r="P3244" i="1"/>
  <c r="P3245" i="1"/>
  <c r="P3246" i="1"/>
  <c r="P3247" i="1"/>
  <c r="P3248" i="1"/>
  <c r="P3249" i="1"/>
  <c r="P3250" i="1"/>
  <c r="P3251" i="1"/>
  <c r="P3252" i="1"/>
  <c r="P3253" i="1"/>
  <c r="P3254" i="1"/>
  <c r="P3255" i="1"/>
  <c r="P3256" i="1"/>
  <c r="P3257" i="1"/>
  <c r="P3258" i="1"/>
  <c r="P3259" i="1"/>
  <c r="P3260" i="1"/>
  <c r="P3261" i="1"/>
  <c r="P3262" i="1"/>
  <c r="P3263" i="1"/>
  <c r="P3264" i="1"/>
  <c r="P3265" i="1"/>
  <c r="P3266" i="1"/>
  <c r="P3267" i="1"/>
  <c r="P3268" i="1"/>
  <c r="P3269" i="1"/>
  <c r="P3270" i="1"/>
  <c r="P3271" i="1"/>
  <c r="P3272" i="1"/>
  <c r="P3273" i="1"/>
  <c r="P3274" i="1"/>
  <c r="P3275" i="1"/>
  <c r="P3276" i="1"/>
  <c r="P3277" i="1"/>
  <c r="P3278" i="1"/>
  <c r="P3279" i="1"/>
  <c r="P3280" i="1"/>
  <c r="P3281" i="1"/>
  <c r="P3282" i="1"/>
  <c r="P3283" i="1"/>
  <c r="P3284" i="1"/>
  <c r="P3285" i="1"/>
  <c r="P3286" i="1"/>
  <c r="P3287" i="1"/>
  <c r="P3288" i="1"/>
  <c r="P3289" i="1"/>
  <c r="P3290" i="1"/>
  <c r="P3291" i="1"/>
  <c r="P3292" i="1"/>
  <c r="P3293" i="1"/>
  <c r="P3294" i="1"/>
  <c r="P3295" i="1"/>
  <c r="P3296" i="1"/>
  <c r="P3297" i="1"/>
  <c r="P3298" i="1"/>
  <c r="P3299" i="1"/>
  <c r="P3300" i="1"/>
  <c r="P3301" i="1"/>
  <c r="P3302" i="1"/>
  <c r="P3303" i="1"/>
  <c r="P3304" i="1"/>
  <c r="P3305" i="1"/>
  <c r="P3306" i="1"/>
  <c r="P3307" i="1"/>
  <c r="P3308" i="1"/>
  <c r="P3309" i="1"/>
  <c r="P3310" i="1"/>
  <c r="P3311" i="1"/>
  <c r="P3312" i="1"/>
  <c r="P3313" i="1"/>
  <c r="P3314" i="1"/>
  <c r="P3315" i="1"/>
  <c r="P3316" i="1"/>
  <c r="P3317" i="1"/>
  <c r="P3318" i="1"/>
  <c r="P3319" i="1"/>
  <c r="P3320" i="1"/>
  <c r="P3321" i="1"/>
  <c r="P3322" i="1"/>
  <c r="P3323" i="1"/>
  <c r="P3324" i="1"/>
  <c r="P3325" i="1"/>
  <c r="P3326" i="1"/>
  <c r="P3327" i="1"/>
  <c r="P3328" i="1"/>
  <c r="P3329" i="1"/>
  <c r="P3330" i="1"/>
  <c r="P3331" i="1"/>
  <c r="P3332" i="1"/>
  <c r="P3333" i="1"/>
  <c r="P3334" i="1"/>
  <c r="P3335" i="1"/>
  <c r="P3336" i="1"/>
  <c r="P3337" i="1"/>
  <c r="P3338" i="1"/>
  <c r="P3339" i="1"/>
  <c r="P3340" i="1"/>
  <c r="P3341" i="1"/>
  <c r="P3342" i="1"/>
  <c r="P3343" i="1"/>
  <c r="P3344" i="1"/>
  <c r="P3345" i="1"/>
  <c r="P3346" i="1"/>
  <c r="P3347" i="1"/>
  <c r="P3348" i="1"/>
  <c r="P3349" i="1"/>
  <c r="P3350" i="1"/>
  <c r="P3351" i="1"/>
  <c r="P3352" i="1"/>
  <c r="P3353" i="1"/>
  <c r="P3354" i="1"/>
  <c r="P3355" i="1"/>
  <c r="P3356" i="1"/>
  <c r="P3357" i="1"/>
  <c r="P3358" i="1"/>
  <c r="P3359" i="1"/>
  <c r="P3360" i="1"/>
  <c r="P3361" i="1"/>
  <c r="P3362" i="1"/>
  <c r="P3363" i="1"/>
  <c r="P3364" i="1"/>
  <c r="P3365" i="1"/>
  <c r="P3366" i="1"/>
  <c r="P3367" i="1"/>
  <c r="P3368" i="1"/>
  <c r="P3369" i="1"/>
  <c r="P3370" i="1"/>
  <c r="P3371" i="1"/>
  <c r="P3372" i="1"/>
  <c r="P3373" i="1"/>
  <c r="P3374" i="1"/>
  <c r="P3375" i="1"/>
  <c r="P3376" i="1"/>
  <c r="P3377" i="1"/>
  <c r="P3378" i="1"/>
  <c r="P3379" i="1"/>
  <c r="P3380" i="1"/>
  <c r="P3381" i="1"/>
  <c r="P3382" i="1"/>
  <c r="P3383" i="1"/>
  <c r="P3384" i="1"/>
  <c r="P3385" i="1"/>
  <c r="P3386" i="1"/>
  <c r="P3387" i="1"/>
  <c r="P3388" i="1"/>
  <c r="P3389" i="1"/>
  <c r="P3390" i="1"/>
  <c r="P3391" i="1"/>
  <c r="P3392" i="1"/>
  <c r="P3393" i="1"/>
  <c r="P3394" i="1"/>
  <c r="P3395" i="1"/>
  <c r="P3396" i="1"/>
  <c r="P3397" i="1"/>
  <c r="P3398" i="1"/>
  <c r="P3399" i="1"/>
  <c r="P3400" i="1"/>
  <c r="P3401" i="1"/>
  <c r="P3402" i="1"/>
  <c r="P3403" i="1"/>
  <c r="P3404" i="1"/>
  <c r="P3405" i="1"/>
  <c r="P3406" i="1"/>
  <c r="P3407" i="1"/>
  <c r="P3408" i="1"/>
  <c r="P3409" i="1"/>
  <c r="P3410" i="1"/>
  <c r="P3411" i="1"/>
  <c r="P3412" i="1"/>
  <c r="P3413" i="1"/>
  <c r="P3414" i="1"/>
  <c r="P3415" i="1"/>
  <c r="P3416" i="1"/>
  <c r="P3417" i="1"/>
  <c r="P3418" i="1"/>
  <c r="P3419" i="1"/>
  <c r="P3420" i="1"/>
  <c r="P3421" i="1"/>
  <c r="P3422" i="1"/>
  <c r="P3423" i="1"/>
  <c r="P3424" i="1"/>
  <c r="P3425" i="1"/>
  <c r="P3426" i="1"/>
  <c r="P3427" i="1"/>
  <c r="P3428" i="1"/>
  <c r="P3429" i="1"/>
  <c r="P3430" i="1"/>
  <c r="P3431" i="1"/>
  <c r="P3432" i="1"/>
  <c r="P3433" i="1"/>
  <c r="P3434" i="1"/>
  <c r="P3435" i="1"/>
  <c r="P3436" i="1"/>
  <c r="P3437" i="1"/>
  <c r="P3438" i="1"/>
  <c r="P3439" i="1"/>
  <c r="P3440" i="1"/>
  <c r="P3441" i="1"/>
  <c r="P3442" i="1"/>
  <c r="P3443" i="1"/>
  <c r="P3444" i="1"/>
  <c r="P3445" i="1"/>
  <c r="P3446" i="1"/>
  <c r="P3447" i="1"/>
  <c r="P3448" i="1"/>
  <c r="P3449" i="1"/>
  <c r="P3450" i="1"/>
  <c r="P3451" i="1"/>
  <c r="P3452" i="1"/>
  <c r="P3453" i="1"/>
  <c r="P202" i="1"/>
  <c r="J3453" i="1"/>
  <c r="J3" i="1" l="1"/>
  <c r="R24" i="1"/>
  <c r="T51" i="1"/>
  <c r="S24" i="1"/>
  <c r="R51" i="1"/>
  <c r="S51" i="1" l="1"/>
  <c r="J4" i="1"/>
  <c r="T24" i="1"/>
  <c r="Q24" i="1"/>
  <c r="J5" i="1" l="1"/>
  <c r="J6" i="1" l="1"/>
  <c r="J7" i="1" l="1"/>
  <c r="J8" i="1" l="1"/>
  <c r="J9" i="1" l="1"/>
  <c r="J10" i="1" l="1"/>
  <c r="J11" i="1" l="1"/>
  <c r="J12" i="1" l="1"/>
  <c r="J13" i="1" l="1"/>
  <c r="J14" i="1" l="1"/>
  <c r="J15" i="1" l="1"/>
  <c r="J16" i="1" l="1"/>
  <c r="J17" i="1" l="1"/>
  <c r="J18" i="1" l="1"/>
  <c r="J19" i="1" l="1"/>
  <c r="J20" i="1" l="1"/>
  <c r="J21" i="1" l="1"/>
  <c r="J22" i="1" l="1"/>
  <c r="J23" i="1" l="1"/>
  <c r="J24" i="1" l="1"/>
  <c r="J25" i="1" l="1"/>
  <c r="J26" i="1" l="1"/>
  <c r="J27" i="1" l="1"/>
  <c r="J28" i="1" l="1"/>
  <c r="J29" i="1" l="1"/>
  <c r="J30" i="1" l="1"/>
  <c r="J31" i="1" l="1"/>
  <c r="J32" i="1" l="1"/>
  <c r="J33" i="1" l="1"/>
  <c r="J34" i="1" l="1"/>
  <c r="J35" i="1" l="1"/>
  <c r="J36" i="1" l="1"/>
  <c r="J37" i="1" l="1"/>
  <c r="J38" i="1" l="1"/>
  <c r="J39" i="1" l="1"/>
  <c r="J40" i="1" l="1"/>
  <c r="J41" i="1" l="1"/>
  <c r="J42" i="1" l="1"/>
  <c r="J43" i="1" l="1"/>
  <c r="J44" i="1" l="1"/>
  <c r="J45" i="1" l="1"/>
  <c r="J46" i="1" l="1"/>
  <c r="J47" i="1" l="1"/>
  <c r="J48" i="1" l="1"/>
  <c r="J49" i="1" l="1"/>
  <c r="J50" i="1" l="1"/>
  <c r="J51" i="1" l="1"/>
  <c r="J52" i="1" l="1"/>
  <c r="J53" i="1" l="1"/>
  <c r="J54" i="1" l="1"/>
  <c r="J55" i="1" l="1"/>
  <c r="J56" i="1" l="1"/>
  <c r="J57" i="1" l="1"/>
  <c r="J58" i="1" l="1"/>
  <c r="J59" i="1" l="1"/>
  <c r="J60" i="1" l="1"/>
  <c r="J61" i="1" l="1"/>
  <c r="J62" i="1" l="1"/>
  <c r="J63" i="1" l="1"/>
  <c r="J64" i="1" l="1"/>
  <c r="J65" i="1" l="1"/>
  <c r="J66" i="1" l="1"/>
  <c r="J67" i="1" l="1"/>
  <c r="J68" i="1" l="1"/>
  <c r="J69" i="1" l="1"/>
  <c r="J70" i="1" l="1"/>
  <c r="J71" i="1" l="1"/>
  <c r="J72" i="1" l="1"/>
  <c r="J73" i="1" l="1"/>
  <c r="J74" i="1" l="1"/>
  <c r="J75" i="1" l="1"/>
  <c r="J76" i="1" l="1"/>
  <c r="J77" i="1" l="1"/>
  <c r="J78" i="1" l="1"/>
  <c r="J79" i="1" l="1"/>
  <c r="J80" i="1" l="1"/>
  <c r="J81" i="1" l="1"/>
  <c r="J82" i="1" l="1"/>
  <c r="J83" i="1" l="1"/>
  <c r="J84" i="1" l="1"/>
  <c r="J85" i="1" l="1"/>
  <c r="J86" i="1" l="1"/>
  <c r="J87" i="1" l="1"/>
  <c r="J88" i="1" l="1"/>
  <c r="J89" i="1" l="1"/>
  <c r="J90" i="1" l="1"/>
  <c r="J91" i="1" l="1"/>
  <c r="J92" i="1" l="1"/>
  <c r="J93" i="1" l="1"/>
  <c r="J94" i="1" l="1"/>
  <c r="J95" i="1" l="1"/>
  <c r="J96" i="1" l="1"/>
  <c r="J97" i="1" l="1"/>
  <c r="J98" i="1" l="1"/>
  <c r="J99" i="1" l="1"/>
  <c r="J100" i="1" l="1"/>
  <c r="J101" i="1" l="1"/>
  <c r="J102" i="1" l="1"/>
  <c r="J103" i="1" l="1"/>
  <c r="J104" i="1" l="1"/>
  <c r="J105" i="1" l="1"/>
  <c r="J106" i="1" l="1"/>
  <c r="J107" i="1" l="1"/>
  <c r="J108" i="1" l="1"/>
  <c r="J109" i="1" l="1"/>
  <c r="J110" i="1" l="1"/>
  <c r="J111" i="1" l="1"/>
  <c r="J112" i="1" l="1"/>
  <c r="J113" i="1" l="1"/>
  <c r="J114" i="1" l="1"/>
  <c r="J115" i="1" l="1"/>
  <c r="J116" i="1" l="1"/>
  <c r="J117" i="1" l="1"/>
  <c r="J118" i="1" l="1"/>
  <c r="J119" i="1" l="1"/>
  <c r="J120" i="1" l="1"/>
  <c r="J121" i="1" l="1"/>
  <c r="J122" i="1" l="1"/>
  <c r="J123" i="1" l="1"/>
  <c r="J124" i="1" l="1"/>
  <c r="J125" i="1" l="1"/>
  <c r="J126" i="1" l="1"/>
  <c r="J127" i="1" l="1"/>
  <c r="J128" i="1" l="1"/>
  <c r="J129" i="1" l="1"/>
  <c r="J130" i="1" l="1"/>
  <c r="J131" i="1" l="1"/>
  <c r="J132" i="1" l="1"/>
  <c r="J133" i="1" l="1"/>
  <c r="J134" i="1" l="1"/>
  <c r="J135" i="1" l="1"/>
  <c r="J136" i="1" l="1"/>
  <c r="J137" i="1" l="1"/>
  <c r="J138" i="1" l="1"/>
  <c r="J139" i="1" l="1"/>
  <c r="J140" i="1" l="1"/>
  <c r="J141" i="1" l="1"/>
  <c r="J142" i="1" l="1"/>
  <c r="J143" i="1" l="1"/>
  <c r="J144" i="1" l="1"/>
  <c r="J145" i="1" l="1"/>
  <c r="J146" i="1" l="1"/>
  <c r="J147" i="1" l="1"/>
  <c r="J148" i="1" l="1"/>
  <c r="J149" i="1" l="1"/>
  <c r="J150" i="1" l="1"/>
  <c r="J151" i="1" l="1"/>
  <c r="J152" i="1" l="1"/>
  <c r="J153" i="1" l="1"/>
  <c r="J154" i="1" l="1"/>
  <c r="J155" i="1" l="1"/>
  <c r="J156" i="1" l="1"/>
  <c r="J157" i="1" l="1"/>
  <c r="J158" i="1" l="1"/>
  <c r="J159" i="1" l="1"/>
  <c r="J160" i="1" l="1"/>
  <c r="J161" i="1" l="1"/>
  <c r="J162" i="1" l="1"/>
  <c r="J163" i="1" l="1"/>
  <c r="J164" i="1" l="1"/>
  <c r="J165" i="1" l="1"/>
  <c r="J166" i="1" l="1"/>
  <c r="J167" i="1" l="1"/>
  <c r="J168" i="1" l="1"/>
  <c r="J169" i="1" l="1"/>
  <c r="J170" i="1" l="1"/>
  <c r="J171" i="1" l="1"/>
  <c r="J172" i="1" l="1"/>
  <c r="J173" i="1" l="1"/>
  <c r="J174" i="1" l="1"/>
  <c r="J175" i="1" l="1"/>
  <c r="J176" i="1" l="1"/>
  <c r="J177" i="1" l="1"/>
  <c r="J178" i="1" l="1"/>
  <c r="J179" i="1" l="1"/>
  <c r="J180" i="1" l="1"/>
  <c r="J181" i="1" l="1"/>
  <c r="J182" i="1" l="1"/>
  <c r="J183" i="1" l="1"/>
  <c r="J184" i="1" l="1"/>
  <c r="J185" i="1" l="1"/>
  <c r="J186" i="1" l="1"/>
  <c r="J187" i="1" l="1"/>
  <c r="J188" i="1" l="1"/>
  <c r="J189" i="1" l="1"/>
  <c r="J190" i="1" l="1"/>
  <c r="J191" i="1" l="1"/>
  <c r="J192" i="1" l="1"/>
  <c r="J193" i="1" l="1"/>
  <c r="J194" i="1" l="1"/>
  <c r="J195" i="1" l="1"/>
  <c r="J196" i="1" l="1"/>
  <c r="J197" i="1" l="1"/>
  <c r="J198" i="1" l="1"/>
  <c r="J199" i="1" l="1"/>
  <c r="J200" i="1" l="1"/>
  <c r="J201" i="1" l="1"/>
  <c r="J202" i="1" l="1"/>
  <c r="O202" i="1" l="1"/>
  <c r="J203" i="1"/>
  <c r="O203" i="1" l="1"/>
  <c r="J204" i="1"/>
  <c r="O204" i="1" l="1"/>
  <c r="J205" i="1"/>
  <c r="J206" i="1" l="1"/>
  <c r="O205" i="1"/>
  <c r="O206" i="1" l="1"/>
  <c r="J207" i="1"/>
  <c r="O207" i="1" l="1"/>
  <c r="J208" i="1"/>
  <c r="O208" i="1" l="1"/>
  <c r="J209" i="1"/>
  <c r="J210" i="1" l="1"/>
  <c r="O209" i="1"/>
  <c r="O210" i="1" l="1"/>
  <c r="J211" i="1"/>
  <c r="O211" i="1" l="1"/>
  <c r="J212" i="1"/>
  <c r="O212" i="1" l="1"/>
  <c r="J213" i="1"/>
  <c r="J214" i="1" l="1"/>
  <c r="O213" i="1"/>
  <c r="O214" i="1" l="1"/>
  <c r="J215" i="1"/>
  <c r="O215" i="1" l="1"/>
  <c r="J216" i="1"/>
  <c r="O216" i="1" l="1"/>
  <c r="J217" i="1"/>
  <c r="J218" i="1" l="1"/>
  <c r="O217" i="1"/>
  <c r="O218" i="1" l="1"/>
  <c r="J219" i="1"/>
  <c r="J220" i="1" l="1"/>
  <c r="O219" i="1"/>
  <c r="O220" i="1" l="1"/>
  <c r="J221" i="1"/>
  <c r="J222" i="1" l="1"/>
  <c r="O221" i="1"/>
  <c r="O222" i="1" l="1"/>
  <c r="J223" i="1"/>
  <c r="J224" i="1" l="1"/>
  <c r="O223" i="1"/>
  <c r="O224" i="1" l="1"/>
  <c r="J225" i="1"/>
  <c r="J226" i="1" l="1"/>
  <c r="O225" i="1"/>
  <c r="O226" i="1" l="1"/>
  <c r="J227" i="1"/>
  <c r="O227" i="1" l="1"/>
  <c r="J228" i="1"/>
  <c r="O228" i="1" l="1"/>
  <c r="J229" i="1"/>
  <c r="O229" i="1" l="1"/>
  <c r="J230" i="1"/>
  <c r="O230" i="1" l="1"/>
  <c r="J231" i="1"/>
  <c r="O231" i="1" l="1"/>
  <c r="J232" i="1"/>
  <c r="J233" i="1" l="1"/>
  <c r="O232" i="1"/>
  <c r="O233" i="1" l="1"/>
  <c r="J234" i="1"/>
  <c r="O234" i="1" l="1"/>
  <c r="J235" i="1"/>
  <c r="O235" i="1" l="1"/>
  <c r="J236" i="1"/>
  <c r="O236" i="1" l="1"/>
  <c r="J237" i="1"/>
  <c r="O237" i="1" l="1"/>
  <c r="J238" i="1"/>
  <c r="O238" i="1" l="1"/>
  <c r="J239" i="1"/>
  <c r="O239" i="1" l="1"/>
  <c r="J240" i="1"/>
  <c r="O240" i="1" l="1"/>
  <c r="J241" i="1"/>
  <c r="O241" i="1" l="1"/>
  <c r="J242" i="1"/>
  <c r="J243" i="1" l="1"/>
  <c r="O242" i="1"/>
  <c r="O243" i="1" l="1"/>
  <c r="J244" i="1"/>
  <c r="O244" i="1" l="1"/>
  <c r="J245" i="1"/>
  <c r="O245" i="1" l="1"/>
  <c r="J246" i="1"/>
  <c r="O246" i="1" l="1"/>
  <c r="J247" i="1"/>
  <c r="O247" i="1" l="1"/>
  <c r="J248" i="1"/>
  <c r="O248" i="1" l="1"/>
  <c r="J249" i="1"/>
  <c r="O249" i="1" l="1"/>
  <c r="J250" i="1"/>
  <c r="O250" i="1" l="1"/>
  <c r="J251" i="1"/>
  <c r="O251" i="1" l="1"/>
  <c r="J252" i="1"/>
  <c r="J253" i="1" l="1"/>
  <c r="O252" i="1"/>
  <c r="O253" i="1" l="1"/>
  <c r="J254" i="1"/>
  <c r="O254" i="1" l="1"/>
  <c r="J255" i="1"/>
  <c r="O255" i="1" l="1"/>
  <c r="J256" i="1"/>
  <c r="O256" i="1" l="1"/>
  <c r="J257" i="1"/>
  <c r="J258" i="1" l="1"/>
  <c r="O257" i="1"/>
  <c r="O258" i="1" l="1"/>
  <c r="J259" i="1"/>
  <c r="O259" i="1" l="1"/>
  <c r="J260" i="1"/>
  <c r="O260" i="1" l="1"/>
  <c r="J261" i="1"/>
  <c r="J262" i="1" l="1"/>
  <c r="O261" i="1"/>
  <c r="O262" i="1" l="1"/>
  <c r="J263" i="1"/>
  <c r="O263" i="1" l="1"/>
  <c r="J264" i="1"/>
  <c r="O264" i="1" l="1"/>
  <c r="J265" i="1"/>
  <c r="O265" i="1" l="1"/>
  <c r="J266" i="1"/>
  <c r="J267" i="1" l="1"/>
  <c r="O266" i="1"/>
  <c r="O267" i="1" l="1"/>
  <c r="J268" i="1"/>
  <c r="O268" i="1" l="1"/>
  <c r="J269" i="1"/>
  <c r="O269" i="1" l="1"/>
  <c r="J270" i="1"/>
  <c r="O270" i="1" l="1"/>
  <c r="J271" i="1"/>
  <c r="O271" i="1" l="1"/>
  <c r="J272" i="1"/>
  <c r="J273" i="1" l="1"/>
  <c r="O272" i="1"/>
  <c r="O273" i="1" l="1"/>
  <c r="J274" i="1"/>
  <c r="O274" i="1" l="1"/>
  <c r="J275" i="1"/>
  <c r="O275" i="1" l="1"/>
  <c r="J276" i="1"/>
  <c r="O276" i="1" l="1"/>
  <c r="J277" i="1"/>
  <c r="O277" i="1" l="1"/>
  <c r="J278" i="1"/>
  <c r="J279" i="1" l="1"/>
  <c r="O278" i="1"/>
  <c r="J280" i="1" l="1"/>
  <c r="O279" i="1"/>
  <c r="O280" i="1" l="1"/>
  <c r="J281" i="1"/>
  <c r="O281" i="1" l="1"/>
  <c r="J282" i="1"/>
  <c r="O282" i="1" l="1"/>
  <c r="J283" i="1"/>
  <c r="O283" i="1" l="1"/>
  <c r="J284" i="1"/>
  <c r="J285" i="1" l="1"/>
  <c r="O284" i="1"/>
  <c r="O285" i="1" l="1"/>
  <c r="J286" i="1"/>
  <c r="J287" i="1" l="1"/>
  <c r="O286" i="1"/>
  <c r="O287" i="1" l="1"/>
  <c r="J288" i="1"/>
  <c r="J289" i="1" l="1"/>
  <c r="O288" i="1"/>
  <c r="O289" i="1" l="1"/>
  <c r="J290" i="1"/>
  <c r="J291" i="1" l="1"/>
  <c r="O290" i="1"/>
  <c r="O291" i="1" l="1"/>
  <c r="J292" i="1"/>
  <c r="O292" i="1" l="1"/>
  <c r="J293" i="1"/>
  <c r="O293" i="1" l="1"/>
  <c r="J294" i="1"/>
  <c r="O294" i="1" l="1"/>
  <c r="J295" i="1"/>
  <c r="O295" i="1" l="1"/>
  <c r="J296" i="1"/>
  <c r="J297" i="1" l="1"/>
  <c r="O296" i="1"/>
  <c r="O297" i="1" l="1"/>
  <c r="J298" i="1"/>
  <c r="O298" i="1" l="1"/>
  <c r="J299" i="1"/>
  <c r="O299" i="1" l="1"/>
  <c r="J300" i="1"/>
  <c r="O300" i="1" l="1"/>
  <c r="J301" i="1"/>
  <c r="J302" i="1" l="1"/>
  <c r="O301" i="1"/>
  <c r="O302" i="1" l="1"/>
  <c r="J303" i="1"/>
  <c r="O303" i="1" l="1"/>
  <c r="J304" i="1"/>
  <c r="O304" i="1" l="1"/>
  <c r="J305" i="1"/>
  <c r="O305" i="1" l="1"/>
  <c r="J306" i="1"/>
  <c r="O306" i="1" l="1"/>
  <c r="J307" i="1"/>
  <c r="O307" i="1" l="1"/>
  <c r="J308" i="1"/>
  <c r="J309" i="1" l="1"/>
  <c r="O308" i="1"/>
  <c r="O309" i="1" l="1"/>
  <c r="J310" i="1"/>
  <c r="J311" i="1" l="1"/>
  <c r="O310" i="1"/>
  <c r="O311" i="1" l="1"/>
  <c r="J312" i="1"/>
  <c r="J313" i="1" l="1"/>
  <c r="O312" i="1"/>
  <c r="O313" i="1" l="1"/>
  <c r="J314" i="1"/>
  <c r="J315" i="1" l="1"/>
  <c r="O314" i="1"/>
  <c r="O315" i="1" l="1"/>
  <c r="J316" i="1"/>
  <c r="O316" i="1" l="1"/>
  <c r="J317" i="1"/>
  <c r="O317" i="1" l="1"/>
  <c r="J318" i="1"/>
  <c r="O318" i="1" l="1"/>
  <c r="J319" i="1"/>
  <c r="O319" i="1" l="1"/>
  <c r="J320" i="1"/>
  <c r="O320" i="1" l="1"/>
  <c r="J321" i="1"/>
  <c r="O321" i="1" l="1"/>
  <c r="J322" i="1"/>
  <c r="J323" i="1" l="1"/>
  <c r="O322" i="1"/>
  <c r="O323" i="1" l="1"/>
  <c r="J324" i="1"/>
  <c r="O324" i="1" l="1"/>
  <c r="J325" i="1"/>
  <c r="J326" i="1" l="1"/>
  <c r="O325" i="1"/>
  <c r="O326" i="1" l="1"/>
  <c r="J327" i="1"/>
  <c r="O327" i="1" l="1"/>
  <c r="J328" i="1"/>
  <c r="J329" i="1" l="1"/>
  <c r="O328" i="1"/>
  <c r="O329" i="1" l="1"/>
  <c r="J330" i="1"/>
  <c r="O330" i="1" l="1"/>
  <c r="J331" i="1"/>
  <c r="O331" i="1" l="1"/>
  <c r="J332" i="1"/>
  <c r="O332" i="1" l="1"/>
  <c r="J333" i="1"/>
  <c r="O333" i="1" l="1"/>
  <c r="J334" i="1"/>
  <c r="J335" i="1" l="1"/>
  <c r="O334" i="1"/>
  <c r="O335" i="1" l="1"/>
  <c r="J336" i="1"/>
  <c r="J337" i="1" l="1"/>
  <c r="O336" i="1"/>
  <c r="O337" i="1" l="1"/>
  <c r="J338" i="1"/>
  <c r="J339" i="1" l="1"/>
  <c r="O338" i="1"/>
  <c r="O339" i="1" l="1"/>
  <c r="J340" i="1"/>
  <c r="J341" i="1" l="1"/>
  <c r="O340" i="1"/>
  <c r="O341" i="1" l="1"/>
  <c r="J342" i="1"/>
  <c r="O342" i="1" l="1"/>
  <c r="J343" i="1"/>
  <c r="J344" i="1" l="1"/>
  <c r="O343" i="1"/>
  <c r="O344" i="1" l="1"/>
  <c r="J345" i="1"/>
  <c r="O345" i="1" l="1"/>
  <c r="J346" i="1"/>
  <c r="J347" i="1" l="1"/>
  <c r="O346" i="1"/>
  <c r="O347" i="1" l="1"/>
  <c r="J348" i="1"/>
  <c r="O348" i="1" l="1"/>
  <c r="J349" i="1"/>
  <c r="J350" i="1" l="1"/>
  <c r="O349" i="1"/>
  <c r="O350" i="1" l="1"/>
  <c r="J351" i="1"/>
  <c r="O351" i="1" l="1"/>
  <c r="J352" i="1"/>
  <c r="O352" i="1" l="1"/>
  <c r="J353" i="1"/>
  <c r="O353" i="1" l="1"/>
  <c r="J354" i="1"/>
  <c r="O354" i="1" l="1"/>
  <c r="J355" i="1"/>
  <c r="O355" i="1" l="1"/>
  <c r="J356" i="1"/>
  <c r="O356" i="1" l="1"/>
  <c r="J357" i="1"/>
  <c r="O357" i="1" l="1"/>
  <c r="J358" i="1"/>
  <c r="J359" i="1" l="1"/>
  <c r="O358" i="1"/>
  <c r="O359" i="1" l="1"/>
  <c r="J360" i="1"/>
  <c r="O360" i="1" l="1"/>
  <c r="J361" i="1"/>
  <c r="O361" i="1" l="1"/>
  <c r="J362" i="1"/>
  <c r="J363" i="1" l="1"/>
  <c r="O362" i="1"/>
  <c r="O363" i="1" l="1"/>
  <c r="J364" i="1"/>
  <c r="O364" i="1" l="1"/>
  <c r="J365" i="1"/>
  <c r="J366" i="1" l="1"/>
  <c r="O365" i="1"/>
  <c r="O366" i="1" l="1"/>
  <c r="J367" i="1"/>
  <c r="J368" i="1" l="1"/>
  <c r="O367" i="1"/>
  <c r="O368" i="1" l="1"/>
  <c r="J369" i="1"/>
  <c r="O369" i="1" l="1"/>
  <c r="J370" i="1"/>
  <c r="J371" i="1" l="1"/>
  <c r="O370" i="1"/>
  <c r="O371" i="1" l="1"/>
  <c r="J372" i="1"/>
  <c r="O372" i="1" l="1"/>
  <c r="J373" i="1"/>
  <c r="J374" i="1" l="1"/>
  <c r="O373" i="1"/>
  <c r="O374" i="1" l="1"/>
  <c r="J375" i="1"/>
  <c r="O375" i="1" l="1"/>
  <c r="J376" i="1"/>
  <c r="O376" i="1" l="1"/>
  <c r="J377" i="1"/>
  <c r="J378" i="1" l="1"/>
  <c r="O377" i="1"/>
  <c r="O378" i="1" l="1"/>
  <c r="J379" i="1"/>
  <c r="O379" i="1" l="1"/>
  <c r="J380" i="1"/>
  <c r="J381" i="1" l="1"/>
  <c r="O380" i="1"/>
  <c r="O381" i="1" l="1"/>
  <c r="J382" i="1"/>
  <c r="O382" i="1" l="1"/>
  <c r="J383" i="1"/>
  <c r="O383" i="1" l="1"/>
  <c r="J384" i="1"/>
  <c r="O384" i="1" l="1"/>
  <c r="J385" i="1"/>
  <c r="O385" i="1" l="1"/>
  <c r="J386" i="1"/>
  <c r="O386" i="1" l="1"/>
  <c r="J387" i="1"/>
  <c r="O387" i="1" l="1"/>
  <c r="J388" i="1"/>
  <c r="O388" i="1" l="1"/>
  <c r="J389" i="1"/>
  <c r="O389" i="1" l="1"/>
  <c r="J390" i="1"/>
  <c r="O390" i="1" l="1"/>
  <c r="J391" i="1"/>
  <c r="O391" i="1" l="1"/>
  <c r="J392" i="1"/>
  <c r="O392" i="1" l="1"/>
  <c r="J393" i="1"/>
  <c r="J394" i="1" l="1"/>
  <c r="O393" i="1"/>
  <c r="O394" i="1" l="1"/>
  <c r="J395" i="1"/>
  <c r="J396" i="1" l="1"/>
  <c r="O395" i="1"/>
  <c r="O396" i="1" l="1"/>
  <c r="J397" i="1"/>
  <c r="O397" i="1" l="1"/>
  <c r="J398" i="1"/>
  <c r="O398" i="1" l="1"/>
  <c r="J399" i="1"/>
  <c r="J400" i="1" l="1"/>
  <c r="O399" i="1"/>
  <c r="O400" i="1" l="1"/>
  <c r="J401" i="1"/>
  <c r="J402" i="1" l="1"/>
  <c r="O401" i="1"/>
  <c r="O402" i="1" l="1"/>
  <c r="J403" i="1"/>
  <c r="J404" i="1" l="1"/>
  <c r="O403" i="1"/>
  <c r="O404" i="1" l="1"/>
  <c r="J405" i="1"/>
  <c r="O405" i="1" l="1"/>
  <c r="J406" i="1"/>
  <c r="J407" i="1" l="1"/>
  <c r="O406" i="1"/>
  <c r="O407" i="1" l="1"/>
  <c r="J408" i="1"/>
  <c r="J409" i="1" l="1"/>
  <c r="O408" i="1"/>
  <c r="O409" i="1" l="1"/>
  <c r="J410" i="1"/>
  <c r="O410" i="1" l="1"/>
  <c r="J411" i="1"/>
  <c r="J412" i="1" l="1"/>
  <c r="O411" i="1"/>
  <c r="O412" i="1" l="1"/>
  <c r="J413" i="1"/>
  <c r="O413" i="1" l="1"/>
  <c r="J414" i="1"/>
  <c r="O414" i="1" l="1"/>
  <c r="J415" i="1"/>
  <c r="J416" i="1" l="1"/>
  <c r="O415" i="1"/>
  <c r="O416" i="1" l="1"/>
  <c r="J417" i="1"/>
  <c r="O417" i="1" l="1"/>
  <c r="J418" i="1"/>
  <c r="J419" i="1" l="1"/>
  <c r="O418" i="1"/>
  <c r="O419" i="1" l="1"/>
  <c r="J420" i="1"/>
  <c r="J421" i="1" l="1"/>
  <c r="O420" i="1"/>
  <c r="O421" i="1" l="1"/>
  <c r="J422" i="1"/>
  <c r="J423" i="1" l="1"/>
  <c r="O422" i="1"/>
  <c r="O423" i="1" l="1"/>
  <c r="J424" i="1"/>
  <c r="J425" i="1" l="1"/>
  <c r="O424" i="1"/>
  <c r="O425" i="1" l="1"/>
  <c r="J426" i="1"/>
  <c r="J427" i="1" l="1"/>
  <c r="O426" i="1"/>
  <c r="O427" i="1" l="1"/>
  <c r="J428" i="1"/>
  <c r="J429" i="1" l="1"/>
  <c r="O428" i="1"/>
  <c r="O429" i="1" l="1"/>
  <c r="J430" i="1"/>
  <c r="J431" i="1" l="1"/>
  <c r="O430" i="1"/>
  <c r="O431" i="1" l="1"/>
  <c r="J432" i="1"/>
  <c r="J433" i="1" l="1"/>
  <c r="O432" i="1"/>
  <c r="O433" i="1" l="1"/>
  <c r="J434" i="1"/>
  <c r="O434" i="1" l="1"/>
  <c r="J435" i="1"/>
  <c r="O435" i="1" l="1"/>
  <c r="J436" i="1"/>
  <c r="J437" i="1" l="1"/>
  <c r="O436" i="1"/>
  <c r="O437" i="1" l="1"/>
  <c r="J438" i="1"/>
  <c r="J439" i="1" l="1"/>
  <c r="O438" i="1"/>
  <c r="O439" i="1" l="1"/>
  <c r="J440" i="1"/>
  <c r="J441" i="1" l="1"/>
  <c r="O440" i="1"/>
  <c r="J442" i="1" l="1"/>
  <c r="O441" i="1"/>
  <c r="J443" i="1" l="1"/>
  <c r="O442" i="1"/>
  <c r="O443" i="1" l="1"/>
  <c r="J444" i="1"/>
  <c r="O444" i="1" l="1"/>
  <c r="J445" i="1"/>
  <c r="O445" i="1" l="1"/>
  <c r="J446" i="1"/>
  <c r="J447" i="1" l="1"/>
  <c r="O446" i="1"/>
  <c r="O447" i="1" l="1"/>
  <c r="J448" i="1"/>
  <c r="O448" i="1" l="1"/>
  <c r="J449" i="1"/>
  <c r="O449" i="1" l="1"/>
  <c r="J450" i="1"/>
  <c r="O450" i="1" l="1"/>
  <c r="J451" i="1"/>
  <c r="J452" i="1" l="1"/>
  <c r="O451" i="1"/>
  <c r="O452" i="1" l="1"/>
  <c r="J453" i="1"/>
  <c r="O453" i="1" l="1"/>
  <c r="J454" i="1"/>
  <c r="O454" i="1" l="1"/>
  <c r="J455" i="1"/>
  <c r="J456" i="1" l="1"/>
  <c r="O455" i="1"/>
  <c r="O456" i="1" l="1"/>
  <c r="J457" i="1"/>
  <c r="J458" i="1" l="1"/>
  <c r="O457" i="1"/>
  <c r="O458" i="1" l="1"/>
  <c r="J459" i="1"/>
  <c r="O459" i="1" l="1"/>
  <c r="J460" i="1"/>
  <c r="O460" i="1" l="1"/>
  <c r="J461" i="1"/>
  <c r="J462" i="1" l="1"/>
  <c r="O461" i="1"/>
  <c r="O462" i="1" l="1"/>
  <c r="J463" i="1"/>
  <c r="J464" i="1" l="1"/>
  <c r="O463" i="1"/>
  <c r="O464" i="1" l="1"/>
  <c r="J465" i="1"/>
  <c r="O465" i="1" l="1"/>
  <c r="J466" i="1"/>
  <c r="O466" i="1" l="1"/>
  <c r="J467" i="1"/>
  <c r="O467" i="1" l="1"/>
  <c r="J468" i="1"/>
  <c r="J469" i="1" l="1"/>
  <c r="O468" i="1"/>
  <c r="O469" i="1" l="1"/>
  <c r="J470" i="1"/>
  <c r="O470" i="1" l="1"/>
  <c r="J471" i="1"/>
  <c r="J472" i="1" l="1"/>
  <c r="O471" i="1"/>
  <c r="O472" i="1" l="1"/>
  <c r="J473" i="1"/>
  <c r="O473" i="1" l="1"/>
  <c r="J474" i="1"/>
  <c r="O474" i="1" l="1"/>
  <c r="J475" i="1"/>
  <c r="J476" i="1" l="1"/>
  <c r="O475" i="1"/>
  <c r="O476" i="1" l="1"/>
  <c r="J477" i="1"/>
  <c r="O477" i="1" l="1"/>
  <c r="J478" i="1"/>
  <c r="O478" i="1" l="1"/>
  <c r="J479" i="1"/>
  <c r="O479" i="1" l="1"/>
  <c r="J480" i="1"/>
  <c r="O480" i="1" l="1"/>
  <c r="J481" i="1"/>
  <c r="O481" i="1" l="1"/>
  <c r="J482" i="1"/>
  <c r="J483" i="1" l="1"/>
  <c r="O482" i="1"/>
  <c r="J484" i="1" l="1"/>
  <c r="O483" i="1"/>
  <c r="O484" i="1" l="1"/>
  <c r="J485" i="1"/>
  <c r="O485" i="1" l="1"/>
  <c r="J486" i="1"/>
  <c r="O486" i="1" l="1"/>
  <c r="J487" i="1"/>
  <c r="J488" i="1" l="1"/>
  <c r="O487" i="1"/>
  <c r="O488" i="1" l="1"/>
  <c r="J489" i="1"/>
  <c r="J490" i="1" l="1"/>
  <c r="O489" i="1"/>
  <c r="O490" i="1" l="1"/>
  <c r="J491" i="1"/>
  <c r="J492" i="1" l="1"/>
  <c r="O491" i="1"/>
  <c r="O492" i="1" l="1"/>
  <c r="J493" i="1"/>
  <c r="O493" i="1" l="1"/>
  <c r="J494" i="1"/>
  <c r="O494" i="1" l="1"/>
  <c r="J495" i="1"/>
  <c r="J496" i="1" l="1"/>
  <c r="O495" i="1"/>
  <c r="O496" i="1" l="1"/>
  <c r="J497" i="1"/>
  <c r="O497" i="1" l="1"/>
  <c r="J498" i="1"/>
  <c r="O498" i="1" l="1"/>
  <c r="J499" i="1"/>
  <c r="O499" i="1" l="1"/>
  <c r="J500" i="1"/>
  <c r="O500" i="1" l="1"/>
  <c r="J501" i="1"/>
  <c r="O501" i="1" l="1"/>
  <c r="J502" i="1"/>
  <c r="O502" i="1" l="1"/>
  <c r="J503" i="1"/>
  <c r="O503" i="1" l="1"/>
  <c r="J504" i="1"/>
  <c r="O504" i="1" l="1"/>
  <c r="J505" i="1"/>
  <c r="O505" i="1" l="1"/>
  <c r="J506" i="1"/>
  <c r="O506" i="1" l="1"/>
  <c r="J507" i="1"/>
  <c r="O507" i="1" l="1"/>
  <c r="J508" i="1"/>
  <c r="O508" i="1" l="1"/>
  <c r="J509" i="1"/>
  <c r="J510" i="1" l="1"/>
  <c r="O509" i="1"/>
  <c r="O510" i="1" l="1"/>
  <c r="J511" i="1"/>
  <c r="J512" i="1" l="1"/>
  <c r="O511" i="1"/>
  <c r="O512" i="1" l="1"/>
  <c r="J513" i="1"/>
  <c r="O513" i="1" l="1"/>
  <c r="J514" i="1"/>
  <c r="O514" i="1" l="1"/>
  <c r="J515" i="1"/>
  <c r="J516" i="1" l="1"/>
  <c r="O515" i="1"/>
  <c r="O516" i="1" l="1"/>
  <c r="J517" i="1"/>
  <c r="O517" i="1" l="1"/>
  <c r="J518" i="1"/>
  <c r="O518" i="1" l="1"/>
  <c r="J519" i="1"/>
  <c r="J520" i="1" l="1"/>
  <c r="O519" i="1"/>
  <c r="O520" i="1" l="1"/>
  <c r="J521" i="1"/>
  <c r="J522" i="1" l="1"/>
  <c r="O521" i="1"/>
  <c r="O522" i="1" l="1"/>
  <c r="J523" i="1"/>
  <c r="O523" i="1" l="1"/>
  <c r="J524" i="1"/>
  <c r="O524" i="1" l="1"/>
  <c r="J525" i="1"/>
  <c r="O525" i="1" l="1"/>
  <c r="J526" i="1"/>
  <c r="O526" i="1" l="1"/>
  <c r="J527" i="1"/>
  <c r="O527" i="1" l="1"/>
  <c r="J528" i="1"/>
  <c r="O528" i="1" l="1"/>
  <c r="J529" i="1"/>
  <c r="O529" i="1" l="1"/>
  <c r="J530" i="1"/>
  <c r="O530" i="1" l="1"/>
  <c r="J531" i="1"/>
  <c r="J532" i="1" l="1"/>
  <c r="O531" i="1"/>
  <c r="O532" i="1" l="1"/>
  <c r="J533" i="1"/>
  <c r="O533" i="1" l="1"/>
  <c r="J534" i="1"/>
  <c r="O534" i="1" l="1"/>
  <c r="J535" i="1"/>
  <c r="O535" i="1" l="1"/>
  <c r="J536" i="1"/>
  <c r="O536" i="1" l="1"/>
  <c r="J537" i="1"/>
  <c r="J538" i="1" l="1"/>
  <c r="O537" i="1"/>
  <c r="O538" i="1" l="1"/>
  <c r="J539" i="1"/>
  <c r="J540" i="1" l="1"/>
  <c r="O539" i="1"/>
  <c r="O540" i="1" l="1"/>
  <c r="J541" i="1"/>
  <c r="J542" i="1" l="1"/>
  <c r="O541" i="1"/>
  <c r="O542" i="1" l="1"/>
  <c r="J543" i="1"/>
  <c r="J544" i="1" l="1"/>
  <c r="O543" i="1"/>
  <c r="O544" i="1" l="1"/>
  <c r="J545" i="1"/>
  <c r="J546" i="1" l="1"/>
  <c r="O545" i="1"/>
  <c r="O546" i="1" l="1"/>
  <c r="J547" i="1"/>
  <c r="O547" i="1" l="1"/>
  <c r="J548" i="1"/>
  <c r="J549" i="1" l="1"/>
  <c r="O548" i="1"/>
  <c r="O549" i="1" l="1"/>
  <c r="J550" i="1"/>
  <c r="J551" i="1" l="1"/>
  <c r="O550" i="1"/>
  <c r="O551" i="1" l="1"/>
  <c r="J552" i="1"/>
  <c r="O552" i="1" l="1"/>
  <c r="J553" i="1"/>
  <c r="O553" i="1" l="1"/>
  <c r="J554" i="1"/>
  <c r="O554" i="1" l="1"/>
  <c r="J555" i="1"/>
  <c r="O555" i="1" l="1"/>
  <c r="J556" i="1"/>
  <c r="O556" i="1" l="1"/>
  <c r="J557" i="1"/>
  <c r="J558" i="1" l="1"/>
  <c r="O557" i="1"/>
  <c r="O558" i="1" l="1"/>
  <c r="J559" i="1"/>
  <c r="O559" i="1" l="1"/>
  <c r="J560" i="1"/>
  <c r="O560" i="1" l="1"/>
  <c r="J561" i="1"/>
  <c r="O561" i="1" l="1"/>
  <c r="J562" i="1"/>
  <c r="O562" i="1" l="1"/>
  <c r="J563" i="1"/>
  <c r="O563" i="1" l="1"/>
  <c r="J564" i="1"/>
  <c r="O564" i="1" l="1"/>
  <c r="J565" i="1"/>
  <c r="O565" i="1" l="1"/>
  <c r="J566" i="1"/>
  <c r="O566" i="1" l="1"/>
  <c r="J567" i="1"/>
  <c r="J568" i="1" l="1"/>
  <c r="O567" i="1"/>
  <c r="O568" i="1" l="1"/>
  <c r="J569" i="1"/>
  <c r="J570" i="1" l="1"/>
  <c r="O569" i="1"/>
  <c r="O570" i="1" l="1"/>
  <c r="J571" i="1"/>
  <c r="O571" i="1" l="1"/>
  <c r="J572" i="1"/>
  <c r="J573" i="1" l="1"/>
  <c r="O572" i="1"/>
  <c r="O573" i="1" l="1"/>
  <c r="J574" i="1"/>
  <c r="O574" i="1" l="1"/>
  <c r="J575" i="1"/>
  <c r="J576" i="1" l="1"/>
  <c r="O575" i="1"/>
  <c r="O576" i="1" l="1"/>
  <c r="J577" i="1"/>
  <c r="O577" i="1" l="1"/>
  <c r="J578" i="1"/>
  <c r="O578" i="1" l="1"/>
  <c r="J579" i="1"/>
  <c r="O579" i="1" l="1"/>
  <c r="J580" i="1"/>
  <c r="O580" i="1" l="1"/>
  <c r="J581" i="1"/>
  <c r="O581" i="1" l="1"/>
  <c r="J582" i="1"/>
  <c r="O582" i="1" l="1"/>
  <c r="J583" i="1"/>
  <c r="O583" i="1" l="1"/>
  <c r="J584" i="1"/>
  <c r="J585" i="1" l="1"/>
  <c r="O584" i="1"/>
  <c r="O585" i="1" l="1"/>
  <c r="J586" i="1"/>
  <c r="O586" i="1" l="1"/>
  <c r="J587" i="1"/>
  <c r="O587" i="1" l="1"/>
  <c r="J588" i="1"/>
  <c r="J589" i="1" l="1"/>
  <c r="O588" i="1"/>
  <c r="O589" i="1" l="1"/>
  <c r="J590" i="1"/>
  <c r="J591" i="1" l="1"/>
  <c r="O590" i="1"/>
  <c r="O591" i="1" l="1"/>
  <c r="J592" i="1"/>
  <c r="J593" i="1" l="1"/>
  <c r="O592" i="1"/>
  <c r="O593" i="1" l="1"/>
  <c r="J594" i="1"/>
  <c r="O594" i="1" l="1"/>
  <c r="J595" i="1"/>
  <c r="O595" i="1" l="1"/>
  <c r="J596" i="1"/>
  <c r="J597" i="1" l="1"/>
  <c r="O596" i="1"/>
  <c r="O597" i="1" l="1"/>
  <c r="J598" i="1"/>
  <c r="J599" i="1" l="1"/>
  <c r="O598" i="1"/>
  <c r="O599" i="1" l="1"/>
  <c r="J600" i="1"/>
  <c r="J601" i="1" l="1"/>
  <c r="O600" i="1"/>
  <c r="O601" i="1" l="1"/>
  <c r="J602" i="1"/>
  <c r="O602" i="1" l="1"/>
  <c r="J603" i="1"/>
  <c r="O603" i="1" l="1"/>
  <c r="J604" i="1"/>
  <c r="J605" i="1" l="1"/>
  <c r="O604" i="1"/>
  <c r="O605" i="1" l="1"/>
  <c r="J606" i="1"/>
  <c r="O606" i="1" l="1"/>
  <c r="J607" i="1"/>
  <c r="O607" i="1" l="1"/>
  <c r="J608" i="1"/>
  <c r="J609" i="1" l="1"/>
  <c r="O608" i="1"/>
  <c r="O609" i="1" l="1"/>
  <c r="J610" i="1"/>
  <c r="O610" i="1" l="1"/>
  <c r="J611" i="1"/>
  <c r="O611" i="1" l="1"/>
  <c r="J612" i="1"/>
  <c r="J613" i="1" l="1"/>
  <c r="O612" i="1"/>
  <c r="O613" i="1" l="1"/>
  <c r="J614" i="1"/>
  <c r="O614" i="1" l="1"/>
  <c r="J615" i="1"/>
  <c r="J616" i="1" l="1"/>
  <c r="O615" i="1"/>
  <c r="O616" i="1" l="1"/>
  <c r="J617" i="1"/>
  <c r="O617" i="1" l="1"/>
  <c r="J618" i="1"/>
  <c r="J619" i="1" l="1"/>
  <c r="O618" i="1"/>
  <c r="O619" i="1" l="1"/>
  <c r="J620" i="1"/>
  <c r="O620" i="1" l="1"/>
  <c r="J621" i="1"/>
  <c r="O621" i="1" l="1"/>
  <c r="J622" i="1"/>
  <c r="O622" i="1" l="1"/>
  <c r="J623" i="1"/>
  <c r="O623" i="1" l="1"/>
  <c r="J624" i="1"/>
  <c r="J625" i="1" l="1"/>
  <c r="O624" i="1"/>
  <c r="O625" i="1" l="1"/>
  <c r="J626" i="1"/>
  <c r="O626" i="1" l="1"/>
  <c r="J627" i="1"/>
  <c r="O627" i="1" l="1"/>
  <c r="J628" i="1"/>
  <c r="J629" i="1" l="1"/>
  <c r="O628" i="1"/>
  <c r="O629" i="1" l="1"/>
  <c r="J630" i="1"/>
  <c r="O630" i="1" l="1"/>
  <c r="J631" i="1"/>
  <c r="O631" i="1" l="1"/>
  <c r="J632" i="1"/>
  <c r="J633" i="1" l="1"/>
  <c r="O632" i="1"/>
  <c r="O633" i="1" l="1"/>
  <c r="J634" i="1"/>
  <c r="J635" i="1" l="1"/>
  <c r="O634" i="1"/>
  <c r="O635" i="1" l="1"/>
  <c r="J636" i="1"/>
  <c r="J637" i="1" l="1"/>
  <c r="O636" i="1"/>
  <c r="O637" i="1" l="1"/>
  <c r="J638" i="1"/>
  <c r="J639" i="1" l="1"/>
  <c r="O638" i="1"/>
  <c r="O639" i="1" l="1"/>
  <c r="J640" i="1"/>
  <c r="O640" i="1" l="1"/>
  <c r="J641" i="1"/>
  <c r="O641" i="1" l="1"/>
  <c r="J642" i="1"/>
  <c r="O642" i="1" l="1"/>
  <c r="J643" i="1"/>
  <c r="J644" i="1" l="1"/>
  <c r="O643" i="1"/>
  <c r="O644" i="1" l="1"/>
  <c r="J645" i="1"/>
  <c r="J646" i="1" l="1"/>
  <c r="O645" i="1"/>
  <c r="O646" i="1" l="1"/>
  <c r="J647" i="1"/>
  <c r="O647" i="1" l="1"/>
  <c r="J648" i="1"/>
  <c r="O648" i="1" l="1"/>
  <c r="J649" i="1"/>
  <c r="O649" i="1" l="1"/>
  <c r="J650" i="1"/>
  <c r="O650" i="1" l="1"/>
  <c r="J651" i="1"/>
  <c r="O651" i="1" l="1"/>
  <c r="J652" i="1"/>
  <c r="O652" i="1" l="1"/>
  <c r="J653" i="1"/>
  <c r="O653" i="1" l="1"/>
  <c r="J654" i="1"/>
  <c r="O654" i="1" l="1"/>
  <c r="J655" i="1"/>
  <c r="O655" i="1" l="1"/>
  <c r="J656" i="1"/>
  <c r="O656" i="1" l="1"/>
  <c r="J657" i="1"/>
  <c r="J658" i="1" l="1"/>
  <c r="O657" i="1"/>
  <c r="O658" i="1" l="1"/>
  <c r="J659" i="1"/>
  <c r="J660" i="1" l="1"/>
  <c r="O659" i="1"/>
  <c r="O660" i="1" l="1"/>
  <c r="J661" i="1"/>
  <c r="J662" i="1" l="1"/>
  <c r="O661" i="1"/>
  <c r="O662" i="1" l="1"/>
  <c r="J663" i="1"/>
  <c r="J664" i="1" l="1"/>
  <c r="O663" i="1"/>
  <c r="O664" i="1" l="1"/>
  <c r="J665" i="1"/>
  <c r="O665" i="1" l="1"/>
  <c r="J666" i="1"/>
  <c r="O666" i="1" l="1"/>
  <c r="J667" i="1"/>
  <c r="J668" i="1" l="1"/>
  <c r="O667" i="1"/>
  <c r="J669" i="1" l="1"/>
  <c r="O668" i="1"/>
  <c r="O669" i="1" l="1"/>
  <c r="J670" i="1"/>
  <c r="O670" i="1" l="1"/>
  <c r="J671" i="1"/>
  <c r="J672" i="1" l="1"/>
  <c r="O671" i="1"/>
  <c r="O672" i="1" l="1"/>
  <c r="J673" i="1"/>
  <c r="O673" i="1" l="1"/>
  <c r="J674" i="1"/>
  <c r="O674" i="1" l="1"/>
  <c r="J675" i="1"/>
  <c r="J676" i="1" l="1"/>
  <c r="O675" i="1"/>
  <c r="O676" i="1" l="1"/>
  <c r="J677" i="1"/>
  <c r="O677" i="1" l="1"/>
  <c r="J678" i="1"/>
  <c r="O678" i="1" l="1"/>
  <c r="J679" i="1"/>
  <c r="O679" i="1" l="1"/>
  <c r="J680" i="1"/>
  <c r="O680" i="1" l="1"/>
  <c r="J681" i="1"/>
  <c r="J682" i="1" l="1"/>
  <c r="O681" i="1"/>
  <c r="O682" i="1" l="1"/>
  <c r="J683" i="1"/>
  <c r="O683" i="1" l="1"/>
  <c r="J684" i="1"/>
  <c r="O684" i="1" l="1"/>
  <c r="J685" i="1"/>
  <c r="J686" i="1" l="1"/>
  <c r="O685" i="1"/>
  <c r="O686" i="1" l="1"/>
  <c r="J687" i="1"/>
  <c r="J688" i="1" l="1"/>
  <c r="O687" i="1"/>
  <c r="O688" i="1" l="1"/>
  <c r="J689" i="1"/>
  <c r="J690" i="1" l="1"/>
  <c r="O689" i="1"/>
  <c r="O690" i="1" l="1"/>
  <c r="J691" i="1"/>
  <c r="J692" i="1" l="1"/>
  <c r="O691" i="1"/>
  <c r="O692" i="1" l="1"/>
  <c r="J693" i="1"/>
  <c r="O693" i="1" l="1"/>
  <c r="J694" i="1"/>
  <c r="O694" i="1" l="1"/>
  <c r="J695" i="1"/>
  <c r="O695" i="1" l="1"/>
  <c r="J696" i="1"/>
  <c r="O696" i="1" l="1"/>
  <c r="J697" i="1"/>
  <c r="O697" i="1" l="1"/>
  <c r="J698" i="1"/>
  <c r="J699" i="1" l="1"/>
  <c r="O698" i="1"/>
  <c r="O699" i="1" l="1"/>
  <c r="J700" i="1"/>
  <c r="O700" i="1" l="1"/>
  <c r="J701" i="1"/>
  <c r="O701" i="1" l="1"/>
  <c r="J702" i="1"/>
  <c r="J703" i="1" l="1"/>
  <c r="O702" i="1"/>
  <c r="O703" i="1" l="1"/>
  <c r="J704" i="1"/>
  <c r="J705" i="1" l="1"/>
  <c r="O704" i="1"/>
  <c r="O705" i="1" l="1"/>
  <c r="J706" i="1"/>
  <c r="O706" i="1" l="1"/>
  <c r="J707" i="1"/>
  <c r="O707" i="1" l="1"/>
  <c r="J708" i="1"/>
  <c r="J709" i="1" l="1"/>
  <c r="O708" i="1"/>
  <c r="O709" i="1" l="1"/>
  <c r="J710" i="1"/>
  <c r="J711" i="1" l="1"/>
  <c r="O710" i="1"/>
  <c r="J712" i="1" l="1"/>
  <c r="O711" i="1"/>
  <c r="O712" i="1" l="1"/>
  <c r="J713" i="1"/>
  <c r="J714" i="1" l="1"/>
  <c r="O713" i="1"/>
  <c r="O714" i="1" l="1"/>
  <c r="J715" i="1"/>
  <c r="O715" i="1" l="1"/>
  <c r="J716" i="1"/>
  <c r="J717" i="1" l="1"/>
  <c r="O716" i="1"/>
  <c r="O717" i="1" l="1"/>
  <c r="J718" i="1"/>
  <c r="O718" i="1" l="1"/>
  <c r="J719" i="1"/>
  <c r="O719" i="1" l="1"/>
  <c r="J720" i="1"/>
  <c r="O720" i="1" l="1"/>
  <c r="J721" i="1"/>
  <c r="O721" i="1" l="1"/>
  <c r="J722" i="1"/>
  <c r="J723" i="1" l="1"/>
  <c r="O722" i="1"/>
  <c r="J724" i="1" l="1"/>
  <c r="O723" i="1"/>
  <c r="O724" i="1" l="1"/>
  <c r="J725" i="1"/>
  <c r="J726" i="1" l="1"/>
  <c r="O725" i="1"/>
  <c r="O726" i="1" l="1"/>
  <c r="J727" i="1"/>
  <c r="O727" i="1" l="1"/>
  <c r="J728" i="1"/>
  <c r="O728" i="1" l="1"/>
  <c r="J729" i="1"/>
  <c r="O729" i="1" l="1"/>
  <c r="J730" i="1"/>
  <c r="O730" i="1" l="1"/>
  <c r="J731" i="1"/>
  <c r="O731" i="1" l="1"/>
  <c r="J732" i="1"/>
  <c r="O732" i="1" l="1"/>
  <c r="J733" i="1"/>
  <c r="O733" i="1" l="1"/>
  <c r="J734" i="1"/>
  <c r="O734" i="1" l="1"/>
  <c r="J735" i="1"/>
  <c r="O735" i="1" l="1"/>
  <c r="J736" i="1"/>
  <c r="O736" i="1" l="1"/>
  <c r="J737" i="1"/>
  <c r="O737" i="1" l="1"/>
  <c r="J738" i="1"/>
  <c r="O738" i="1" l="1"/>
  <c r="J739" i="1"/>
  <c r="O739" i="1" l="1"/>
  <c r="J740" i="1"/>
  <c r="O740" i="1" l="1"/>
  <c r="J741" i="1"/>
  <c r="J742" i="1" l="1"/>
  <c r="O741" i="1"/>
  <c r="O742" i="1" l="1"/>
  <c r="J743" i="1"/>
  <c r="O743" i="1" l="1"/>
  <c r="J744" i="1"/>
  <c r="O744" i="1" l="1"/>
  <c r="J745" i="1"/>
  <c r="O745" i="1" l="1"/>
  <c r="J746" i="1"/>
  <c r="O746" i="1" l="1"/>
  <c r="J747" i="1"/>
  <c r="O747" i="1" l="1"/>
  <c r="J748" i="1"/>
  <c r="J749" i="1" l="1"/>
  <c r="O748" i="1"/>
  <c r="O749" i="1" l="1"/>
  <c r="J750" i="1"/>
  <c r="J751" i="1" l="1"/>
  <c r="O750" i="1"/>
  <c r="O751" i="1" l="1"/>
  <c r="J752" i="1"/>
  <c r="O752" i="1" l="1"/>
  <c r="J753" i="1"/>
  <c r="J754" i="1" l="1"/>
  <c r="O753" i="1"/>
  <c r="O754" i="1" l="1"/>
  <c r="J755" i="1"/>
  <c r="O755" i="1" l="1"/>
  <c r="J756" i="1"/>
  <c r="O756" i="1" l="1"/>
  <c r="J757" i="1"/>
  <c r="J758" i="1" l="1"/>
  <c r="O757" i="1"/>
  <c r="O758" i="1" l="1"/>
  <c r="J759" i="1"/>
  <c r="O759" i="1" l="1"/>
  <c r="J760" i="1"/>
  <c r="O760" i="1" l="1"/>
  <c r="J761" i="1"/>
  <c r="O761" i="1" l="1"/>
  <c r="J762" i="1"/>
  <c r="O762" i="1" l="1"/>
  <c r="J763" i="1"/>
  <c r="J764" i="1" l="1"/>
  <c r="O763" i="1"/>
  <c r="O764" i="1" l="1"/>
  <c r="J765" i="1"/>
  <c r="J766" i="1" l="1"/>
  <c r="O765" i="1"/>
  <c r="O766" i="1" l="1"/>
  <c r="J767" i="1"/>
  <c r="J768" i="1" l="1"/>
  <c r="O767" i="1"/>
  <c r="O768" i="1" l="1"/>
  <c r="J769" i="1"/>
  <c r="J770" i="1" l="1"/>
  <c r="O769" i="1"/>
  <c r="O770" i="1" l="1"/>
  <c r="J771" i="1"/>
  <c r="O771" i="1" l="1"/>
  <c r="J772" i="1"/>
  <c r="O772" i="1" l="1"/>
  <c r="J773" i="1"/>
  <c r="O773" i="1" l="1"/>
  <c r="J774" i="1"/>
  <c r="J775" i="1" l="1"/>
  <c r="O774" i="1"/>
  <c r="O775" i="1" l="1"/>
  <c r="J776" i="1"/>
  <c r="O776" i="1" l="1"/>
  <c r="J777" i="1"/>
  <c r="O777" i="1" l="1"/>
  <c r="J778" i="1"/>
  <c r="O778" i="1" l="1"/>
  <c r="J779" i="1"/>
  <c r="O779" i="1" l="1"/>
  <c r="J780" i="1"/>
  <c r="O780" i="1" l="1"/>
  <c r="J781" i="1"/>
  <c r="O781" i="1" l="1"/>
  <c r="J782" i="1"/>
  <c r="J783" i="1" l="1"/>
  <c r="O782" i="1"/>
  <c r="O783" i="1" l="1"/>
  <c r="J784" i="1"/>
  <c r="O784" i="1" l="1"/>
  <c r="J785" i="1"/>
  <c r="O785" i="1" l="1"/>
  <c r="J786" i="1"/>
  <c r="O786" i="1" l="1"/>
  <c r="J787" i="1"/>
  <c r="O787" i="1" l="1"/>
  <c r="J788" i="1"/>
  <c r="O788" i="1" l="1"/>
  <c r="J789" i="1"/>
  <c r="O789" i="1" l="1"/>
  <c r="J790" i="1"/>
  <c r="J791" i="1" l="1"/>
  <c r="O790" i="1"/>
  <c r="O791" i="1" l="1"/>
  <c r="J792" i="1"/>
  <c r="O792" i="1" l="1"/>
  <c r="J793" i="1"/>
  <c r="O793" i="1" l="1"/>
  <c r="J794" i="1"/>
  <c r="O794" i="1" l="1"/>
  <c r="J795" i="1"/>
  <c r="J796" i="1" l="1"/>
  <c r="O795" i="1"/>
  <c r="O796" i="1" l="1"/>
  <c r="J797" i="1"/>
  <c r="O797" i="1" l="1"/>
  <c r="J798" i="1"/>
  <c r="O798" i="1" l="1"/>
  <c r="J799" i="1"/>
  <c r="O799" i="1" l="1"/>
  <c r="J800" i="1"/>
  <c r="O800" i="1" l="1"/>
  <c r="J801" i="1"/>
  <c r="J802" i="1" l="1"/>
  <c r="O801" i="1"/>
  <c r="O802" i="1" l="1"/>
  <c r="J803" i="1"/>
  <c r="O803" i="1" l="1"/>
  <c r="J804" i="1"/>
  <c r="J805" i="1" l="1"/>
  <c r="O804" i="1"/>
  <c r="O805" i="1" l="1"/>
  <c r="J806" i="1"/>
  <c r="J807" i="1" l="1"/>
  <c r="O806" i="1"/>
  <c r="O807" i="1" l="1"/>
  <c r="J808" i="1"/>
  <c r="O808" i="1" l="1"/>
  <c r="J809" i="1"/>
  <c r="O809" i="1" l="1"/>
  <c r="J810" i="1"/>
  <c r="J811" i="1" l="1"/>
  <c r="O810" i="1"/>
  <c r="O811" i="1" l="1"/>
  <c r="J812" i="1"/>
  <c r="O812" i="1" l="1"/>
  <c r="J813" i="1"/>
  <c r="J814" i="1" l="1"/>
  <c r="O813" i="1"/>
  <c r="O814" i="1" l="1"/>
  <c r="J815" i="1"/>
  <c r="O815" i="1" l="1"/>
  <c r="J816" i="1"/>
  <c r="J817" i="1" l="1"/>
  <c r="O816" i="1"/>
  <c r="O817" i="1" l="1"/>
  <c r="J818" i="1"/>
  <c r="O818" i="1" l="1"/>
  <c r="J819" i="1"/>
  <c r="O819" i="1" l="1"/>
  <c r="J820" i="1"/>
  <c r="O820" i="1" l="1"/>
  <c r="J821" i="1"/>
  <c r="J822" i="1" l="1"/>
  <c r="O821" i="1"/>
  <c r="O822" i="1" l="1"/>
  <c r="J823" i="1"/>
  <c r="O823" i="1" l="1"/>
  <c r="J824" i="1"/>
  <c r="O824" i="1" l="1"/>
  <c r="J825" i="1"/>
  <c r="J826" i="1" l="1"/>
  <c r="O825" i="1"/>
  <c r="O826" i="1" l="1"/>
  <c r="J827" i="1"/>
  <c r="O827" i="1" l="1"/>
  <c r="J828" i="1"/>
  <c r="J829" i="1" l="1"/>
  <c r="O828" i="1"/>
  <c r="O829" i="1" l="1"/>
  <c r="J830" i="1"/>
  <c r="J831" i="1" l="1"/>
  <c r="O830" i="1"/>
  <c r="O831" i="1" l="1"/>
  <c r="J832" i="1"/>
  <c r="J833" i="1" l="1"/>
  <c r="O832" i="1"/>
  <c r="O833" i="1" l="1"/>
  <c r="J834" i="1"/>
  <c r="J835" i="1" l="1"/>
  <c r="O834" i="1"/>
  <c r="O835" i="1" l="1"/>
  <c r="J836" i="1"/>
  <c r="O836" i="1" l="1"/>
  <c r="J837" i="1"/>
  <c r="O837" i="1" l="1"/>
  <c r="J838" i="1"/>
  <c r="J839" i="1" l="1"/>
  <c r="O838" i="1"/>
  <c r="O839" i="1" l="1"/>
  <c r="J840" i="1"/>
  <c r="O840" i="1" l="1"/>
  <c r="J841" i="1"/>
  <c r="O841" i="1" l="1"/>
  <c r="J842" i="1"/>
  <c r="J843" i="1" l="1"/>
  <c r="O842" i="1"/>
  <c r="O843" i="1" l="1"/>
  <c r="J844" i="1"/>
  <c r="O844" i="1" l="1"/>
  <c r="J845" i="1"/>
  <c r="O845" i="1" l="1"/>
  <c r="J846" i="1"/>
  <c r="O846" i="1" l="1"/>
  <c r="J847" i="1"/>
  <c r="O847" i="1" l="1"/>
  <c r="J848" i="1"/>
  <c r="J849" i="1" l="1"/>
  <c r="O848" i="1"/>
  <c r="O849" i="1" l="1"/>
  <c r="J850" i="1"/>
  <c r="O850" i="1" l="1"/>
  <c r="J851" i="1"/>
  <c r="O851" i="1" l="1"/>
  <c r="J852" i="1"/>
  <c r="O852" i="1" l="1"/>
  <c r="J853" i="1"/>
  <c r="J854" i="1" l="1"/>
  <c r="O853" i="1"/>
  <c r="O854" i="1" l="1"/>
  <c r="J855" i="1"/>
  <c r="J856" i="1" l="1"/>
  <c r="O855" i="1"/>
  <c r="O856" i="1" l="1"/>
  <c r="J857" i="1"/>
  <c r="O857" i="1" l="1"/>
  <c r="J858" i="1"/>
  <c r="O858" i="1" l="1"/>
  <c r="J859" i="1"/>
  <c r="O859" i="1" l="1"/>
  <c r="J860" i="1"/>
  <c r="O860" i="1" l="1"/>
  <c r="J861" i="1"/>
  <c r="J862" i="1" l="1"/>
  <c r="O861" i="1"/>
  <c r="O862" i="1" l="1"/>
  <c r="J863" i="1"/>
  <c r="O863" i="1" l="1"/>
  <c r="J864" i="1"/>
  <c r="O864" i="1" l="1"/>
  <c r="J865" i="1"/>
  <c r="O865" i="1" l="1"/>
  <c r="J866" i="1"/>
  <c r="O866" i="1" l="1"/>
  <c r="J867" i="1"/>
  <c r="O867" i="1" l="1"/>
  <c r="J868" i="1"/>
  <c r="O868" i="1" l="1"/>
  <c r="J869" i="1"/>
  <c r="J870" i="1" l="1"/>
  <c r="O869" i="1"/>
  <c r="O870" i="1" l="1"/>
  <c r="J871" i="1"/>
  <c r="O871" i="1" l="1"/>
  <c r="J872" i="1"/>
  <c r="J873" i="1" l="1"/>
  <c r="O872" i="1"/>
  <c r="J874" i="1" l="1"/>
  <c r="O873" i="1"/>
  <c r="O874" i="1" l="1"/>
  <c r="J875" i="1"/>
  <c r="O875" i="1" l="1"/>
  <c r="J876" i="1"/>
  <c r="J877" i="1" l="1"/>
  <c r="O876" i="1"/>
  <c r="O877" i="1" l="1"/>
  <c r="J878" i="1"/>
  <c r="O878" i="1" l="1"/>
  <c r="J879" i="1"/>
  <c r="O879" i="1" l="1"/>
  <c r="J880" i="1"/>
  <c r="O880" i="1" l="1"/>
  <c r="J881" i="1"/>
  <c r="O881" i="1" l="1"/>
  <c r="J882" i="1"/>
  <c r="O882" i="1" l="1"/>
  <c r="J883" i="1"/>
  <c r="O883" i="1" l="1"/>
  <c r="J884" i="1"/>
  <c r="J885" i="1" l="1"/>
  <c r="O884" i="1"/>
  <c r="O885" i="1" l="1"/>
  <c r="J886" i="1"/>
  <c r="O886" i="1" l="1"/>
  <c r="J887" i="1"/>
  <c r="O887" i="1" l="1"/>
  <c r="J888" i="1"/>
  <c r="O888" i="1" l="1"/>
  <c r="J889" i="1"/>
  <c r="O889" i="1" l="1"/>
  <c r="J890" i="1"/>
  <c r="O890" i="1" l="1"/>
  <c r="J891" i="1"/>
  <c r="J892" i="1" l="1"/>
  <c r="O891" i="1"/>
  <c r="O892" i="1" l="1"/>
  <c r="J893" i="1"/>
  <c r="O893" i="1" l="1"/>
  <c r="J894" i="1"/>
  <c r="O894" i="1" l="1"/>
  <c r="J895" i="1"/>
  <c r="J896" i="1" l="1"/>
  <c r="O895" i="1"/>
  <c r="O896" i="1" l="1"/>
  <c r="J897" i="1"/>
  <c r="O897" i="1" l="1"/>
  <c r="J898" i="1"/>
  <c r="J899" i="1" l="1"/>
  <c r="O898" i="1"/>
  <c r="O899" i="1" l="1"/>
  <c r="J900" i="1"/>
  <c r="O900" i="1" l="1"/>
  <c r="J901" i="1"/>
  <c r="O901" i="1" l="1"/>
  <c r="J902" i="1"/>
  <c r="O902" i="1" l="1"/>
  <c r="J903" i="1"/>
  <c r="J904" i="1" l="1"/>
  <c r="O903" i="1"/>
  <c r="O904" i="1" l="1"/>
  <c r="J905" i="1"/>
  <c r="O905" i="1" l="1"/>
  <c r="J906" i="1"/>
  <c r="J907" i="1" l="1"/>
  <c r="O906" i="1"/>
  <c r="J908" i="1" l="1"/>
  <c r="O907" i="1"/>
  <c r="O908" i="1" l="1"/>
  <c r="J909" i="1"/>
  <c r="J910" i="1" l="1"/>
  <c r="O909" i="1"/>
  <c r="J911" i="1" l="1"/>
  <c r="O910" i="1"/>
  <c r="O911" i="1" l="1"/>
  <c r="J912" i="1"/>
  <c r="J913" i="1" l="1"/>
  <c r="O912" i="1"/>
  <c r="O913" i="1" l="1"/>
  <c r="J914" i="1"/>
  <c r="J915" i="1" l="1"/>
  <c r="O914" i="1"/>
  <c r="O915" i="1" l="1"/>
  <c r="J916" i="1"/>
  <c r="J917" i="1" l="1"/>
  <c r="O916" i="1"/>
  <c r="O917" i="1" l="1"/>
  <c r="J918" i="1"/>
  <c r="O918" i="1" l="1"/>
  <c r="J919" i="1"/>
  <c r="O919" i="1" l="1"/>
  <c r="J920" i="1"/>
  <c r="O920" i="1" l="1"/>
  <c r="J921" i="1"/>
  <c r="O921" i="1" l="1"/>
  <c r="J922" i="1"/>
  <c r="J923" i="1" l="1"/>
  <c r="O922" i="1"/>
  <c r="O923" i="1" l="1"/>
  <c r="J924" i="1"/>
  <c r="O924" i="1" l="1"/>
  <c r="J925" i="1"/>
  <c r="O925" i="1" l="1"/>
  <c r="J926" i="1"/>
  <c r="O926" i="1" l="1"/>
  <c r="J927" i="1"/>
  <c r="J928" i="1" l="1"/>
  <c r="O927" i="1"/>
  <c r="O928" i="1" l="1"/>
  <c r="J929" i="1"/>
  <c r="O929" i="1" l="1"/>
  <c r="J930" i="1"/>
  <c r="O930" i="1" l="1"/>
  <c r="J931" i="1"/>
  <c r="J932" i="1" l="1"/>
  <c r="O931" i="1"/>
  <c r="O932" i="1" l="1"/>
  <c r="J933" i="1"/>
  <c r="O933" i="1" l="1"/>
  <c r="J934" i="1"/>
  <c r="O934" i="1" l="1"/>
  <c r="J935" i="1"/>
  <c r="O935" i="1" l="1"/>
  <c r="J936" i="1"/>
  <c r="O936" i="1" l="1"/>
  <c r="J937" i="1"/>
  <c r="O937" i="1" l="1"/>
  <c r="J938" i="1"/>
  <c r="O938" i="1" l="1"/>
  <c r="J939" i="1"/>
  <c r="O939" i="1" l="1"/>
  <c r="J940" i="1"/>
  <c r="O940" i="1" l="1"/>
  <c r="J941" i="1"/>
  <c r="J942" i="1" l="1"/>
  <c r="O941" i="1"/>
  <c r="O942" i="1" l="1"/>
  <c r="J943" i="1"/>
  <c r="J944" i="1" l="1"/>
  <c r="O943" i="1"/>
  <c r="O944" i="1" l="1"/>
  <c r="J945" i="1"/>
  <c r="O945" i="1" l="1"/>
  <c r="J946" i="1"/>
  <c r="O946" i="1" l="1"/>
  <c r="J947" i="1"/>
  <c r="J948" i="1" l="1"/>
  <c r="O947" i="1"/>
  <c r="O948" i="1" l="1"/>
  <c r="J949" i="1"/>
  <c r="O949" i="1" l="1"/>
  <c r="J950" i="1"/>
  <c r="O950" i="1" l="1"/>
  <c r="J951" i="1"/>
  <c r="O951" i="1" l="1"/>
  <c r="J952" i="1"/>
  <c r="J953" i="1" l="1"/>
  <c r="O952" i="1"/>
  <c r="O953" i="1" l="1"/>
  <c r="J954" i="1"/>
  <c r="J955" i="1" l="1"/>
  <c r="O954" i="1"/>
  <c r="O955" i="1" l="1"/>
  <c r="J956" i="1"/>
  <c r="O956" i="1" l="1"/>
  <c r="J957" i="1"/>
  <c r="O957" i="1" l="1"/>
  <c r="J958" i="1"/>
  <c r="O958" i="1" l="1"/>
  <c r="J959" i="1"/>
  <c r="O959" i="1" l="1"/>
  <c r="J960" i="1"/>
  <c r="O960" i="1" l="1"/>
  <c r="J961" i="1"/>
  <c r="O961" i="1" l="1"/>
  <c r="J962" i="1"/>
  <c r="O962" i="1" l="1"/>
  <c r="J963" i="1"/>
  <c r="O963" i="1" l="1"/>
  <c r="J964" i="1"/>
  <c r="J965" i="1" l="1"/>
  <c r="O964" i="1"/>
  <c r="O965" i="1" l="1"/>
  <c r="J966" i="1"/>
  <c r="O966" i="1" l="1"/>
  <c r="J967" i="1"/>
  <c r="J968" i="1" l="1"/>
  <c r="O967" i="1"/>
  <c r="O968" i="1" l="1"/>
  <c r="J969" i="1"/>
  <c r="O969" i="1" l="1"/>
  <c r="J970" i="1"/>
  <c r="J971" i="1" l="1"/>
  <c r="O970" i="1"/>
  <c r="O971" i="1" l="1"/>
  <c r="J972" i="1"/>
  <c r="O972" i="1" l="1"/>
  <c r="J973" i="1"/>
  <c r="O973" i="1" l="1"/>
  <c r="J974" i="1"/>
  <c r="J975" i="1" l="1"/>
  <c r="O974" i="1"/>
  <c r="O975" i="1" l="1"/>
  <c r="J976" i="1"/>
  <c r="O976" i="1" l="1"/>
  <c r="J977" i="1"/>
  <c r="O977" i="1" l="1"/>
  <c r="J978" i="1"/>
  <c r="O978" i="1" l="1"/>
  <c r="J979" i="1"/>
  <c r="J980" i="1" l="1"/>
  <c r="O979" i="1"/>
  <c r="O980" i="1" l="1"/>
  <c r="J981" i="1"/>
  <c r="O981" i="1" l="1"/>
  <c r="J982" i="1"/>
  <c r="O982" i="1" l="1"/>
  <c r="J983" i="1"/>
  <c r="O983" i="1" l="1"/>
  <c r="J984" i="1"/>
  <c r="J985" i="1" l="1"/>
  <c r="O984" i="1"/>
  <c r="O985" i="1" l="1"/>
  <c r="J986" i="1"/>
  <c r="J987" i="1" l="1"/>
  <c r="O986" i="1"/>
  <c r="O987" i="1" l="1"/>
  <c r="J988" i="1"/>
  <c r="J989" i="1" l="1"/>
  <c r="O988" i="1"/>
  <c r="O989" i="1" l="1"/>
  <c r="J990" i="1"/>
  <c r="J991" i="1" l="1"/>
  <c r="O990" i="1"/>
  <c r="O991" i="1" l="1"/>
  <c r="J992" i="1"/>
  <c r="O992" i="1" l="1"/>
  <c r="J993" i="1"/>
  <c r="O993" i="1" l="1"/>
  <c r="J994" i="1"/>
  <c r="O994" i="1" l="1"/>
  <c r="J995" i="1"/>
  <c r="J996" i="1" l="1"/>
  <c r="O995" i="1"/>
  <c r="O996" i="1" l="1"/>
  <c r="J997" i="1"/>
  <c r="O997" i="1" l="1"/>
  <c r="J998" i="1"/>
  <c r="O998" i="1" l="1"/>
  <c r="J999" i="1"/>
  <c r="O999" i="1" l="1"/>
  <c r="J1000" i="1"/>
  <c r="O1000" i="1" l="1"/>
  <c r="J1001" i="1"/>
  <c r="J1002" i="1" l="1"/>
  <c r="O1001" i="1"/>
  <c r="O1002" i="1" l="1"/>
  <c r="J1003" i="1"/>
  <c r="J1004" i="1" l="1"/>
  <c r="O1003" i="1"/>
  <c r="O1004" i="1" l="1"/>
  <c r="J1005" i="1"/>
  <c r="O1005" i="1" l="1"/>
  <c r="J1006" i="1"/>
  <c r="J1007" i="1" l="1"/>
  <c r="O1006" i="1"/>
  <c r="O1007" i="1" l="1"/>
  <c r="J1008" i="1"/>
  <c r="O1008" i="1" l="1"/>
  <c r="J1009" i="1"/>
  <c r="O1009" i="1" l="1"/>
  <c r="J1010" i="1"/>
  <c r="J1011" i="1" l="1"/>
  <c r="O1010" i="1"/>
  <c r="O1011" i="1" l="1"/>
  <c r="J1012" i="1"/>
  <c r="J1013" i="1" l="1"/>
  <c r="O1012" i="1"/>
  <c r="O1013" i="1" l="1"/>
  <c r="J1014" i="1"/>
  <c r="J1015" i="1" l="1"/>
  <c r="O1014" i="1"/>
  <c r="O1015" i="1" l="1"/>
  <c r="J1016" i="1"/>
  <c r="J1017" i="1" l="1"/>
  <c r="O1016" i="1"/>
  <c r="O1017" i="1" l="1"/>
  <c r="J1018" i="1"/>
  <c r="O1018" i="1" l="1"/>
  <c r="J1019" i="1"/>
  <c r="O1019" i="1" l="1"/>
  <c r="J1020" i="1"/>
  <c r="J1021" i="1" l="1"/>
  <c r="O1020" i="1"/>
  <c r="O1021" i="1" l="1"/>
  <c r="J1022" i="1"/>
  <c r="O1022" i="1" l="1"/>
  <c r="J1023" i="1"/>
  <c r="J1024" i="1" l="1"/>
  <c r="O1023" i="1"/>
  <c r="O1024" i="1" l="1"/>
  <c r="J1025" i="1"/>
  <c r="O1025" i="1" l="1"/>
  <c r="J1026" i="1"/>
  <c r="O1026" i="1" l="1"/>
  <c r="J1027" i="1"/>
  <c r="J1028" i="1" l="1"/>
  <c r="O1027" i="1"/>
  <c r="O1028" i="1" l="1"/>
  <c r="J1029" i="1"/>
  <c r="O1029" i="1" l="1"/>
  <c r="J1030" i="1"/>
  <c r="J1031" i="1" l="1"/>
  <c r="O1030" i="1"/>
  <c r="O1031" i="1" l="1"/>
  <c r="J1032" i="1"/>
  <c r="O1032" i="1" l="1"/>
  <c r="J1033" i="1"/>
  <c r="O1033" i="1" l="1"/>
  <c r="J1034" i="1"/>
  <c r="O1034" i="1" l="1"/>
  <c r="J1035" i="1"/>
  <c r="J1036" i="1" l="1"/>
  <c r="O1035" i="1"/>
  <c r="O1036" i="1" l="1"/>
  <c r="J1037" i="1"/>
  <c r="O1037" i="1" l="1"/>
  <c r="J1038" i="1"/>
  <c r="O1038" i="1" l="1"/>
  <c r="J1039" i="1"/>
  <c r="O1039" i="1" l="1"/>
  <c r="J1040" i="1"/>
  <c r="J1041" i="1" l="1"/>
  <c r="O1040" i="1"/>
  <c r="O1041" i="1" l="1"/>
  <c r="J1042" i="1"/>
  <c r="J1043" i="1" l="1"/>
  <c r="O1042" i="1"/>
  <c r="O1043" i="1" l="1"/>
  <c r="J1044" i="1"/>
  <c r="J1045" i="1" l="1"/>
  <c r="O1044" i="1"/>
  <c r="O1045" i="1" l="1"/>
  <c r="J1046" i="1"/>
  <c r="J1047" i="1" l="1"/>
  <c r="O1046" i="1"/>
  <c r="O1047" i="1" l="1"/>
  <c r="J1048" i="1"/>
  <c r="O1048" i="1" l="1"/>
  <c r="J1049" i="1"/>
  <c r="O1049" i="1" l="1"/>
  <c r="J1050" i="1"/>
  <c r="O1050" i="1" l="1"/>
  <c r="J1051" i="1"/>
  <c r="J1052" i="1" l="1"/>
  <c r="O1051" i="1"/>
  <c r="O1052" i="1" l="1"/>
  <c r="J1053" i="1"/>
  <c r="O1053" i="1" l="1"/>
  <c r="J1054" i="1"/>
  <c r="O1054" i="1" l="1"/>
  <c r="J1055" i="1"/>
  <c r="O1055" i="1" l="1"/>
  <c r="J1056" i="1"/>
  <c r="O1056" i="1" l="1"/>
  <c r="J1057" i="1"/>
  <c r="O1057" i="1" l="1"/>
  <c r="J1058" i="1"/>
  <c r="J1059" i="1" l="1"/>
  <c r="O1058" i="1"/>
  <c r="O1059" i="1" l="1"/>
  <c r="J1060" i="1"/>
  <c r="J1061" i="1" l="1"/>
  <c r="O1060" i="1"/>
  <c r="O1061" i="1" l="1"/>
  <c r="J1062" i="1"/>
  <c r="O1062" i="1" l="1"/>
  <c r="J1063" i="1"/>
  <c r="O1063" i="1" l="1"/>
  <c r="J1064" i="1"/>
  <c r="O1064" i="1" l="1"/>
  <c r="J1065" i="1"/>
  <c r="J1066" i="1" l="1"/>
  <c r="O1065" i="1"/>
  <c r="O1066" i="1" l="1"/>
  <c r="J1067" i="1"/>
  <c r="O1067" i="1" l="1"/>
  <c r="J1068" i="1"/>
  <c r="O1068" i="1" l="1"/>
  <c r="J1069" i="1"/>
  <c r="O1069" i="1" l="1"/>
  <c r="J1070" i="1"/>
  <c r="O1070" i="1" l="1"/>
  <c r="J1071" i="1"/>
  <c r="J1072" i="1" l="1"/>
  <c r="O1071" i="1"/>
  <c r="O1072" i="1" l="1"/>
  <c r="J1073" i="1"/>
  <c r="O1073" i="1" l="1"/>
  <c r="J1074" i="1"/>
  <c r="O1074" i="1" l="1"/>
  <c r="J1075" i="1"/>
  <c r="J1076" i="1" l="1"/>
  <c r="O1075" i="1"/>
  <c r="O1076" i="1" l="1"/>
  <c r="J1077" i="1"/>
  <c r="O1077" i="1" l="1"/>
  <c r="J1078" i="1"/>
  <c r="O1078" i="1" l="1"/>
  <c r="J1079" i="1"/>
  <c r="J1080" i="1" l="1"/>
  <c r="O1079" i="1"/>
  <c r="O1080" i="1" l="1"/>
  <c r="J1081" i="1"/>
  <c r="O1081" i="1" l="1"/>
  <c r="J1082" i="1"/>
  <c r="J1083" i="1" l="1"/>
  <c r="O1082" i="1"/>
  <c r="O1083" i="1" l="1"/>
  <c r="J1084" i="1"/>
  <c r="J1085" i="1" l="1"/>
  <c r="O1084" i="1"/>
  <c r="O1085" i="1" l="1"/>
  <c r="J1086" i="1"/>
  <c r="O1086" i="1" l="1"/>
  <c r="J1087" i="1"/>
  <c r="J1088" i="1" l="1"/>
  <c r="O1087" i="1"/>
  <c r="O1088" i="1" l="1"/>
  <c r="J1089" i="1"/>
  <c r="O1089" i="1" l="1"/>
  <c r="J1090" i="1"/>
  <c r="O1090" i="1" l="1"/>
  <c r="J1091" i="1"/>
  <c r="J1092" i="1" l="1"/>
  <c r="O1091" i="1"/>
  <c r="O1092" i="1" l="1"/>
  <c r="J1093" i="1"/>
  <c r="O1093" i="1" l="1"/>
  <c r="J1094" i="1"/>
  <c r="O1094" i="1" l="1"/>
  <c r="J1095" i="1"/>
  <c r="J1096" i="1" l="1"/>
  <c r="O1095" i="1"/>
  <c r="O1096" i="1" l="1"/>
  <c r="J1097" i="1"/>
  <c r="J1098" i="1" l="1"/>
  <c r="O1097" i="1"/>
  <c r="O1098" i="1" l="1"/>
  <c r="J1099" i="1"/>
  <c r="O1099" i="1" l="1"/>
  <c r="J1100" i="1"/>
  <c r="O1100" i="1" l="1"/>
  <c r="J1101" i="1"/>
  <c r="J1102" i="1" l="1"/>
  <c r="O1101" i="1"/>
  <c r="O1102" i="1" l="1"/>
  <c r="J1103" i="1"/>
  <c r="O1103" i="1" l="1"/>
  <c r="J1104" i="1"/>
  <c r="O1104" i="1" l="1"/>
  <c r="J1105" i="1"/>
  <c r="O1105" i="1" l="1"/>
  <c r="J1106" i="1"/>
  <c r="O1106" i="1" l="1"/>
  <c r="J1107" i="1"/>
  <c r="O1107" i="1" l="1"/>
  <c r="J1108" i="1"/>
  <c r="J1109" i="1" l="1"/>
  <c r="O1108" i="1"/>
  <c r="O1109" i="1" l="1"/>
  <c r="J1110" i="1"/>
  <c r="O1110" i="1" l="1"/>
  <c r="J1111" i="1"/>
  <c r="O1111" i="1" l="1"/>
  <c r="J1112" i="1"/>
  <c r="O1112" i="1" l="1"/>
  <c r="J1113" i="1"/>
  <c r="J1114" i="1" l="1"/>
  <c r="O1113" i="1"/>
  <c r="O1114" i="1" l="1"/>
  <c r="J1115" i="1"/>
  <c r="O1115" i="1" l="1"/>
  <c r="J1116" i="1"/>
  <c r="J1117" i="1" l="1"/>
  <c r="O1116" i="1"/>
  <c r="O1117" i="1" l="1"/>
  <c r="J1118" i="1"/>
  <c r="O1118" i="1" l="1"/>
  <c r="J1119" i="1"/>
  <c r="J1120" i="1" l="1"/>
  <c r="O1119" i="1"/>
  <c r="O1120" i="1" l="1"/>
  <c r="J1121" i="1"/>
  <c r="O1121" i="1" l="1"/>
  <c r="J1122" i="1"/>
  <c r="O1122" i="1" l="1"/>
  <c r="J1123" i="1"/>
  <c r="J1124" i="1" l="1"/>
  <c r="O1123" i="1"/>
  <c r="O1124" i="1" l="1"/>
  <c r="J1125" i="1"/>
  <c r="O1125" i="1" l="1"/>
  <c r="J1126" i="1"/>
  <c r="O1126" i="1" l="1"/>
  <c r="J1127" i="1"/>
  <c r="O1127" i="1" l="1"/>
  <c r="J1128" i="1"/>
  <c r="J1129" i="1" l="1"/>
  <c r="O1128" i="1"/>
  <c r="O1129" i="1" l="1"/>
  <c r="J1130" i="1"/>
  <c r="O1130" i="1" l="1"/>
  <c r="J1131" i="1"/>
  <c r="J1132" i="1" l="1"/>
  <c r="O1131" i="1"/>
  <c r="O1132" i="1" l="1"/>
  <c r="J1133" i="1"/>
  <c r="O1133" i="1" l="1"/>
  <c r="J1134" i="1"/>
  <c r="O1134" i="1" l="1"/>
  <c r="J1135" i="1"/>
  <c r="O1135" i="1" l="1"/>
  <c r="J1136" i="1"/>
  <c r="J1137" i="1" l="1"/>
  <c r="O1136" i="1"/>
  <c r="O1137" i="1" l="1"/>
  <c r="J1138" i="1"/>
  <c r="O1138" i="1" l="1"/>
  <c r="J1139" i="1"/>
  <c r="O1139" i="1" l="1"/>
  <c r="J1140" i="1"/>
  <c r="J1141" i="1" l="1"/>
  <c r="O1140" i="1"/>
  <c r="O1141" i="1" l="1"/>
  <c r="J1142" i="1"/>
  <c r="O1142" i="1" l="1"/>
  <c r="J1143" i="1"/>
  <c r="O1143" i="1" l="1"/>
  <c r="J1144" i="1"/>
  <c r="J1145" i="1" l="1"/>
  <c r="O1144" i="1"/>
  <c r="O1145" i="1" l="1"/>
  <c r="J1146" i="1"/>
  <c r="O1146" i="1" l="1"/>
  <c r="J1147" i="1"/>
  <c r="O1147" i="1" l="1"/>
  <c r="J1148" i="1"/>
  <c r="O1148" i="1" l="1"/>
  <c r="J1149" i="1"/>
  <c r="O1149" i="1" l="1"/>
  <c r="J1150" i="1"/>
  <c r="O1150" i="1" l="1"/>
  <c r="J1151" i="1"/>
  <c r="O1151" i="1" l="1"/>
  <c r="J1152" i="1"/>
  <c r="O1152" i="1" l="1"/>
  <c r="J1153" i="1"/>
  <c r="O1153" i="1" l="1"/>
  <c r="J1154" i="1"/>
  <c r="J1155" i="1" l="1"/>
  <c r="O1154" i="1"/>
  <c r="O1155" i="1" l="1"/>
  <c r="J1156" i="1"/>
  <c r="J1157" i="1" l="1"/>
  <c r="O1156" i="1"/>
  <c r="O1157" i="1" l="1"/>
  <c r="J1158" i="1"/>
  <c r="O1158" i="1" l="1"/>
  <c r="J1159" i="1"/>
  <c r="O1159" i="1" l="1"/>
  <c r="J1160" i="1"/>
  <c r="J1161" i="1" l="1"/>
  <c r="O1160" i="1"/>
  <c r="O1161" i="1" l="1"/>
  <c r="J1162" i="1"/>
  <c r="O1162" i="1" l="1"/>
  <c r="J1163" i="1"/>
  <c r="J1164" i="1" l="1"/>
  <c r="O1163" i="1"/>
  <c r="O1164" i="1" l="1"/>
  <c r="J1165" i="1"/>
  <c r="J1166" i="1" l="1"/>
  <c r="O1165" i="1"/>
  <c r="O1166" i="1" l="1"/>
  <c r="J1167" i="1"/>
  <c r="J1168" i="1" l="1"/>
  <c r="O1167" i="1"/>
  <c r="O1168" i="1" l="1"/>
  <c r="J1169" i="1"/>
  <c r="O1169" i="1" l="1"/>
  <c r="J1170" i="1"/>
  <c r="O1170" i="1" l="1"/>
  <c r="J1171" i="1"/>
  <c r="J1172" i="1" l="1"/>
  <c r="O1171" i="1"/>
  <c r="O1172" i="1" l="1"/>
  <c r="J1173" i="1"/>
  <c r="O1173" i="1" l="1"/>
  <c r="J1174" i="1"/>
  <c r="J1175" i="1" l="1"/>
  <c r="O1174" i="1"/>
  <c r="O1175" i="1" l="1"/>
  <c r="J1176" i="1"/>
  <c r="J1177" i="1" l="1"/>
  <c r="O1176" i="1"/>
  <c r="O1177" i="1" l="1"/>
  <c r="J1178" i="1"/>
  <c r="J1179" i="1" l="1"/>
  <c r="O1178" i="1"/>
  <c r="O1179" i="1" l="1"/>
  <c r="J1180" i="1"/>
  <c r="O1180" i="1" l="1"/>
  <c r="J1181" i="1"/>
  <c r="J1182" i="1" l="1"/>
  <c r="O1181" i="1"/>
  <c r="O1182" i="1" l="1"/>
  <c r="J1183" i="1"/>
  <c r="O1183" i="1" l="1"/>
  <c r="J1184" i="1"/>
  <c r="O1184" i="1" l="1"/>
  <c r="J1185" i="1"/>
  <c r="J1186" i="1" l="1"/>
  <c r="O1185" i="1"/>
  <c r="O1186" i="1" l="1"/>
  <c r="J1187" i="1"/>
  <c r="J1188" i="1" l="1"/>
  <c r="O1187" i="1"/>
  <c r="O1188" i="1" l="1"/>
  <c r="J1189" i="1"/>
  <c r="O1189" i="1" l="1"/>
  <c r="J1190" i="1"/>
  <c r="J1191" i="1" l="1"/>
  <c r="O1190" i="1"/>
  <c r="O1191" i="1" l="1"/>
  <c r="J1192" i="1"/>
  <c r="O1192" i="1" l="1"/>
  <c r="J1193" i="1"/>
  <c r="O1193" i="1" l="1"/>
  <c r="J1194" i="1"/>
  <c r="O1194" i="1" l="1"/>
  <c r="J1195" i="1"/>
  <c r="O1195" i="1" l="1"/>
  <c r="J1196" i="1"/>
  <c r="O1196" i="1" l="1"/>
  <c r="J1197" i="1"/>
  <c r="O1197" i="1" l="1"/>
  <c r="J1198" i="1"/>
  <c r="O1198" i="1" l="1"/>
  <c r="J1199" i="1"/>
  <c r="O1199" i="1" l="1"/>
  <c r="J1200" i="1"/>
  <c r="J1201" i="1" l="1"/>
  <c r="O1200" i="1"/>
  <c r="O1201" i="1" l="1"/>
  <c r="J1202" i="1"/>
  <c r="O1202" i="1" l="1"/>
  <c r="J1203" i="1"/>
  <c r="O1203" i="1" l="1"/>
  <c r="J1204" i="1"/>
  <c r="O1204" i="1" l="1"/>
  <c r="J1205" i="1"/>
  <c r="O1205" i="1" l="1"/>
  <c r="J1206" i="1"/>
  <c r="O1206" i="1" l="1"/>
  <c r="J1207" i="1"/>
  <c r="J1208" i="1" l="1"/>
  <c r="O1207" i="1"/>
  <c r="O1208" i="1" l="1"/>
  <c r="J1209" i="1"/>
  <c r="J1210" i="1" l="1"/>
  <c r="O1209" i="1"/>
  <c r="O1210" i="1" l="1"/>
  <c r="J1211" i="1"/>
  <c r="O1211" i="1" l="1"/>
  <c r="J1212" i="1"/>
  <c r="J1213" i="1" l="1"/>
  <c r="O1212" i="1"/>
  <c r="O1213" i="1" l="1"/>
  <c r="J1214" i="1"/>
  <c r="O1214" i="1" l="1"/>
  <c r="J1215" i="1"/>
  <c r="J1216" i="1" l="1"/>
  <c r="O1215" i="1"/>
  <c r="O1216" i="1" l="1"/>
  <c r="J1217" i="1"/>
  <c r="J1218" i="1" l="1"/>
  <c r="O1217" i="1"/>
  <c r="J1219" i="1" l="1"/>
  <c r="O1218" i="1"/>
  <c r="O1219" i="1" l="1"/>
  <c r="J1220" i="1"/>
  <c r="O1220" i="1" l="1"/>
  <c r="J1221" i="1"/>
  <c r="O1221" i="1" l="1"/>
  <c r="J1222" i="1"/>
  <c r="O1222" i="1" l="1"/>
  <c r="J1223" i="1"/>
  <c r="O1223" i="1" l="1"/>
  <c r="J1224" i="1"/>
  <c r="O1224" i="1" l="1"/>
  <c r="J1225" i="1"/>
  <c r="J1226" i="1" l="1"/>
  <c r="O1225" i="1"/>
  <c r="O1226" i="1" l="1"/>
  <c r="J1227" i="1"/>
  <c r="O1227" i="1" l="1"/>
  <c r="J1228" i="1"/>
  <c r="J1229" i="1" l="1"/>
  <c r="O1228" i="1"/>
  <c r="O1229" i="1" l="1"/>
  <c r="J1230" i="1"/>
  <c r="J1231" i="1" l="1"/>
  <c r="O1230" i="1"/>
  <c r="O1231" i="1" l="1"/>
  <c r="J1232" i="1"/>
  <c r="J1233" i="1" l="1"/>
  <c r="O1232" i="1"/>
  <c r="O1233" i="1" l="1"/>
  <c r="J1234" i="1"/>
  <c r="J1235" i="1" l="1"/>
  <c r="O1234" i="1"/>
  <c r="O1235" i="1" l="1"/>
  <c r="J1236" i="1"/>
  <c r="O1236" i="1" l="1"/>
  <c r="J1237" i="1"/>
  <c r="J1238" i="1" l="1"/>
  <c r="O1237" i="1"/>
  <c r="O1238" i="1" l="1"/>
  <c r="J1239" i="1"/>
  <c r="J1240" i="1" l="1"/>
  <c r="O1239" i="1"/>
  <c r="O1240" i="1" l="1"/>
  <c r="J1241" i="1"/>
  <c r="O1241" i="1" l="1"/>
  <c r="J1242" i="1"/>
  <c r="O1242" i="1" l="1"/>
  <c r="J1243" i="1"/>
  <c r="O1243" i="1" l="1"/>
  <c r="J1244" i="1"/>
  <c r="O1244" i="1" l="1"/>
  <c r="J1245" i="1"/>
  <c r="O1245" i="1" l="1"/>
  <c r="J1246" i="1"/>
  <c r="J1247" i="1" l="1"/>
  <c r="O1246" i="1"/>
  <c r="J1248" i="1" l="1"/>
  <c r="O1247" i="1"/>
  <c r="O1248" i="1" l="1"/>
  <c r="J1249" i="1"/>
  <c r="O1249" i="1" l="1"/>
  <c r="J1250" i="1"/>
  <c r="O1250" i="1" l="1"/>
  <c r="J1251" i="1"/>
  <c r="J1252" i="1" l="1"/>
  <c r="O1251" i="1"/>
  <c r="O1252" i="1" l="1"/>
  <c r="J1253" i="1"/>
  <c r="O1253" i="1" l="1"/>
  <c r="J1254" i="1"/>
  <c r="O1254" i="1" l="1"/>
  <c r="J1255" i="1"/>
  <c r="O1255" i="1" l="1"/>
  <c r="J1256" i="1"/>
  <c r="J1257" i="1" l="1"/>
  <c r="O1256" i="1"/>
  <c r="O1257" i="1" l="1"/>
  <c r="J1258" i="1"/>
  <c r="J1259" i="1" l="1"/>
  <c r="O1258" i="1"/>
  <c r="O1259" i="1" l="1"/>
  <c r="J1260" i="1"/>
  <c r="O1260" i="1" l="1"/>
  <c r="J1261" i="1"/>
  <c r="J1262" i="1" l="1"/>
  <c r="O1261" i="1"/>
  <c r="O1262" i="1" l="1"/>
  <c r="J1263" i="1"/>
  <c r="O1263" i="1" l="1"/>
  <c r="J1264" i="1"/>
  <c r="O1264" i="1" l="1"/>
  <c r="J1265" i="1"/>
  <c r="O1265" i="1" l="1"/>
  <c r="J1266" i="1"/>
  <c r="J1267" i="1" l="1"/>
  <c r="O1266" i="1"/>
  <c r="O1267" i="1" l="1"/>
  <c r="J1268" i="1"/>
  <c r="O1268" i="1" l="1"/>
  <c r="J1269" i="1"/>
  <c r="O1269" i="1" l="1"/>
  <c r="J1270" i="1"/>
  <c r="J1271" i="1" l="1"/>
  <c r="O1270" i="1"/>
  <c r="O1271" i="1" l="1"/>
  <c r="J1272" i="1"/>
  <c r="O1272" i="1" l="1"/>
  <c r="J1273" i="1"/>
  <c r="O1273" i="1" l="1"/>
  <c r="J1274" i="1"/>
  <c r="J1275" i="1" l="1"/>
  <c r="O1274" i="1"/>
  <c r="O1275" i="1" l="1"/>
  <c r="J1276" i="1"/>
  <c r="J1277" i="1" l="1"/>
  <c r="O1276" i="1"/>
  <c r="O1277" i="1" l="1"/>
  <c r="J1278" i="1"/>
  <c r="O1278" i="1" l="1"/>
  <c r="J1279" i="1"/>
  <c r="J1280" i="1" l="1"/>
  <c r="O1279" i="1"/>
  <c r="O1280" i="1" l="1"/>
  <c r="J1281" i="1"/>
  <c r="J1282" i="1" l="1"/>
  <c r="O1281" i="1"/>
  <c r="O1282" i="1" l="1"/>
  <c r="J1283" i="1"/>
  <c r="O1283" i="1" l="1"/>
  <c r="J1284" i="1"/>
  <c r="O1284" i="1" l="1"/>
  <c r="J1285" i="1"/>
  <c r="O1285" i="1" l="1"/>
  <c r="J1286" i="1"/>
  <c r="J1287" i="1" l="1"/>
  <c r="O1286" i="1"/>
  <c r="O1287" i="1" l="1"/>
  <c r="J1288" i="1"/>
  <c r="O1288" i="1" l="1"/>
  <c r="J1289" i="1"/>
  <c r="O1289" i="1" l="1"/>
  <c r="J1290" i="1"/>
  <c r="O1290" i="1" l="1"/>
  <c r="J1291" i="1"/>
  <c r="O1291" i="1" l="1"/>
  <c r="J1292" i="1"/>
  <c r="J1293" i="1" l="1"/>
  <c r="O1292" i="1"/>
  <c r="O1293" i="1" l="1"/>
  <c r="J1294" i="1"/>
  <c r="O1294" i="1" l="1"/>
  <c r="J1295" i="1"/>
  <c r="J1296" i="1" l="1"/>
  <c r="O1295" i="1"/>
  <c r="O1296" i="1" l="1"/>
  <c r="J1297" i="1"/>
  <c r="O1297" i="1" l="1"/>
  <c r="J1298" i="1"/>
  <c r="O1298" i="1" l="1"/>
  <c r="J1299" i="1"/>
  <c r="O1299" i="1" l="1"/>
  <c r="J1300" i="1"/>
  <c r="J1301" i="1" l="1"/>
  <c r="O1300" i="1"/>
  <c r="O1301" i="1" l="1"/>
  <c r="J1302" i="1"/>
  <c r="O1302" i="1" l="1"/>
  <c r="J1303" i="1"/>
  <c r="O1303" i="1" l="1"/>
  <c r="J1304" i="1"/>
  <c r="O1304" i="1" l="1"/>
  <c r="J1305" i="1"/>
  <c r="J1306" i="1" l="1"/>
  <c r="O1305" i="1"/>
  <c r="O1306" i="1" l="1"/>
  <c r="J1307" i="1"/>
  <c r="O1307" i="1" l="1"/>
  <c r="J1308" i="1"/>
  <c r="J1309" i="1" l="1"/>
  <c r="O1308" i="1"/>
  <c r="O1309" i="1" l="1"/>
  <c r="J1310" i="1"/>
  <c r="J1311" i="1" l="1"/>
  <c r="O1310" i="1"/>
  <c r="O1311" i="1" l="1"/>
  <c r="J1312" i="1"/>
  <c r="J1313" i="1" l="1"/>
  <c r="O1312" i="1"/>
  <c r="O1313" i="1" l="1"/>
  <c r="J1314" i="1"/>
  <c r="O1314" i="1" l="1"/>
  <c r="J1315" i="1"/>
  <c r="J1316" i="1" l="1"/>
  <c r="O1315" i="1"/>
  <c r="O1316" i="1" l="1"/>
  <c r="J1317" i="1"/>
  <c r="O1317" i="1" l="1"/>
  <c r="J1318" i="1"/>
  <c r="O1318" i="1" l="1"/>
  <c r="J1319" i="1"/>
  <c r="O1319" i="1" l="1"/>
  <c r="J1320" i="1"/>
  <c r="J1321" i="1" l="1"/>
  <c r="O1320" i="1"/>
  <c r="O1321" i="1" l="1"/>
  <c r="J1322" i="1"/>
  <c r="O1322" i="1" l="1"/>
  <c r="J1323" i="1"/>
  <c r="O1323" i="1" l="1"/>
  <c r="J1324" i="1"/>
  <c r="O1324" i="1" l="1"/>
  <c r="J1325" i="1"/>
  <c r="J1326" i="1" l="1"/>
  <c r="O1325" i="1"/>
  <c r="O1326" i="1" l="1"/>
  <c r="J1327" i="1"/>
  <c r="O1327" i="1" l="1"/>
  <c r="J1328" i="1"/>
  <c r="O1328" i="1" l="1"/>
  <c r="J1329" i="1"/>
  <c r="J1330" i="1" l="1"/>
  <c r="O1329" i="1"/>
  <c r="O1330" i="1" l="1"/>
  <c r="J1331" i="1"/>
  <c r="O1331" i="1" l="1"/>
  <c r="J1332" i="1"/>
  <c r="J1333" i="1" l="1"/>
  <c r="O1332" i="1"/>
  <c r="O1333" i="1" l="1"/>
  <c r="J1334" i="1"/>
  <c r="J1335" i="1" l="1"/>
  <c r="O1334" i="1"/>
  <c r="O1335" i="1" l="1"/>
  <c r="J1336" i="1"/>
  <c r="J1337" i="1" l="1"/>
  <c r="O1336" i="1"/>
  <c r="O1337" i="1" l="1"/>
  <c r="J1338" i="1"/>
  <c r="O1338" i="1" l="1"/>
  <c r="J1339" i="1"/>
  <c r="J1340" i="1" l="1"/>
  <c r="O1339" i="1"/>
  <c r="O1340" i="1" l="1"/>
  <c r="J1341" i="1"/>
  <c r="O1341" i="1" l="1"/>
  <c r="J1342" i="1"/>
  <c r="O1342" i="1" l="1"/>
  <c r="J1343" i="1"/>
  <c r="J1344" i="1" l="1"/>
  <c r="O1343" i="1"/>
  <c r="O1344" i="1" l="1"/>
  <c r="J1345" i="1"/>
  <c r="J1346" i="1" l="1"/>
  <c r="O1345" i="1"/>
  <c r="O1346" i="1" l="1"/>
  <c r="J1347" i="1"/>
  <c r="J1348" i="1" l="1"/>
  <c r="O1347" i="1"/>
  <c r="O1348" i="1" l="1"/>
  <c r="J1349" i="1"/>
  <c r="J1350" i="1" l="1"/>
  <c r="O1349" i="1"/>
  <c r="O1350" i="1" l="1"/>
  <c r="J1351" i="1"/>
  <c r="J1352" i="1" l="1"/>
  <c r="O1351" i="1"/>
  <c r="O1352" i="1" l="1"/>
  <c r="J1353" i="1"/>
  <c r="O1353" i="1" l="1"/>
  <c r="J1354" i="1"/>
  <c r="O1354" i="1" l="1"/>
  <c r="J1355" i="1"/>
  <c r="J1356" i="1" l="1"/>
  <c r="O1355" i="1"/>
  <c r="O1356" i="1" l="1"/>
  <c r="J1357" i="1"/>
  <c r="O1357" i="1" l="1"/>
  <c r="J1358" i="1"/>
  <c r="J1359" i="1" l="1"/>
  <c r="O1358" i="1"/>
  <c r="O1359" i="1" l="1"/>
  <c r="J1360" i="1"/>
  <c r="J1361" i="1" l="1"/>
  <c r="O1360" i="1"/>
  <c r="O1361" i="1" l="1"/>
  <c r="J1362" i="1"/>
  <c r="J1363" i="1" l="1"/>
  <c r="O1362" i="1"/>
  <c r="O1363" i="1" l="1"/>
  <c r="J1364" i="1"/>
  <c r="O1364" i="1" l="1"/>
  <c r="J1365" i="1"/>
  <c r="J1366" i="1" l="1"/>
  <c r="O1365" i="1"/>
  <c r="O1366" i="1" l="1"/>
  <c r="J1367" i="1"/>
  <c r="J1368" i="1" l="1"/>
  <c r="O1367" i="1"/>
  <c r="O1368" i="1" l="1"/>
  <c r="J1369" i="1"/>
  <c r="O1369" i="1" l="1"/>
  <c r="J1370" i="1"/>
  <c r="J1371" i="1" l="1"/>
  <c r="O1370" i="1"/>
  <c r="O1371" i="1" l="1"/>
  <c r="J1372" i="1"/>
  <c r="O1372" i="1" l="1"/>
  <c r="J1373" i="1"/>
  <c r="J1374" i="1" l="1"/>
  <c r="O1373" i="1"/>
  <c r="O1374" i="1" l="1"/>
  <c r="J1375" i="1"/>
  <c r="O1375" i="1" l="1"/>
  <c r="J1376" i="1"/>
  <c r="O1376" i="1" l="1"/>
  <c r="J1377" i="1"/>
  <c r="O1377" i="1" l="1"/>
  <c r="J1378" i="1"/>
  <c r="O1378" i="1" l="1"/>
  <c r="J1379" i="1"/>
  <c r="O1379" i="1" l="1"/>
  <c r="J1380" i="1"/>
  <c r="O1380" i="1" l="1"/>
  <c r="J1381" i="1"/>
  <c r="O1381" i="1" l="1"/>
  <c r="J1382" i="1"/>
  <c r="O1382" i="1" l="1"/>
  <c r="J1383" i="1"/>
  <c r="J1384" i="1" l="1"/>
  <c r="O1383" i="1"/>
  <c r="J1385" i="1" l="1"/>
  <c r="O1384" i="1"/>
  <c r="J1386" i="1" l="1"/>
  <c r="O1385" i="1"/>
  <c r="O1386" i="1" l="1"/>
  <c r="J1387" i="1"/>
  <c r="O1387" i="1" l="1"/>
  <c r="J1388" i="1"/>
  <c r="J1389" i="1" l="1"/>
  <c r="O1388" i="1"/>
  <c r="J1390" i="1" l="1"/>
  <c r="O1389" i="1"/>
  <c r="O1390" i="1" l="1"/>
  <c r="J1391" i="1"/>
  <c r="J1392" i="1" l="1"/>
  <c r="O1391" i="1"/>
  <c r="O1392" i="1" l="1"/>
  <c r="J1393" i="1"/>
  <c r="J1394" i="1" l="1"/>
  <c r="O1393" i="1"/>
  <c r="O1394" i="1" l="1"/>
  <c r="J1395" i="1"/>
  <c r="O1395" i="1" l="1"/>
  <c r="J1396" i="1"/>
  <c r="J1397" i="1" l="1"/>
  <c r="O1396" i="1"/>
  <c r="O1397" i="1" l="1"/>
  <c r="J1398" i="1"/>
  <c r="O1398" i="1" l="1"/>
  <c r="J1399" i="1"/>
  <c r="J1400" i="1" l="1"/>
  <c r="O1399" i="1"/>
  <c r="O1400" i="1" l="1"/>
  <c r="J1401" i="1"/>
  <c r="O1401" i="1" l="1"/>
  <c r="J1402" i="1"/>
  <c r="O1402" i="1" l="1"/>
  <c r="J1403" i="1"/>
  <c r="O1403" i="1" l="1"/>
  <c r="J1404" i="1"/>
  <c r="O1404" i="1" l="1"/>
  <c r="J1405" i="1"/>
  <c r="O1405" i="1" l="1"/>
  <c r="J1406" i="1"/>
  <c r="O1406" i="1" l="1"/>
  <c r="J1407" i="1"/>
  <c r="O1407" i="1" l="1"/>
  <c r="J1408" i="1"/>
  <c r="O1408" i="1" l="1"/>
  <c r="J1409" i="1"/>
  <c r="O1409" i="1" l="1"/>
  <c r="J1410" i="1"/>
  <c r="O1410" i="1" l="1"/>
  <c r="J1411" i="1"/>
  <c r="J1412" i="1" l="1"/>
  <c r="O1411" i="1"/>
  <c r="O1412" i="1" l="1"/>
  <c r="J1413" i="1"/>
  <c r="O1413" i="1" l="1"/>
  <c r="J1414" i="1"/>
  <c r="O1414" i="1" l="1"/>
  <c r="J1415" i="1"/>
  <c r="O1415" i="1" l="1"/>
  <c r="J1416" i="1"/>
  <c r="J1417" i="1" l="1"/>
  <c r="O1416" i="1"/>
  <c r="O1417" i="1" l="1"/>
  <c r="J1418" i="1"/>
  <c r="O1418" i="1" l="1"/>
  <c r="J1419" i="1"/>
  <c r="O1419" i="1" l="1"/>
  <c r="J1420" i="1"/>
  <c r="J1421" i="1" l="1"/>
  <c r="O1420" i="1"/>
  <c r="O1421" i="1" l="1"/>
  <c r="J1422" i="1"/>
  <c r="O1422" i="1" l="1"/>
  <c r="J1423" i="1"/>
  <c r="O1423" i="1" l="1"/>
  <c r="J1424" i="1"/>
  <c r="O1424" i="1" l="1"/>
  <c r="J1425" i="1"/>
  <c r="J1426" i="1" l="1"/>
  <c r="O1425" i="1"/>
  <c r="O1426" i="1" l="1"/>
  <c r="J1427" i="1"/>
  <c r="O1427" i="1" l="1"/>
  <c r="J1428" i="1"/>
  <c r="O1428" i="1" l="1"/>
  <c r="J1429" i="1"/>
  <c r="O1429" i="1" l="1"/>
  <c r="J1430" i="1"/>
  <c r="O1430" i="1" l="1"/>
  <c r="J1431" i="1"/>
  <c r="O1431" i="1" l="1"/>
  <c r="J1432" i="1"/>
  <c r="O1432" i="1" l="1"/>
  <c r="J1433" i="1"/>
  <c r="O1433" i="1" l="1"/>
  <c r="J1434" i="1"/>
  <c r="O1434" i="1" l="1"/>
  <c r="J1435" i="1"/>
  <c r="O1435" i="1" l="1"/>
  <c r="J1436" i="1"/>
  <c r="J1437" i="1" l="1"/>
  <c r="O1436" i="1"/>
  <c r="O1437" i="1" l="1"/>
  <c r="J1438" i="1"/>
  <c r="J1439" i="1" l="1"/>
  <c r="O1438" i="1"/>
  <c r="O1439" i="1" l="1"/>
  <c r="J1440" i="1"/>
  <c r="O1440" i="1" l="1"/>
  <c r="J1441" i="1"/>
  <c r="O1441" i="1" l="1"/>
  <c r="J1442" i="1"/>
  <c r="J1443" i="1" l="1"/>
  <c r="O1442" i="1"/>
  <c r="O1443" i="1" l="1"/>
  <c r="J1444" i="1"/>
  <c r="J1445" i="1" l="1"/>
  <c r="O1444" i="1"/>
  <c r="O1445" i="1" l="1"/>
  <c r="J1446" i="1"/>
  <c r="J1447" i="1" l="1"/>
  <c r="O1446" i="1"/>
  <c r="O1447" i="1" l="1"/>
  <c r="J1448" i="1"/>
  <c r="J1449" i="1" l="1"/>
  <c r="O1448" i="1"/>
  <c r="O1449" i="1" l="1"/>
  <c r="J1450" i="1"/>
  <c r="J1451" i="1" l="1"/>
  <c r="O1450" i="1"/>
  <c r="O1451" i="1" l="1"/>
  <c r="J1452" i="1"/>
  <c r="O1452" i="1" l="1"/>
  <c r="J1453" i="1"/>
  <c r="O1453" i="1" l="1"/>
  <c r="J1454" i="1"/>
  <c r="J1455" i="1" l="1"/>
  <c r="O1454" i="1"/>
  <c r="O1455" i="1" l="1"/>
  <c r="J1456" i="1"/>
  <c r="O1456" i="1" l="1"/>
  <c r="J1457" i="1"/>
  <c r="J1458" i="1" l="1"/>
  <c r="O1457" i="1"/>
  <c r="O1458" i="1" l="1"/>
  <c r="J1459" i="1"/>
  <c r="O1459" i="1" l="1"/>
  <c r="J1460" i="1"/>
  <c r="J1461" i="1" l="1"/>
  <c r="O1460" i="1"/>
  <c r="O1461" i="1" l="1"/>
  <c r="J1462" i="1"/>
  <c r="J1463" i="1" l="1"/>
  <c r="O1462" i="1"/>
  <c r="O1463" i="1" l="1"/>
  <c r="J1464" i="1"/>
  <c r="J1465" i="1" l="1"/>
  <c r="O1464" i="1"/>
  <c r="O1465" i="1" l="1"/>
  <c r="J1466" i="1"/>
  <c r="J1467" i="1" l="1"/>
  <c r="O1466" i="1"/>
  <c r="O1467" i="1" l="1"/>
  <c r="J1468" i="1"/>
  <c r="J1469" i="1" l="1"/>
  <c r="O1468" i="1"/>
  <c r="O1469" i="1" l="1"/>
  <c r="J1470" i="1"/>
  <c r="J1471" i="1" l="1"/>
  <c r="O1470" i="1"/>
  <c r="O1471" i="1" l="1"/>
  <c r="J1472" i="1"/>
  <c r="O1472" i="1" l="1"/>
  <c r="J1473" i="1"/>
  <c r="O1473" i="1" l="1"/>
  <c r="J1474" i="1"/>
  <c r="J1475" i="1" l="1"/>
  <c r="O1474" i="1"/>
  <c r="O1475" i="1" l="1"/>
  <c r="J1476" i="1"/>
  <c r="O1476" i="1" l="1"/>
  <c r="J1477" i="1"/>
  <c r="O1477" i="1" l="1"/>
  <c r="J1478" i="1"/>
  <c r="O1478" i="1" l="1"/>
  <c r="J1479" i="1"/>
  <c r="O1479" i="1" l="1"/>
  <c r="J1480" i="1"/>
  <c r="J1481" i="1" l="1"/>
  <c r="O1480" i="1"/>
  <c r="O1481" i="1" l="1"/>
  <c r="J1482" i="1"/>
  <c r="J1483" i="1" l="1"/>
  <c r="O1482" i="1"/>
  <c r="O1483" i="1" l="1"/>
  <c r="J1484" i="1"/>
  <c r="J1485" i="1" l="1"/>
  <c r="O1484" i="1"/>
  <c r="O1485" i="1" l="1"/>
  <c r="J1486" i="1"/>
  <c r="J1487" i="1" l="1"/>
  <c r="O1486" i="1"/>
  <c r="O1487" i="1" l="1"/>
  <c r="J1488" i="1"/>
  <c r="O1488" i="1" l="1"/>
  <c r="J1489" i="1"/>
  <c r="O1489" i="1" l="1"/>
  <c r="J1490" i="1"/>
  <c r="O1490" i="1" l="1"/>
  <c r="J1491" i="1"/>
  <c r="J1492" i="1" l="1"/>
  <c r="O1491" i="1"/>
  <c r="O1492" i="1" l="1"/>
  <c r="J1493" i="1"/>
  <c r="O1493" i="1" l="1"/>
  <c r="J1494" i="1"/>
  <c r="J1495" i="1" l="1"/>
  <c r="O1494" i="1"/>
  <c r="J1496" i="1" l="1"/>
  <c r="O1495" i="1"/>
  <c r="O1496" i="1" l="1"/>
  <c r="J1497" i="1"/>
  <c r="J1498" i="1" l="1"/>
  <c r="O1497" i="1"/>
  <c r="O1498" i="1" l="1"/>
  <c r="J1499" i="1"/>
  <c r="O1499" i="1" l="1"/>
  <c r="J1500" i="1"/>
  <c r="O1500" i="1" l="1"/>
  <c r="J1501" i="1"/>
  <c r="O1501" i="1" l="1"/>
  <c r="J1502" i="1"/>
  <c r="O1502" i="1" l="1"/>
  <c r="J1503" i="1"/>
  <c r="O1503" i="1" l="1"/>
  <c r="J1504" i="1"/>
  <c r="O1504" i="1" l="1"/>
  <c r="J1505" i="1"/>
  <c r="O1505" i="1" l="1"/>
  <c r="J1506" i="1"/>
  <c r="O1506" i="1" l="1"/>
  <c r="J1507" i="1"/>
  <c r="O1507" i="1" l="1"/>
  <c r="J1508" i="1"/>
  <c r="J1509" i="1" l="1"/>
  <c r="O1508" i="1"/>
  <c r="O1509" i="1" l="1"/>
  <c r="J1510" i="1"/>
  <c r="O1510" i="1" l="1"/>
  <c r="J1511" i="1"/>
  <c r="O1511" i="1" l="1"/>
  <c r="J1512" i="1"/>
  <c r="J1513" i="1" l="1"/>
  <c r="O1512" i="1"/>
  <c r="O1513" i="1" l="1"/>
  <c r="J1514" i="1"/>
  <c r="O1514" i="1" l="1"/>
  <c r="J1515" i="1"/>
  <c r="O1515" i="1" l="1"/>
  <c r="J1516" i="1"/>
  <c r="O1516" i="1" l="1"/>
  <c r="J1517" i="1"/>
  <c r="O1517" i="1" l="1"/>
  <c r="J1518" i="1"/>
  <c r="J1519" i="1" l="1"/>
  <c r="O1518" i="1"/>
  <c r="O1519" i="1" l="1"/>
  <c r="J1520" i="1"/>
  <c r="O1520" i="1" l="1"/>
  <c r="J1521" i="1"/>
  <c r="O1521" i="1" l="1"/>
  <c r="J1522" i="1"/>
  <c r="J1523" i="1" l="1"/>
  <c r="O1522" i="1"/>
  <c r="O1523" i="1" l="1"/>
  <c r="J1524" i="1"/>
  <c r="O1524" i="1" l="1"/>
  <c r="J1525" i="1"/>
  <c r="J1526" i="1" l="1"/>
  <c r="O1525" i="1"/>
  <c r="O1526" i="1" l="1"/>
  <c r="J1527" i="1"/>
  <c r="O1527" i="1" l="1"/>
  <c r="J1528" i="1"/>
  <c r="J1529" i="1" l="1"/>
  <c r="O1528" i="1"/>
  <c r="O1529" i="1" l="1"/>
  <c r="J1530" i="1"/>
  <c r="O1530" i="1" l="1"/>
  <c r="J1531" i="1"/>
  <c r="O1531" i="1" l="1"/>
  <c r="J1532" i="1"/>
  <c r="J1533" i="1" l="1"/>
  <c r="O1532" i="1"/>
  <c r="O1533" i="1" l="1"/>
  <c r="J1534" i="1"/>
  <c r="O1534" i="1" l="1"/>
  <c r="J1535" i="1"/>
  <c r="J1536" i="1" l="1"/>
  <c r="O1535" i="1"/>
  <c r="O1536" i="1" l="1"/>
  <c r="J1537" i="1"/>
  <c r="O1537" i="1" l="1"/>
  <c r="J1538" i="1"/>
  <c r="J1539" i="1" l="1"/>
  <c r="O1538" i="1"/>
  <c r="O1539" i="1" l="1"/>
  <c r="J1540" i="1"/>
  <c r="O1540" i="1" l="1"/>
  <c r="J1541" i="1"/>
  <c r="O1541" i="1" l="1"/>
  <c r="J1542" i="1"/>
  <c r="O1542" i="1" l="1"/>
  <c r="J1543" i="1"/>
  <c r="O1543" i="1" l="1"/>
  <c r="J1544" i="1"/>
  <c r="O1544" i="1" l="1"/>
  <c r="J1545" i="1"/>
  <c r="O1545" i="1" l="1"/>
  <c r="J1546" i="1"/>
  <c r="J1547" i="1" l="1"/>
  <c r="O1546" i="1"/>
  <c r="O1547" i="1" l="1"/>
  <c r="J1548" i="1"/>
  <c r="J1549" i="1" l="1"/>
  <c r="O1548" i="1"/>
  <c r="O1549" i="1" l="1"/>
  <c r="J1550" i="1"/>
  <c r="O1550" i="1" l="1"/>
  <c r="J1551" i="1"/>
  <c r="O1551" i="1" l="1"/>
  <c r="J1552" i="1"/>
  <c r="J1553" i="1" l="1"/>
  <c r="O1552" i="1"/>
  <c r="O1553" i="1" l="1"/>
  <c r="J1554" i="1"/>
  <c r="J1555" i="1" l="1"/>
  <c r="O1554" i="1"/>
  <c r="J1556" i="1" l="1"/>
  <c r="O1555" i="1"/>
  <c r="J1557" i="1" l="1"/>
  <c r="O1556" i="1"/>
  <c r="O1557" i="1" l="1"/>
  <c r="J1558" i="1"/>
  <c r="O1558" i="1" l="1"/>
  <c r="J1559" i="1"/>
  <c r="J1560" i="1" l="1"/>
  <c r="O1559" i="1"/>
  <c r="O1560" i="1" l="1"/>
  <c r="J1561" i="1"/>
  <c r="J1562" i="1" l="1"/>
  <c r="O1561" i="1"/>
  <c r="O1562" i="1" l="1"/>
  <c r="J1563" i="1"/>
  <c r="O1563" i="1" l="1"/>
  <c r="J1564" i="1"/>
  <c r="O1564" i="1" l="1"/>
  <c r="J1565" i="1"/>
  <c r="J1566" i="1" l="1"/>
  <c r="O1565" i="1"/>
  <c r="O1566" i="1" l="1"/>
  <c r="J1567" i="1"/>
  <c r="O1567" i="1" l="1"/>
  <c r="J1568" i="1"/>
  <c r="O1568" i="1" l="1"/>
  <c r="J1569" i="1"/>
  <c r="O1569" i="1" l="1"/>
  <c r="J1570" i="1"/>
  <c r="O1570" i="1" l="1"/>
  <c r="J1571" i="1"/>
  <c r="O1571" i="1" l="1"/>
  <c r="J1572" i="1"/>
  <c r="O1572" i="1" l="1"/>
  <c r="J1573" i="1"/>
  <c r="O1573" i="1" l="1"/>
  <c r="J1574" i="1"/>
  <c r="O1574" i="1" l="1"/>
  <c r="J1575" i="1"/>
  <c r="O1575" i="1" l="1"/>
  <c r="J1576" i="1"/>
  <c r="O1576" i="1" l="1"/>
  <c r="J1577" i="1"/>
  <c r="J1578" i="1" l="1"/>
  <c r="O1577" i="1"/>
  <c r="O1578" i="1" l="1"/>
  <c r="J1579" i="1"/>
  <c r="J1580" i="1" l="1"/>
  <c r="O1579" i="1"/>
  <c r="O1580" i="1" l="1"/>
  <c r="J1581" i="1"/>
  <c r="O1581" i="1" l="1"/>
  <c r="J1582" i="1"/>
  <c r="O1582" i="1" l="1"/>
  <c r="J1583" i="1"/>
  <c r="O1583" i="1" l="1"/>
  <c r="J1584" i="1"/>
  <c r="J1585" i="1" l="1"/>
  <c r="O1584" i="1"/>
  <c r="O1585" i="1" l="1"/>
  <c r="J1586" i="1"/>
  <c r="J1587" i="1" l="1"/>
  <c r="O1586" i="1"/>
  <c r="O1587" i="1" l="1"/>
  <c r="J1588" i="1"/>
  <c r="O1588" i="1" l="1"/>
  <c r="J1589" i="1"/>
  <c r="J1590" i="1" l="1"/>
  <c r="O1589" i="1"/>
  <c r="O1590" i="1" l="1"/>
  <c r="J1591" i="1"/>
  <c r="J1592" i="1" l="1"/>
  <c r="O1591" i="1"/>
  <c r="O1592" i="1" l="1"/>
  <c r="J1593" i="1"/>
  <c r="O1593" i="1" l="1"/>
  <c r="J1594" i="1"/>
  <c r="J1595" i="1" l="1"/>
  <c r="O1594" i="1"/>
  <c r="O1595" i="1" l="1"/>
  <c r="J1596" i="1"/>
  <c r="O1596" i="1" l="1"/>
  <c r="J1597" i="1"/>
  <c r="J1598" i="1" l="1"/>
  <c r="O1597" i="1"/>
  <c r="J1599" i="1" l="1"/>
  <c r="O1598" i="1"/>
  <c r="O1599" i="1" l="1"/>
  <c r="J1600" i="1"/>
  <c r="J1601" i="1" l="1"/>
  <c r="O1600" i="1"/>
  <c r="O1601" i="1" l="1"/>
  <c r="J1602" i="1"/>
  <c r="O1602" i="1" l="1"/>
  <c r="J1603" i="1"/>
  <c r="J1604" i="1" l="1"/>
  <c r="O1603" i="1"/>
  <c r="O1604" i="1" l="1"/>
  <c r="J1605" i="1"/>
  <c r="J1606" i="1" l="1"/>
  <c r="O1605" i="1"/>
  <c r="O1606" i="1" l="1"/>
  <c r="J1607" i="1"/>
  <c r="J1608" i="1" l="1"/>
  <c r="O1607" i="1"/>
  <c r="O1608" i="1" l="1"/>
  <c r="J1609" i="1"/>
  <c r="O1609" i="1" l="1"/>
  <c r="J1610" i="1"/>
  <c r="O1610" i="1" l="1"/>
  <c r="J1611" i="1"/>
  <c r="O1611" i="1" l="1"/>
  <c r="J1612" i="1"/>
  <c r="J1613" i="1" l="1"/>
  <c r="O1612" i="1"/>
  <c r="O1613" i="1" l="1"/>
  <c r="J1614" i="1"/>
  <c r="O1614" i="1" l="1"/>
  <c r="J1615" i="1"/>
  <c r="O1615" i="1" l="1"/>
  <c r="J1616" i="1"/>
  <c r="O1616" i="1" l="1"/>
  <c r="J1617" i="1"/>
  <c r="J1618" i="1" l="1"/>
  <c r="O1617" i="1"/>
  <c r="O1618" i="1" l="1"/>
  <c r="J1619" i="1"/>
  <c r="O1619" i="1" l="1"/>
  <c r="J1620" i="1"/>
  <c r="O1620" i="1" l="1"/>
  <c r="J1621" i="1"/>
  <c r="O1621" i="1" l="1"/>
  <c r="J1622" i="1"/>
  <c r="O1622" i="1" l="1"/>
  <c r="J1623" i="1"/>
  <c r="O1623" i="1" l="1"/>
  <c r="J1624" i="1"/>
  <c r="O1624" i="1" l="1"/>
  <c r="J1625" i="1"/>
  <c r="O1625" i="1" l="1"/>
  <c r="J1626" i="1"/>
  <c r="O1626" i="1" l="1"/>
  <c r="J1627" i="1"/>
  <c r="O1627" i="1" l="1"/>
  <c r="J1628" i="1"/>
  <c r="J1629" i="1" l="1"/>
  <c r="O1628" i="1"/>
  <c r="O1629" i="1" l="1"/>
  <c r="J1630" i="1"/>
  <c r="O1630" i="1" l="1"/>
  <c r="J1631" i="1"/>
  <c r="J1632" i="1" l="1"/>
  <c r="O1631" i="1"/>
  <c r="O1632" i="1" l="1"/>
  <c r="J1633" i="1"/>
  <c r="O1633" i="1" l="1"/>
  <c r="J1634" i="1"/>
  <c r="O1634" i="1" l="1"/>
  <c r="J1635" i="1"/>
  <c r="J1636" i="1" l="1"/>
  <c r="O1635" i="1"/>
  <c r="O1636" i="1" l="1"/>
  <c r="J1637" i="1"/>
  <c r="O1637" i="1" l="1"/>
  <c r="J1638" i="1"/>
  <c r="O1638" i="1" l="1"/>
  <c r="J1639" i="1"/>
  <c r="J1640" i="1" l="1"/>
  <c r="O1639" i="1"/>
  <c r="J1641" i="1" l="1"/>
  <c r="O1640" i="1"/>
  <c r="O1641" i="1" l="1"/>
  <c r="J1642" i="1"/>
  <c r="J1643" i="1" l="1"/>
  <c r="O1642" i="1"/>
  <c r="O1643" i="1" l="1"/>
  <c r="J1644" i="1"/>
  <c r="J1645" i="1" l="1"/>
  <c r="O1644" i="1"/>
  <c r="J1646" i="1" l="1"/>
  <c r="O1645" i="1"/>
  <c r="J1647" i="1" l="1"/>
  <c r="O1646" i="1"/>
  <c r="O1647" i="1" l="1"/>
  <c r="J1648" i="1"/>
  <c r="J1649" i="1" l="1"/>
  <c r="O1648" i="1"/>
  <c r="O1649" i="1" l="1"/>
  <c r="J1650" i="1"/>
  <c r="O1650" i="1" l="1"/>
  <c r="J1651" i="1"/>
  <c r="J1652" i="1" l="1"/>
  <c r="O1651" i="1"/>
  <c r="O1652" i="1" l="1"/>
  <c r="J1653" i="1"/>
  <c r="J1654" i="1" l="1"/>
  <c r="O1653" i="1"/>
  <c r="J1655" i="1" l="1"/>
  <c r="O1654" i="1"/>
  <c r="O1655" i="1" l="1"/>
  <c r="J1656" i="1"/>
  <c r="O1656" i="1" l="1"/>
  <c r="J1657" i="1"/>
  <c r="J1658" i="1" l="1"/>
  <c r="O1657" i="1"/>
  <c r="O1658" i="1" l="1"/>
  <c r="J1659" i="1"/>
  <c r="J1660" i="1" l="1"/>
  <c r="O1659" i="1"/>
  <c r="O1660" i="1" l="1"/>
  <c r="J1661" i="1"/>
  <c r="O1661" i="1" l="1"/>
  <c r="J1662" i="1"/>
  <c r="O1662" i="1" l="1"/>
  <c r="J1663" i="1"/>
  <c r="J1664" i="1" l="1"/>
  <c r="O1663" i="1"/>
  <c r="O1664" i="1" l="1"/>
  <c r="J1665" i="1"/>
  <c r="J1666" i="1" l="1"/>
  <c r="O1665" i="1"/>
  <c r="O1666" i="1" l="1"/>
  <c r="J1667" i="1"/>
  <c r="O1667" i="1" l="1"/>
  <c r="J1668" i="1"/>
  <c r="J1669" i="1" l="1"/>
  <c r="O1668" i="1"/>
  <c r="O1669" i="1" l="1"/>
  <c r="J1670" i="1"/>
  <c r="O1670" i="1" l="1"/>
  <c r="J1671" i="1"/>
  <c r="J1672" i="1" l="1"/>
  <c r="O1671" i="1"/>
  <c r="O1672" i="1" l="1"/>
  <c r="J1673" i="1"/>
  <c r="O1673" i="1" l="1"/>
  <c r="J1674" i="1"/>
  <c r="O1674" i="1" l="1"/>
  <c r="J1675" i="1"/>
  <c r="J1676" i="1" l="1"/>
  <c r="O1675" i="1"/>
  <c r="J1677" i="1" l="1"/>
  <c r="O1676" i="1"/>
  <c r="O1677" i="1" l="1"/>
  <c r="J1678" i="1"/>
  <c r="O1678" i="1" l="1"/>
  <c r="J1679" i="1"/>
  <c r="J1680" i="1" l="1"/>
  <c r="O1679" i="1"/>
  <c r="O1680" i="1" l="1"/>
  <c r="J1681" i="1"/>
  <c r="J1682" i="1" l="1"/>
  <c r="O1681" i="1"/>
  <c r="O1682" i="1" l="1"/>
  <c r="J1683" i="1"/>
  <c r="O1683" i="1" l="1"/>
  <c r="J1684" i="1"/>
  <c r="J1685" i="1" l="1"/>
  <c r="O1684" i="1"/>
  <c r="O1685" i="1" l="1"/>
  <c r="J1686" i="1"/>
  <c r="O1686" i="1" l="1"/>
  <c r="J1687" i="1"/>
  <c r="O1687" i="1" l="1"/>
  <c r="J1688" i="1"/>
  <c r="J1689" i="1" l="1"/>
  <c r="O1688" i="1"/>
  <c r="O1689" i="1" l="1"/>
  <c r="J1690" i="1"/>
  <c r="J1691" i="1" l="1"/>
  <c r="O1690" i="1"/>
  <c r="O1691" i="1" l="1"/>
  <c r="J1692" i="1"/>
  <c r="J1693" i="1" l="1"/>
  <c r="O1692" i="1"/>
  <c r="O1693" i="1" l="1"/>
  <c r="J1694" i="1"/>
  <c r="J1695" i="1" l="1"/>
  <c r="O1694" i="1"/>
  <c r="O1695" i="1" l="1"/>
  <c r="J1696" i="1"/>
  <c r="J1697" i="1" l="1"/>
  <c r="O1696" i="1"/>
  <c r="O1697" i="1" l="1"/>
  <c r="J1698" i="1"/>
  <c r="J1699" i="1" l="1"/>
  <c r="O1698" i="1"/>
  <c r="O1699" i="1" l="1"/>
  <c r="J1700" i="1"/>
  <c r="J1701" i="1" l="1"/>
  <c r="O1700" i="1"/>
  <c r="O1701" i="1" l="1"/>
  <c r="J1702" i="1"/>
  <c r="O1702" i="1" l="1"/>
  <c r="J1703" i="1"/>
  <c r="J1704" i="1" l="1"/>
  <c r="O1703" i="1"/>
  <c r="O1704" i="1" l="1"/>
  <c r="J1705" i="1"/>
  <c r="O1705" i="1" l="1"/>
  <c r="J1706" i="1"/>
  <c r="J1707" i="1" l="1"/>
  <c r="O1706" i="1"/>
  <c r="O1707" i="1" l="1"/>
  <c r="J1708" i="1"/>
  <c r="O1708" i="1" l="1"/>
  <c r="J1709" i="1"/>
  <c r="O1709" i="1" l="1"/>
  <c r="J1710" i="1"/>
  <c r="O1710" i="1" l="1"/>
  <c r="J1711" i="1"/>
  <c r="J1712" i="1" l="1"/>
  <c r="O1711" i="1"/>
  <c r="O1712" i="1" l="1"/>
  <c r="J1713" i="1"/>
  <c r="O1713" i="1" l="1"/>
  <c r="J1714" i="1"/>
  <c r="O1714" i="1" l="1"/>
  <c r="J1715" i="1"/>
  <c r="J1716" i="1" l="1"/>
  <c r="O1715" i="1"/>
  <c r="O1716" i="1" l="1"/>
  <c r="J1717" i="1"/>
  <c r="J1718" i="1" l="1"/>
  <c r="O1717" i="1"/>
  <c r="O1718" i="1" l="1"/>
  <c r="J1719" i="1"/>
  <c r="O1719" i="1" l="1"/>
  <c r="J1720" i="1"/>
  <c r="O1720" i="1" l="1"/>
  <c r="J1721" i="1"/>
  <c r="O1721" i="1" l="1"/>
  <c r="J1722" i="1"/>
  <c r="O1722" i="1" l="1"/>
  <c r="J1723" i="1"/>
  <c r="O1723" i="1" l="1"/>
  <c r="J1724" i="1"/>
  <c r="J1725" i="1" l="1"/>
  <c r="O1724" i="1"/>
  <c r="O1725" i="1" l="1"/>
  <c r="J1726" i="1"/>
  <c r="J1727" i="1" l="1"/>
  <c r="O1726" i="1"/>
  <c r="O1727" i="1" l="1"/>
  <c r="J1728" i="1"/>
  <c r="O1728" i="1" l="1"/>
  <c r="J1729" i="1"/>
  <c r="J1730" i="1" l="1"/>
  <c r="O1729" i="1"/>
  <c r="O1730" i="1" l="1"/>
  <c r="J1731" i="1"/>
  <c r="O1731" i="1" l="1"/>
  <c r="J1732" i="1"/>
  <c r="J1733" i="1" l="1"/>
  <c r="O1732" i="1"/>
  <c r="O1733" i="1" l="1"/>
  <c r="J1734" i="1"/>
  <c r="O1734" i="1" l="1"/>
  <c r="J1735" i="1"/>
  <c r="J1736" i="1" l="1"/>
  <c r="O1735" i="1"/>
  <c r="O1736" i="1" l="1"/>
  <c r="J1737" i="1"/>
  <c r="J1738" i="1" l="1"/>
  <c r="O1737" i="1"/>
  <c r="O1738" i="1" l="1"/>
  <c r="J1739" i="1"/>
  <c r="O1739" i="1" l="1"/>
  <c r="J1740" i="1"/>
  <c r="O1740" i="1" l="1"/>
  <c r="J1741" i="1"/>
  <c r="O1741" i="1" l="1"/>
  <c r="J1742" i="1"/>
  <c r="J1743" i="1" l="1"/>
  <c r="O1742" i="1"/>
  <c r="O1743" i="1" l="1"/>
  <c r="J1744" i="1"/>
  <c r="O1744" i="1" l="1"/>
  <c r="J1745" i="1"/>
  <c r="O1745" i="1" l="1"/>
  <c r="J1746" i="1"/>
  <c r="J1747" i="1" l="1"/>
  <c r="O1746" i="1"/>
  <c r="O1747" i="1" l="1"/>
  <c r="J1748" i="1"/>
  <c r="O1748" i="1" l="1"/>
  <c r="J1749" i="1"/>
  <c r="O1749" i="1" l="1"/>
  <c r="J1750" i="1"/>
  <c r="O1750" i="1" l="1"/>
  <c r="J1751" i="1"/>
  <c r="O1751" i="1" l="1"/>
  <c r="J1752" i="1"/>
  <c r="J1753" i="1" l="1"/>
  <c r="O1752" i="1"/>
  <c r="O1753" i="1" l="1"/>
  <c r="J1754" i="1"/>
  <c r="O1754" i="1" l="1"/>
  <c r="J1755" i="1"/>
  <c r="O1755" i="1" l="1"/>
  <c r="J1756" i="1"/>
  <c r="O1756" i="1" l="1"/>
  <c r="J1757" i="1"/>
  <c r="O1757" i="1" l="1"/>
  <c r="J1758" i="1"/>
  <c r="O1758" i="1" l="1"/>
  <c r="J1759" i="1"/>
  <c r="J1760" i="1" l="1"/>
  <c r="O1759" i="1"/>
  <c r="O1760" i="1" l="1"/>
  <c r="J1761" i="1"/>
  <c r="J1762" i="1" l="1"/>
  <c r="O1761" i="1"/>
  <c r="O1762" i="1" l="1"/>
  <c r="J1763" i="1"/>
  <c r="J1764" i="1" l="1"/>
  <c r="O1763" i="1"/>
  <c r="O1764" i="1" l="1"/>
  <c r="J1765" i="1"/>
  <c r="J1766" i="1" l="1"/>
  <c r="O1765" i="1"/>
  <c r="O1766" i="1" l="1"/>
  <c r="J1767" i="1"/>
  <c r="O1767" i="1" l="1"/>
  <c r="J1768" i="1"/>
  <c r="O1768" i="1" l="1"/>
  <c r="J1769" i="1"/>
  <c r="O1769" i="1" l="1"/>
  <c r="J1770" i="1"/>
  <c r="J1771" i="1" l="1"/>
  <c r="O1770" i="1"/>
  <c r="O1771" i="1" l="1"/>
  <c r="J1772" i="1"/>
  <c r="O1772" i="1" l="1"/>
  <c r="J1773" i="1"/>
  <c r="O1773" i="1" l="1"/>
  <c r="J1774" i="1"/>
  <c r="J1775" i="1" l="1"/>
  <c r="O1774" i="1"/>
  <c r="O1775" i="1" l="1"/>
  <c r="J1776" i="1"/>
  <c r="J1777" i="1" l="1"/>
  <c r="O1776" i="1"/>
  <c r="O1777" i="1" l="1"/>
  <c r="J1778" i="1"/>
  <c r="J1779" i="1" l="1"/>
  <c r="O1778" i="1"/>
  <c r="O1779" i="1" l="1"/>
  <c r="J1780" i="1"/>
  <c r="J1781" i="1" l="1"/>
  <c r="O1780" i="1"/>
  <c r="O1781" i="1" l="1"/>
  <c r="J1782" i="1"/>
  <c r="O1782" i="1" l="1"/>
  <c r="J1783" i="1"/>
  <c r="O1783" i="1" l="1"/>
  <c r="J1784" i="1"/>
  <c r="O1784" i="1" l="1"/>
  <c r="J1785" i="1"/>
  <c r="J1786" i="1" l="1"/>
  <c r="O1785" i="1"/>
  <c r="O1786" i="1" l="1"/>
  <c r="J1787" i="1"/>
  <c r="O1787" i="1" l="1"/>
  <c r="J1788" i="1"/>
  <c r="J1789" i="1" l="1"/>
  <c r="O1788" i="1"/>
  <c r="O1789" i="1" l="1"/>
  <c r="J1790" i="1"/>
  <c r="O1790" i="1" l="1"/>
  <c r="J1791" i="1"/>
  <c r="O1791" i="1" l="1"/>
  <c r="J1792" i="1"/>
  <c r="O1792" i="1" l="1"/>
  <c r="J1793" i="1"/>
  <c r="J1794" i="1" l="1"/>
  <c r="O1793" i="1"/>
  <c r="O1794" i="1" l="1"/>
  <c r="J1795" i="1"/>
  <c r="O1795" i="1" l="1"/>
  <c r="J1796" i="1"/>
  <c r="O1796" i="1" l="1"/>
  <c r="J1797" i="1"/>
  <c r="J1798" i="1" l="1"/>
  <c r="O1797" i="1"/>
  <c r="O1798" i="1" l="1"/>
  <c r="J1799" i="1"/>
  <c r="J1800" i="1" l="1"/>
  <c r="O1799" i="1"/>
  <c r="O1800" i="1" l="1"/>
  <c r="J1801" i="1"/>
  <c r="J1802" i="1" l="1"/>
  <c r="O1801" i="1"/>
  <c r="O1802" i="1" l="1"/>
  <c r="J1803" i="1"/>
  <c r="J1804" i="1" l="1"/>
  <c r="O1803" i="1"/>
  <c r="O1804" i="1" l="1"/>
  <c r="J1805" i="1"/>
  <c r="O1805" i="1" l="1"/>
  <c r="J1806" i="1"/>
  <c r="J1807" i="1" l="1"/>
  <c r="O1806" i="1"/>
  <c r="O1807" i="1" l="1"/>
  <c r="J1808" i="1"/>
  <c r="J1809" i="1" l="1"/>
  <c r="O1808" i="1"/>
  <c r="O1809" i="1" l="1"/>
  <c r="J1810" i="1"/>
  <c r="O1810" i="1" l="1"/>
  <c r="J1811" i="1"/>
  <c r="O1811" i="1" l="1"/>
  <c r="J1812" i="1"/>
  <c r="J1813" i="1" l="1"/>
  <c r="O1812" i="1"/>
  <c r="J1814" i="1" l="1"/>
  <c r="O1813" i="1"/>
  <c r="J1815" i="1" l="1"/>
  <c r="O1814" i="1"/>
  <c r="O1815" i="1" l="1"/>
  <c r="J1816" i="1"/>
  <c r="O1816" i="1" l="1"/>
  <c r="J1817" i="1"/>
  <c r="J1818" i="1" l="1"/>
  <c r="O1817" i="1"/>
  <c r="O1818" i="1" l="1"/>
  <c r="J1819" i="1"/>
  <c r="J1820" i="1" l="1"/>
  <c r="O1819" i="1"/>
  <c r="O1820" i="1" l="1"/>
  <c r="J1821" i="1"/>
  <c r="O1821" i="1" l="1"/>
  <c r="J1822" i="1"/>
  <c r="J1823" i="1" l="1"/>
  <c r="O1822" i="1"/>
  <c r="O1823" i="1" l="1"/>
  <c r="J1824" i="1"/>
  <c r="O1824" i="1" l="1"/>
  <c r="J1825" i="1"/>
  <c r="O1825" i="1" l="1"/>
  <c r="J1826" i="1"/>
  <c r="O1826" i="1" l="1"/>
  <c r="J1827" i="1"/>
  <c r="O1827" i="1" l="1"/>
  <c r="J1828" i="1"/>
  <c r="O1828" i="1" l="1"/>
  <c r="J1829" i="1"/>
  <c r="O1829" i="1" l="1"/>
  <c r="J1830" i="1"/>
  <c r="O1830" i="1" l="1"/>
  <c r="J1831" i="1"/>
  <c r="J1832" i="1" l="1"/>
  <c r="O1831" i="1"/>
  <c r="O1832" i="1" l="1"/>
  <c r="J1833" i="1"/>
  <c r="O1833" i="1" l="1"/>
  <c r="J1834" i="1"/>
  <c r="O1834" i="1" l="1"/>
  <c r="J1835" i="1"/>
  <c r="O1835" i="1" l="1"/>
  <c r="J1836" i="1"/>
  <c r="O1836" i="1" l="1"/>
  <c r="J1837" i="1"/>
  <c r="O1837" i="1" l="1"/>
  <c r="J1838" i="1"/>
  <c r="J1839" i="1" l="1"/>
  <c r="O1838" i="1"/>
  <c r="O1839" i="1" l="1"/>
  <c r="J1840" i="1"/>
  <c r="J1841" i="1" l="1"/>
  <c r="O1840" i="1"/>
  <c r="O1841" i="1" l="1"/>
  <c r="J1842" i="1"/>
  <c r="J1843" i="1" l="1"/>
  <c r="O1842" i="1"/>
  <c r="O1843" i="1" l="1"/>
  <c r="J1844" i="1"/>
  <c r="O1844" i="1" l="1"/>
  <c r="J1845" i="1"/>
  <c r="J1846" i="1" l="1"/>
  <c r="O1845" i="1"/>
  <c r="O1846" i="1" l="1"/>
  <c r="J1847" i="1"/>
  <c r="O1847" i="1" l="1"/>
  <c r="J1848" i="1"/>
  <c r="J1849" i="1" l="1"/>
  <c r="O1848" i="1"/>
  <c r="O1849" i="1" l="1"/>
  <c r="J1850" i="1"/>
  <c r="J1851" i="1" l="1"/>
  <c r="O1850" i="1"/>
  <c r="O1851" i="1" l="1"/>
  <c r="J1852" i="1"/>
  <c r="O1852" i="1" l="1"/>
  <c r="J1853" i="1"/>
  <c r="O1853" i="1" l="1"/>
  <c r="J1854" i="1"/>
  <c r="J1855" i="1" l="1"/>
  <c r="O1854" i="1"/>
  <c r="O1855" i="1" l="1"/>
  <c r="J1856" i="1"/>
  <c r="O1856" i="1" l="1"/>
  <c r="J1857" i="1"/>
  <c r="O1857" i="1" l="1"/>
  <c r="J1858" i="1"/>
  <c r="O1858" i="1" l="1"/>
  <c r="J1859" i="1"/>
  <c r="O1859" i="1" l="1"/>
  <c r="J1860" i="1"/>
  <c r="O1860" i="1" l="1"/>
  <c r="J1861" i="1"/>
  <c r="O1861" i="1" l="1"/>
  <c r="J1862" i="1"/>
  <c r="O1862" i="1" l="1"/>
  <c r="J1863" i="1"/>
  <c r="J1864" i="1" l="1"/>
  <c r="O1863" i="1"/>
  <c r="O1864" i="1" l="1"/>
  <c r="J1865" i="1"/>
  <c r="O1865" i="1" l="1"/>
  <c r="J1866" i="1"/>
  <c r="O1866" i="1" l="1"/>
  <c r="J1867" i="1"/>
  <c r="O1867" i="1" l="1"/>
  <c r="J1868" i="1"/>
  <c r="O1868" i="1" l="1"/>
  <c r="J1869" i="1"/>
  <c r="J1870" i="1" l="1"/>
  <c r="O1869" i="1"/>
  <c r="O1870" i="1" l="1"/>
  <c r="J1871" i="1"/>
  <c r="O1871" i="1" l="1"/>
  <c r="J1872" i="1"/>
  <c r="O1872" i="1" l="1"/>
  <c r="J1873" i="1"/>
  <c r="O1873" i="1" l="1"/>
  <c r="J1874" i="1"/>
  <c r="O1874" i="1" l="1"/>
  <c r="J1875" i="1"/>
  <c r="O1875" i="1" l="1"/>
  <c r="J1876" i="1"/>
  <c r="J1877" i="1" l="1"/>
  <c r="O1876" i="1"/>
  <c r="O1877" i="1" l="1"/>
  <c r="J1878" i="1"/>
  <c r="O1878" i="1" l="1"/>
  <c r="J1879" i="1"/>
  <c r="J1880" i="1" l="1"/>
  <c r="O1879" i="1"/>
  <c r="O1880" i="1" l="1"/>
  <c r="J1881" i="1"/>
  <c r="J1882" i="1" l="1"/>
  <c r="O1881" i="1"/>
  <c r="O1882" i="1" l="1"/>
  <c r="J1883" i="1"/>
  <c r="J1884" i="1" l="1"/>
  <c r="O1883" i="1"/>
  <c r="O1884" i="1" l="1"/>
  <c r="J1885" i="1"/>
  <c r="J1886" i="1" l="1"/>
  <c r="O1885" i="1"/>
  <c r="O1886" i="1" l="1"/>
  <c r="J1887" i="1"/>
  <c r="O1887" i="1" l="1"/>
  <c r="J1888" i="1"/>
  <c r="J1889" i="1" l="1"/>
  <c r="O1888" i="1"/>
  <c r="O1889" i="1" l="1"/>
  <c r="J1890" i="1"/>
  <c r="O1890" i="1" l="1"/>
  <c r="J1891" i="1"/>
  <c r="J1892" i="1" l="1"/>
  <c r="O1891" i="1"/>
  <c r="O1892" i="1" l="1"/>
  <c r="J1893" i="1"/>
  <c r="O1893" i="1" l="1"/>
  <c r="J1894" i="1"/>
  <c r="O1894" i="1" l="1"/>
  <c r="J1895" i="1"/>
  <c r="O1895" i="1" l="1"/>
  <c r="J1896" i="1"/>
  <c r="O1896" i="1" l="1"/>
  <c r="J1897" i="1"/>
  <c r="O1897" i="1" l="1"/>
  <c r="J1898" i="1"/>
  <c r="J1899" i="1" l="1"/>
  <c r="O1898" i="1"/>
  <c r="O1899" i="1" l="1"/>
  <c r="J1900" i="1"/>
  <c r="O1900" i="1" l="1"/>
  <c r="J1901" i="1"/>
  <c r="O1901" i="1" l="1"/>
  <c r="J1902" i="1"/>
  <c r="O1902" i="1" l="1"/>
  <c r="J1903" i="1"/>
  <c r="O1903" i="1" l="1"/>
  <c r="J1904" i="1"/>
  <c r="O1904" i="1" l="1"/>
  <c r="J1905" i="1"/>
  <c r="O1905" i="1" l="1"/>
  <c r="J1906" i="1"/>
  <c r="J1907" i="1" l="1"/>
  <c r="O1906" i="1"/>
  <c r="O1907" i="1" l="1"/>
  <c r="J1908" i="1"/>
  <c r="O1908" i="1" l="1"/>
  <c r="J1909" i="1"/>
  <c r="O1909" i="1" l="1"/>
  <c r="J1910" i="1"/>
  <c r="O1910" i="1" l="1"/>
  <c r="J1911" i="1"/>
  <c r="O1911" i="1" l="1"/>
  <c r="J1912" i="1"/>
  <c r="O1912" i="1" l="1"/>
  <c r="J1913" i="1"/>
  <c r="J1914" i="1" l="1"/>
  <c r="O1913" i="1"/>
  <c r="O1914" i="1" l="1"/>
  <c r="J1915" i="1"/>
  <c r="O1915" i="1" l="1"/>
  <c r="J1916" i="1"/>
  <c r="O1916" i="1" l="1"/>
  <c r="J1917" i="1"/>
  <c r="J1918" i="1" l="1"/>
  <c r="O1917" i="1"/>
  <c r="O1918" i="1" l="1"/>
  <c r="J1919" i="1"/>
  <c r="O1919" i="1" l="1"/>
  <c r="J1920" i="1"/>
  <c r="O1920" i="1" l="1"/>
  <c r="J1921" i="1"/>
  <c r="O1921" i="1" l="1"/>
  <c r="J1922" i="1"/>
  <c r="O1922" i="1" l="1"/>
  <c r="J1923" i="1"/>
  <c r="O1923" i="1" l="1"/>
  <c r="J1924" i="1"/>
  <c r="O1924" i="1" l="1"/>
  <c r="J1925" i="1"/>
  <c r="O1925" i="1" l="1"/>
  <c r="J1926" i="1"/>
  <c r="O1926" i="1" l="1"/>
  <c r="J1927" i="1"/>
  <c r="J1928" i="1" l="1"/>
  <c r="O1927" i="1"/>
  <c r="O1928" i="1" l="1"/>
  <c r="J1929" i="1"/>
  <c r="J1930" i="1" l="1"/>
  <c r="O1929" i="1"/>
  <c r="O1930" i="1" l="1"/>
  <c r="J1931" i="1"/>
  <c r="J1932" i="1" l="1"/>
  <c r="O1931" i="1"/>
  <c r="O1932" i="1" l="1"/>
  <c r="J1933" i="1"/>
  <c r="J1934" i="1" l="1"/>
  <c r="O1933" i="1"/>
  <c r="O1934" i="1" l="1"/>
  <c r="J1935" i="1"/>
  <c r="J1936" i="1" l="1"/>
  <c r="O1935" i="1"/>
  <c r="O1936" i="1" l="1"/>
  <c r="J1937" i="1"/>
  <c r="O1937" i="1" l="1"/>
  <c r="J1938" i="1"/>
  <c r="O1938" i="1" l="1"/>
  <c r="J1939" i="1"/>
  <c r="O1939" i="1" l="1"/>
  <c r="J1940" i="1"/>
  <c r="O1940" i="1" l="1"/>
  <c r="J1941" i="1"/>
  <c r="O1941" i="1" l="1"/>
  <c r="J1942" i="1"/>
  <c r="O1942" i="1" l="1"/>
  <c r="J1943" i="1"/>
  <c r="J1944" i="1" l="1"/>
  <c r="O1943" i="1"/>
  <c r="O1944" i="1" l="1"/>
  <c r="J1945" i="1"/>
  <c r="O1945" i="1" l="1"/>
  <c r="J1946" i="1"/>
  <c r="O1946" i="1" l="1"/>
  <c r="J1947" i="1"/>
  <c r="O1947" i="1" l="1"/>
  <c r="J1948" i="1"/>
  <c r="J1949" i="1" l="1"/>
  <c r="O1948" i="1"/>
  <c r="O1949" i="1" l="1"/>
  <c r="J1950" i="1"/>
  <c r="J1951" i="1" l="1"/>
  <c r="O1950" i="1"/>
  <c r="O1951" i="1" l="1"/>
  <c r="J1952" i="1"/>
  <c r="O1952" i="1" l="1"/>
  <c r="J1953" i="1"/>
  <c r="O1953" i="1" l="1"/>
  <c r="J1954" i="1"/>
  <c r="O1954" i="1" l="1"/>
  <c r="J1955" i="1"/>
  <c r="O1955" i="1" l="1"/>
  <c r="J1956" i="1"/>
  <c r="J1957" i="1" l="1"/>
  <c r="O1956" i="1"/>
  <c r="O1957" i="1" l="1"/>
  <c r="J1958" i="1"/>
  <c r="J1959" i="1" l="1"/>
  <c r="O1958" i="1"/>
  <c r="O1959" i="1" l="1"/>
  <c r="J1960" i="1"/>
  <c r="O1960" i="1" l="1"/>
  <c r="J1961" i="1"/>
  <c r="J1962" i="1" l="1"/>
  <c r="O1961" i="1"/>
  <c r="O1962" i="1" l="1"/>
  <c r="J1963" i="1"/>
  <c r="O1963" i="1" l="1"/>
  <c r="J1964" i="1"/>
  <c r="J1965" i="1" l="1"/>
  <c r="O1964" i="1"/>
  <c r="O1965" i="1" l="1"/>
  <c r="J1966" i="1"/>
  <c r="O1966" i="1" l="1"/>
  <c r="J1967" i="1"/>
  <c r="J1968" i="1" l="1"/>
  <c r="O1967" i="1"/>
  <c r="O1968" i="1" l="1"/>
  <c r="J1969" i="1"/>
  <c r="O1969" i="1" l="1"/>
  <c r="J1970" i="1"/>
  <c r="O1970" i="1" l="1"/>
  <c r="J1971" i="1"/>
  <c r="O1971" i="1" l="1"/>
  <c r="J1972" i="1"/>
  <c r="O1972" i="1" l="1"/>
  <c r="J1973" i="1"/>
  <c r="O1973" i="1" l="1"/>
  <c r="J1974" i="1"/>
  <c r="O1974" i="1" l="1"/>
  <c r="J1975" i="1"/>
  <c r="O1975" i="1" l="1"/>
  <c r="J1976" i="1"/>
  <c r="J1977" i="1" l="1"/>
  <c r="O1976" i="1"/>
  <c r="O1977" i="1" l="1"/>
  <c r="J1978" i="1"/>
  <c r="O1978" i="1" l="1"/>
  <c r="J1979" i="1"/>
  <c r="J1980" i="1" l="1"/>
  <c r="O1979" i="1"/>
  <c r="O1980" i="1" l="1"/>
  <c r="J1981" i="1"/>
  <c r="J1982" i="1" l="1"/>
  <c r="O1981" i="1"/>
  <c r="O1982" i="1" l="1"/>
  <c r="J1983" i="1"/>
  <c r="J1984" i="1" l="1"/>
  <c r="O1983" i="1"/>
  <c r="O1984" i="1" l="1"/>
  <c r="J1985" i="1"/>
  <c r="O1985" i="1" l="1"/>
  <c r="J1986" i="1"/>
  <c r="J1987" i="1" l="1"/>
  <c r="O1986" i="1"/>
  <c r="O1987" i="1" l="1"/>
  <c r="J1988" i="1"/>
  <c r="J1989" i="1" l="1"/>
  <c r="O1988" i="1"/>
  <c r="O1989" i="1" l="1"/>
  <c r="J1990" i="1"/>
  <c r="J1991" i="1" l="1"/>
  <c r="O1990" i="1"/>
  <c r="O1991" i="1" l="1"/>
  <c r="J1992" i="1"/>
  <c r="O1992" i="1" l="1"/>
  <c r="J1993" i="1"/>
  <c r="O1993" i="1" l="1"/>
  <c r="J1994" i="1"/>
  <c r="O1994" i="1" l="1"/>
  <c r="J1995" i="1"/>
  <c r="O1995" i="1" l="1"/>
  <c r="J1996" i="1"/>
  <c r="J1997" i="1" l="1"/>
  <c r="O1996" i="1"/>
  <c r="O1997" i="1" l="1"/>
  <c r="J1998" i="1"/>
  <c r="J1999" i="1" l="1"/>
  <c r="O1998" i="1"/>
  <c r="O1999" i="1" l="1"/>
  <c r="J2000" i="1"/>
  <c r="J2001" i="1" l="1"/>
  <c r="O2000" i="1"/>
  <c r="O2001" i="1" l="1"/>
  <c r="J2002" i="1"/>
  <c r="O2002" i="1" l="1"/>
  <c r="J2003" i="1"/>
  <c r="O2003" i="1" l="1"/>
  <c r="J2004" i="1"/>
  <c r="J2005" i="1" l="1"/>
  <c r="O2004" i="1"/>
  <c r="O2005" i="1" l="1"/>
  <c r="J2006" i="1"/>
  <c r="O2006" i="1" l="1"/>
  <c r="J2007" i="1"/>
  <c r="J2008" i="1" l="1"/>
  <c r="O2007" i="1"/>
  <c r="O2008" i="1" l="1"/>
  <c r="J2009" i="1"/>
  <c r="O2009" i="1" l="1"/>
  <c r="J2010" i="1"/>
  <c r="O2010" i="1" l="1"/>
  <c r="J2011" i="1"/>
  <c r="J2012" i="1" l="1"/>
  <c r="O2011" i="1"/>
  <c r="O2012" i="1" l="1"/>
  <c r="J2013" i="1"/>
  <c r="O2013" i="1" l="1"/>
  <c r="J2014" i="1"/>
  <c r="O2014" i="1" l="1"/>
  <c r="J2015" i="1"/>
  <c r="O2015" i="1" l="1"/>
  <c r="J2016" i="1"/>
  <c r="O2016" i="1" l="1"/>
  <c r="J2017" i="1"/>
  <c r="J2018" i="1" l="1"/>
  <c r="O2017" i="1"/>
  <c r="O2018" i="1" l="1"/>
  <c r="J2019" i="1"/>
  <c r="O2019" i="1" l="1"/>
  <c r="J2020" i="1"/>
  <c r="O2020" i="1" l="1"/>
  <c r="J2021" i="1"/>
  <c r="J2022" i="1" l="1"/>
  <c r="O2021" i="1"/>
  <c r="O2022" i="1" l="1"/>
  <c r="J2023" i="1"/>
  <c r="O2023" i="1" l="1"/>
  <c r="J2024" i="1"/>
  <c r="O2024" i="1" l="1"/>
  <c r="J2025" i="1"/>
  <c r="O2025" i="1" l="1"/>
  <c r="J2026" i="1"/>
  <c r="J2027" i="1" l="1"/>
  <c r="O2026" i="1"/>
  <c r="O2027" i="1" l="1"/>
  <c r="J2028" i="1"/>
  <c r="O2028" i="1" l="1"/>
  <c r="J2029" i="1"/>
  <c r="O2029" i="1" l="1"/>
  <c r="J2030" i="1"/>
  <c r="J2031" i="1" l="1"/>
  <c r="O2030" i="1"/>
  <c r="O2031" i="1" l="1"/>
  <c r="J2032" i="1"/>
  <c r="O2032" i="1" l="1"/>
  <c r="J2033" i="1"/>
  <c r="J2034" i="1" l="1"/>
  <c r="O2033" i="1"/>
  <c r="O2034" i="1" l="1"/>
  <c r="J2035" i="1"/>
  <c r="J2036" i="1" l="1"/>
  <c r="O2035" i="1"/>
  <c r="O2036" i="1" l="1"/>
  <c r="J2037" i="1"/>
  <c r="J2038" i="1" l="1"/>
  <c r="O2037" i="1"/>
  <c r="O2038" i="1" l="1"/>
  <c r="J2039" i="1"/>
  <c r="J2040" i="1" l="1"/>
  <c r="O2039" i="1"/>
  <c r="O2040" i="1" l="1"/>
  <c r="J2041" i="1"/>
  <c r="J2042" i="1" l="1"/>
  <c r="O2041" i="1"/>
  <c r="O2042" i="1" l="1"/>
  <c r="J2043" i="1"/>
  <c r="O2043" i="1" l="1"/>
  <c r="J2044" i="1"/>
  <c r="O2044" i="1" l="1"/>
  <c r="J2045" i="1"/>
  <c r="O2045" i="1" l="1"/>
  <c r="J2046" i="1"/>
  <c r="O2046" i="1" l="1"/>
  <c r="J2047" i="1"/>
  <c r="O2047" i="1" l="1"/>
  <c r="J2048" i="1"/>
  <c r="O2048" i="1" l="1"/>
  <c r="J2049" i="1"/>
  <c r="O2049" i="1" l="1"/>
  <c r="J2050" i="1"/>
  <c r="O2050" i="1" l="1"/>
  <c r="J2051" i="1"/>
  <c r="O2051" i="1" l="1"/>
  <c r="J2052" i="1"/>
  <c r="O2052" i="1" l="1"/>
  <c r="J2053" i="1"/>
  <c r="J2054" i="1" l="1"/>
  <c r="O2053" i="1"/>
  <c r="O2054" i="1" l="1"/>
  <c r="J2055" i="1"/>
  <c r="O2055" i="1" l="1"/>
  <c r="J2056" i="1"/>
  <c r="O2056" i="1" l="1"/>
  <c r="J2057" i="1"/>
  <c r="J2058" i="1" l="1"/>
  <c r="O2057" i="1"/>
  <c r="O2058" i="1" l="1"/>
  <c r="J2059" i="1"/>
  <c r="J2060" i="1" l="1"/>
  <c r="O2059" i="1"/>
  <c r="O2060" i="1" l="1"/>
  <c r="J2061" i="1"/>
  <c r="O2061" i="1" l="1"/>
  <c r="J2062" i="1"/>
  <c r="O2062" i="1" l="1"/>
  <c r="J2063" i="1"/>
  <c r="O2063" i="1" l="1"/>
  <c r="J2064" i="1"/>
  <c r="O2064" i="1" l="1"/>
  <c r="J2065" i="1"/>
  <c r="J2066" i="1" l="1"/>
  <c r="O2065" i="1"/>
  <c r="O2066" i="1" l="1"/>
  <c r="J2067" i="1"/>
  <c r="O2067" i="1" l="1"/>
  <c r="J2068" i="1"/>
  <c r="J2069" i="1" l="1"/>
  <c r="O2068" i="1"/>
  <c r="O2069" i="1" l="1"/>
  <c r="J2070" i="1"/>
  <c r="O2070" i="1" l="1"/>
  <c r="J2071" i="1"/>
  <c r="J2072" i="1" l="1"/>
  <c r="O2071" i="1"/>
  <c r="O2072" i="1" l="1"/>
  <c r="J2073" i="1"/>
  <c r="J2074" i="1" l="1"/>
  <c r="O2073" i="1"/>
  <c r="O2074" i="1" l="1"/>
  <c r="J2075" i="1"/>
  <c r="O2075" i="1" l="1"/>
  <c r="J2076" i="1"/>
  <c r="J2077" i="1" l="1"/>
  <c r="O2076" i="1"/>
  <c r="O2077" i="1" l="1"/>
  <c r="J2078" i="1"/>
  <c r="O2078" i="1" l="1"/>
  <c r="J2079" i="1"/>
  <c r="O2079" i="1" l="1"/>
  <c r="J2080" i="1"/>
  <c r="J2081" i="1" l="1"/>
  <c r="O2080" i="1"/>
  <c r="O2081" i="1" l="1"/>
  <c r="J2082" i="1"/>
  <c r="J2083" i="1" l="1"/>
  <c r="O2082" i="1"/>
  <c r="O2083" i="1" l="1"/>
  <c r="J2084" i="1"/>
  <c r="O2084" i="1" l="1"/>
  <c r="J2085" i="1"/>
  <c r="O2085" i="1" l="1"/>
  <c r="J2086" i="1"/>
  <c r="O2086" i="1" l="1"/>
  <c r="J2087" i="1"/>
  <c r="O2087" i="1" l="1"/>
  <c r="J2088" i="1"/>
  <c r="O2088" i="1" l="1"/>
  <c r="J2089" i="1"/>
  <c r="J2090" i="1" l="1"/>
  <c r="O2089" i="1"/>
  <c r="O2090" i="1" l="1"/>
  <c r="J2091" i="1"/>
  <c r="J2092" i="1" l="1"/>
  <c r="O2091" i="1"/>
  <c r="O2092" i="1" l="1"/>
  <c r="J2093" i="1"/>
  <c r="O2093" i="1" l="1"/>
  <c r="J2094" i="1"/>
  <c r="O2094" i="1" l="1"/>
  <c r="J2095" i="1"/>
  <c r="O2095" i="1" l="1"/>
  <c r="J2096" i="1"/>
  <c r="O2096" i="1" l="1"/>
  <c r="J2097" i="1"/>
  <c r="J2098" i="1" l="1"/>
  <c r="O2097" i="1"/>
  <c r="O2098" i="1" l="1"/>
  <c r="J2099" i="1"/>
  <c r="O2099" i="1" l="1"/>
  <c r="J2100" i="1"/>
  <c r="O2100" i="1" l="1"/>
  <c r="J2101" i="1"/>
  <c r="O2101" i="1" l="1"/>
  <c r="J2102" i="1"/>
  <c r="O2102" i="1" l="1"/>
  <c r="J2103" i="1"/>
  <c r="O2103" i="1" l="1"/>
  <c r="J2104" i="1"/>
  <c r="O2104" i="1" l="1"/>
  <c r="J2105" i="1"/>
  <c r="O2105" i="1" l="1"/>
  <c r="J2106" i="1"/>
  <c r="J2107" i="1" l="1"/>
  <c r="O2106" i="1"/>
  <c r="O2107" i="1" l="1"/>
  <c r="J2108" i="1"/>
  <c r="O2108" i="1" l="1"/>
  <c r="J2109" i="1"/>
  <c r="O2109" i="1" l="1"/>
  <c r="J2110" i="1"/>
  <c r="J2111" i="1" l="1"/>
  <c r="O2110" i="1"/>
  <c r="O2111" i="1" l="1"/>
  <c r="J2112" i="1"/>
  <c r="J2113" i="1" l="1"/>
  <c r="O2112" i="1"/>
  <c r="O2113" i="1" l="1"/>
  <c r="J2114" i="1"/>
  <c r="O2114" i="1" l="1"/>
  <c r="J2115" i="1"/>
  <c r="O2115" i="1" l="1"/>
  <c r="J2116" i="1"/>
  <c r="O2116" i="1" l="1"/>
  <c r="J2117" i="1"/>
  <c r="J2118" i="1" l="1"/>
  <c r="O2117" i="1"/>
  <c r="O2118" i="1" l="1"/>
  <c r="J2119" i="1"/>
  <c r="J2120" i="1" l="1"/>
  <c r="O2119" i="1"/>
  <c r="O2120" i="1" l="1"/>
  <c r="J2121" i="1"/>
  <c r="J2122" i="1" l="1"/>
  <c r="O2121" i="1"/>
  <c r="O2122" i="1" l="1"/>
  <c r="J2123" i="1"/>
  <c r="J2124" i="1" l="1"/>
  <c r="O2123" i="1"/>
  <c r="O2124" i="1" l="1"/>
  <c r="J2125" i="1"/>
  <c r="O2125" i="1" l="1"/>
  <c r="J2126" i="1"/>
  <c r="O2126" i="1" l="1"/>
  <c r="J2127" i="1"/>
  <c r="J2128" i="1" l="1"/>
  <c r="O2127" i="1"/>
  <c r="O2128" i="1" l="1"/>
  <c r="J2129" i="1"/>
  <c r="O2129" i="1" l="1"/>
  <c r="J2130" i="1"/>
  <c r="J2131" i="1" l="1"/>
  <c r="O2130" i="1"/>
  <c r="O2131" i="1" l="1"/>
  <c r="J2132" i="1"/>
  <c r="O2132" i="1" l="1"/>
  <c r="J2133" i="1"/>
  <c r="J2134" i="1" l="1"/>
  <c r="O2133" i="1"/>
  <c r="O2134" i="1" l="1"/>
  <c r="J2135" i="1"/>
  <c r="J2136" i="1" l="1"/>
  <c r="O2135" i="1"/>
  <c r="O2136" i="1" l="1"/>
  <c r="J2137" i="1"/>
  <c r="O2137" i="1" l="1"/>
  <c r="J2138" i="1"/>
  <c r="O2138" i="1" l="1"/>
  <c r="J2139" i="1"/>
  <c r="O2139" i="1" l="1"/>
  <c r="J2140" i="1"/>
  <c r="O2140" i="1" l="1"/>
  <c r="J2141" i="1"/>
  <c r="O2141" i="1" l="1"/>
  <c r="J2142" i="1"/>
  <c r="J2143" i="1" l="1"/>
  <c r="O2142" i="1"/>
  <c r="O2143" i="1" l="1"/>
  <c r="J2144" i="1"/>
  <c r="J2145" i="1" l="1"/>
  <c r="O2144" i="1"/>
  <c r="O2145" i="1" l="1"/>
  <c r="J2146" i="1"/>
  <c r="O2146" i="1" l="1"/>
  <c r="J2147" i="1"/>
  <c r="O2147" i="1" l="1"/>
  <c r="J2148" i="1"/>
  <c r="J2149" i="1" l="1"/>
  <c r="O2148" i="1"/>
  <c r="O2149" i="1" l="1"/>
  <c r="J2150" i="1"/>
  <c r="O2150" i="1" l="1"/>
  <c r="J2151" i="1"/>
  <c r="O2151" i="1" l="1"/>
  <c r="J2152" i="1"/>
  <c r="O2152" i="1" l="1"/>
  <c r="J2153" i="1"/>
  <c r="O2153" i="1" l="1"/>
  <c r="J2154" i="1"/>
  <c r="J2155" i="1" l="1"/>
  <c r="O2154" i="1"/>
  <c r="O2155" i="1" l="1"/>
  <c r="J2156" i="1"/>
  <c r="O2156" i="1" l="1"/>
  <c r="J2157" i="1"/>
  <c r="O2157" i="1" l="1"/>
  <c r="J2158" i="1"/>
  <c r="J2159" i="1" l="1"/>
  <c r="O2158" i="1"/>
  <c r="O2159" i="1" l="1"/>
  <c r="J2160" i="1"/>
  <c r="O2160" i="1" l="1"/>
  <c r="J2161" i="1"/>
  <c r="O2161" i="1" l="1"/>
  <c r="J2162" i="1"/>
  <c r="O2162" i="1" l="1"/>
  <c r="J2163" i="1"/>
  <c r="O2163" i="1" l="1"/>
  <c r="J2164" i="1"/>
  <c r="O2164" i="1" l="1"/>
  <c r="J2165" i="1"/>
  <c r="J2166" i="1" l="1"/>
  <c r="O2165" i="1"/>
  <c r="O2166" i="1" l="1"/>
  <c r="J2167" i="1"/>
  <c r="O2167" i="1" l="1"/>
  <c r="J2168" i="1"/>
  <c r="O2168" i="1" l="1"/>
  <c r="J2169" i="1"/>
  <c r="O2169" i="1" l="1"/>
  <c r="J2170" i="1"/>
  <c r="O2170" i="1" l="1"/>
  <c r="J2171" i="1"/>
  <c r="J2172" i="1" l="1"/>
  <c r="O2171" i="1"/>
  <c r="O2172" i="1" l="1"/>
  <c r="J2173" i="1"/>
  <c r="O2173" i="1" l="1"/>
  <c r="J2174" i="1"/>
  <c r="O2174" i="1" l="1"/>
  <c r="J2175" i="1"/>
  <c r="O2175" i="1" l="1"/>
  <c r="J2176" i="1"/>
  <c r="J2177" i="1" l="1"/>
  <c r="O2176" i="1"/>
  <c r="O2177" i="1" l="1"/>
  <c r="J2178" i="1"/>
  <c r="J2179" i="1" l="1"/>
  <c r="O2178" i="1"/>
  <c r="O2179" i="1" l="1"/>
  <c r="J2180" i="1"/>
  <c r="J2181" i="1" l="1"/>
  <c r="O2180" i="1"/>
  <c r="O2181" i="1" l="1"/>
  <c r="J2182" i="1"/>
  <c r="J2183" i="1" l="1"/>
  <c r="O2182" i="1"/>
  <c r="O2183" i="1" l="1"/>
  <c r="J2184" i="1"/>
  <c r="O2184" i="1" l="1"/>
  <c r="J2185" i="1"/>
  <c r="O2185" i="1" l="1"/>
  <c r="J2186" i="1"/>
  <c r="J2187" i="1" l="1"/>
  <c r="O2186" i="1"/>
  <c r="O2187" i="1" l="1"/>
  <c r="J2188" i="1"/>
  <c r="O2188" i="1" l="1"/>
  <c r="J2189" i="1"/>
  <c r="O2189" i="1" l="1"/>
  <c r="J2190" i="1"/>
  <c r="O2190" i="1" l="1"/>
  <c r="J2191" i="1"/>
  <c r="O2191" i="1" l="1"/>
  <c r="J2192" i="1"/>
  <c r="O2192" i="1" l="1"/>
  <c r="J2193" i="1"/>
  <c r="J2194" i="1" l="1"/>
  <c r="O2193" i="1"/>
  <c r="O2194" i="1" l="1"/>
  <c r="J2195" i="1"/>
  <c r="O2195" i="1" l="1"/>
  <c r="J2196" i="1"/>
  <c r="O2196" i="1" l="1"/>
  <c r="J2197" i="1"/>
  <c r="J2198" i="1" l="1"/>
  <c r="O2197" i="1"/>
  <c r="O2198" i="1" l="1"/>
  <c r="J2199" i="1"/>
  <c r="O2199" i="1" l="1"/>
  <c r="J2200" i="1"/>
  <c r="O2200" i="1" l="1"/>
  <c r="J2201" i="1"/>
  <c r="O2201" i="1" l="1"/>
  <c r="J2202" i="1"/>
  <c r="J2203" i="1" l="1"/>
  <c r="O2202" i="1"/>
  <c r="O2203" i="1" l="1"/>
  <c r="J2204" i="1"/>
  <c r="J2205" i="1" l="1"/>
  <c r="O2204" i="1"/>
  <c r="O2205" i="1" l="1"/>
  <c r="J2206" i="1"/>
  <c r="J2207" i="1" l="1"/>
  <c r="O2206" i="1"/>
  <c r="O2207" i="1" l="1"/>
  <c r="J2208" i="1"/>
  <c r="O2208" i="1" l="1"/>
  <c r="J2209" i="1"/>
  <c r="J2210" i="1" l="1"/>
  <c r="O2209" i="1"/>
  <c r="O2210" i="1" l="1"/>
  <c r="J2211" i="1"/>
  <c r="O2211" i="1" l="1"/>
  <c r="J2212" i="1"/>
  <c r="O2212" i="1" l="1"/>
  <c r="J2213" i="1"/>
  <c r="O2213" i="1" l="1"/>
  <c r="J2214" i="1"/>
  <c r="O2214" i="1" l="1"/>
  <c r="J2215" i="1"/>
  <c r="O2215" i="1" l="1"/>
  <c r="J2216" i="1"/>
  <c r="O2216" i="1" l="1"/>
  <c r="J2217" i="1"/>
  <c r="J2218" i="1" l="1"/>
  <c r="O2217" i="1"/>
  <c r="O2218" i="1" l="1"/>
  <c r="J2219" i="1"/>
  <c r="J2220" i="1" l="1"/>
  <c r="O2219" i="1"/>
  <c r="O2220" i="1" l="1"/>
  <c r="J2221" i="1"/>
  <c r="O2221" i="1" l="1"/>
  <c r="J2222" i="1"/>
  <c r="O2222" i="1" l="1"/>
  <c r="J2223" i="1"/>
  <c r="J2224" i="1" l="1"/>
  <c r="O2223" i="1"/>
  <c r="O2224" i="1" l="1"/>
  <c r="J2225" i="1"/>
  <c r="J2226" i="1" l="1"/>
  <c r="O2225" i="1"/>
  <c r="O2226" i="1" l="1"/>
  <c r="J2227" i="1"/>
  <c r="O2227" i="1" l="1"/>
  <c r="J2228" i="1"/>
  <c r="O2228" i="1" l="1"/>
  <c r="J2229" i="1"/>
  <c r="O2229" i="1" l="1"/>
  <c r="J2230" i="1"/>
  <c r="O2230" i="1" l="1"/>
  <c r="J2231" i="1"/>
  <c r="O2231" i="1" l="1"/>
  <c r="J2232" i="1"/>
  <c r="O2232" i="1" l="1"/>
  <c r="J2233" i="1"/>
  <c r="J2234" i="1" l="1"/>
  <c r="O2233" i="1"/>
  <c r="O2234" i="1" l="1"/>
  <c r="J2235" i="1"/>
  <c r="O2235" i="1" l="1"/>
  <c r="J2236" i="1"/>
  <c r="O2236" i="1" l="1"/>
  <c r="J2237" i="1"/>
  <c r="J2238" i="1" l="1"/>
  <c r="O2237" i="1"/>
  <c r="O2238" i="1" l="1"/>
  <c r="J2239" i="1"/>
  <c r="O2239" i="1" l="1"/>
  <c r="J2240" i="1"/>
  <c r="J2241" i="1" l="1"/>
  <c r="O2240" i="1"/>
  <c r="O2241" i="1" l="1"/>
  <c r="J2242" i="1"/>
  <c r="O2242" i="1" l="1"/>
  <c r="J2243" i="1"/>
  <c r="O2243" i="1" l="1"/>
  <c r="J2244" i="1"/>
  <c r="J2245" i="1" l="1"/>
  <c r="O2244" i="1"/>
  <c r="O2245" i="1" l="1"/>
  <c r="J2246" i="1"/>
  <c r="O2246" i="1" l="1"/>
  <c r="J2247" i="1"/>
  <c r="O2247" i="1" l="1"/>
  <c r="J2248" i="1"/>
  <c r="J2249" i="1" l="1"/>
  <c r="O2248" i="1"/>
  <c r="O2249" i="1" l="1"/>
  <c r="J2250" i="1"/>
  <c r="O2250" i="1" l="1"/>
  <c r="J2251" i="1"/>
  <c r="O2251" i="1" l="1"/>
  <c r="J2252" i="1"/>
  <c r="O2252" i="1" l="1"/>
  <c r="J2253" i="1"/>
  <c r="O2253" i="1" l="1"/>
  <c r="J2254" i="1"/>
  <c r="O2254" i="1" l="1"/>
  <c r="J2255" i="1"/>
  <c r="O2255" i="1" l="1"/>
  <c r="J2256" i="1"/>
  <c r="O2256" i="1" l="1"/>
  <c r="J2257" i="1"/>
  <c r="O2257" i="1" l="1"/>
  <c r="J2258" i="1"/>
  <c r="O2258" i="1" l="1"/>
  <c r="J2259" i="1"/>
  <c r="O2259" i="1" l="1"/>
  <c r="J2260" i="1"/>
  <c r="O2260" i="1" l="1"/>
  <c r="J2261" i="1"/>
  <c r="J2262" i="1" l="1"/>
  <c r="O2261" i="1"/>
  <c r="O2262" i="1" l="1"/>
  <c r="J2263" i="1"/>
  <c r="O2263" i="1" l="1"/>
  <c r="J2264" i="1"/>
  <c r="O2264" i="1" l="1"/>
  <c r="J2265" i="1"/>
  <c r="O2265" i="1" l="1"/>
  <c r="J2266" i="1"/>
  <c r="O2266" i="1" l="1"/>
  <c r="J2267" i="1"/>
  <c r="O2267" i="1" l="1"/>
  <c r="J2268" i="1"/>
  <c r="J2269" i="1" l="1"/>
  <c r="O2268" i="1"/>
  <c r="O2269" i="1" l="1"/>
  <c r="J2270" i="1"/>
  <c r="O2270" i="1" l="1"/>
  <c r="J2271" i="1"/>
  <c r="J2272" i="1" l="1"/>
  <c r="O2271" i="1"/>
  <c r="O2272" i="1" l="1"/>
  <c r="J2273" i="1"/>
  <c r="O2273" i="1" l="1"/>
  <c r="J2274" i="1"/>
  <c r="O2274" i="1" l="1"/>
  <c r="J2275" i="1"/>
  <c r="J2276" i="1" l="1"/>
  <c r="O2275" i="1"/>
  <c r="O2276" i="1" l="1"/>
  <c r="J2277" i="1"/>
  <c r="O2277" i="1" l="1"/>
  <c r="J2278" i="1"/>
  <c r="O2278" i="1" l="1"/>
  <c r="J2279" i="1"/>
  <c r="J2280" i="1" l="1"/>
  <c r="O2279" i="1"/>
  <c r="O2280" i="1" l="1"/>
  <c r="J2281" i="1"/>
  <c r="O2281" i="1" l="1"/>
  <c r="J2282" i="1"/>
  <c r="O2282" i="1" l="1"/>
  <c r="J2283" i="1"/>
  <c r="J2284" i="1" l="1"/>
  <c r="O2283" i="1"/>
  <c r="O2284" i="1" l="1"/>
  <c r="J2285" i="1"/>
  <c r="J2286" i="1" l="1"/>
  <c r="O2285" i="1"/>
  <c r="O2286" i="1" l="1"/>
  <c r="J2287" i="1"/>
  <c r="O2287" i="1" l="1"/>
  <c r="J2288" i="1"/>
  <c r="O2288" i="1" l="1"/>
  <c r="J2289" i="1"/>
  <c r="O2289" i="1" l="1"/>
  <c r="J2290" i="1"/>
  <c r="O2290" i="1" l="1"/>
  <c r="J2291" i="1"/>
  <c r="J2292" i="1" l="1"/>
  <c r="O2291" i="1"/>
  <c r="O2292" i="1" l="1"/>
  <c r="J2293" i="1"/>
  <c r="O2293" i="1" l="1"/>
  <c r="J2294" i="1"/>
  <c r="O2294" i="1" l="1"/>
  <c r="J2295" i="1"/>
  <c r="J2296" i="1" l="1"/>
  <c r="O2295" i="1"/>
  <c r="O2296" i="1" l="1"/>
  <c r="J2297" i="1"/>
  <c r="J2298" i="1" l="1"/>
  <c r="O2297" i="1"/>
  <c r="O2298" i="1" l="1"/>
  <c r="J2299" i="1"/>
  <c r="O2299" i="1" l="1"/>
  <c r="J2300" i="1"/>
  <c r="O2300" i="1" l="1"/>
  <c r="J2301" i="1"/>
  <c r="O2301" i="1" l="1"/>
  <c r="J2302" i="1"/>
  <c r="O2302" i="1" l="1"/>
  <c r="J2303" i="1"/>
  <c r="J2304" i="1" l="1"/>
  <c r="O2303" i="1"/>
  <c r="O2304" i="1" l="1"/>
  <c r="J2305" i="1"/>
  <c r="O2305" i="1" l="1"/>
  <c r="J2306" i="1"/>
  <c r="J2307" i="1" l="1"/>
  <c r="O2306" i="1"/>
  <c r="O2307" i="1" l="1"/>
  <c r="J2308" i="1"/>
  <c r="O2308" i="1" l="1"/>
  <c r="J2309" i="1"/>
  <c r="O2309" i="1" l="1"/>
  <c r="J2310" i="1"/>
  <c r="J2311" i="1" l="1"/>
  <c r="O2310" i="1"/>
  <c r="O2311" i="1" l="1"/>
  <c r="J2312" i="1"/>
  <c r="O2312" i="1" l="1"/>
  <c r="J2313" i="1"/>
  <c r="O2313" i="1" l="1"/>
  <c r="J2314" i="1"/>
  <c r="J2315" i="1" l="1"/>
  <c r="O2314" i="1"/>
  <c r="O2315" i="1" l="1"/>
  <c r="J2316" i="1"/>
  <c r="O2316" i="1" l="1"/>
  <c r="J2317" i="1"/>
  <c r="O2317" i="1" l="1"/>
  <c r="J2318" i="1"/>
  <c r="O2318" i="1" l="1"/>
  <c r="J2319" i="1"/>
  <c r="O2319" i="1" l="1"/>
  <c r="J2320" i="1"/>
  <c r="J2321" i="1" l="1"/>
  <c r="O2320" i="1"/>
  <c r="O2321" i="1" l="1"/>
  <c r="J2322" i="1"/>
  <c r="O2322" i="1" l="1"/>
  <c r="J2323" i="1"/>
  <c r="O2323" i="1" l="1"/>
  <c r="J2324" i="1"/>
  <c r="J2325" i="1" l="1"/>
  <c r="O2324" i="1"/>
  <c r="O2325" i="1" l="1"/>
  <c r="J2326" i="1"/>
  <c r="J2327" i="1" l="1"/>
  <c r="O2326" i="1"/>
  <c r="O2327" i="1" l="1"/>
  <c r="J2328" i="1"/>
  <c r="O2328" i="1" l="1"/>
  <c r="J2329" i="1"/>
  <c r="J2330" i="1" l="1"/>
  <c r="O2329" i="1"/>
  <c r="O2330" i="1" l="1"/>
  <c r="J2331" i="1"/>
  <c r="O2331" i="1" l="1"/>
  <c r="J2332" i="1"/>
  <c r="J2333" i="1" l="1"/>
  <c r="O2332" i="1"/>
  <c r="O2333" i="1" l="1"/>
  <c r="J2334" i="1"/>
  <c r="O2334" i="1" l="1"/>
  <c r="J2335" i="1"/>
  <c r="O2335" i="1" l="1"/>
  <c r="J2336" i="1"/>
  <c r="O2336" i="1" l="1"/>
  <c r="J2337" i="1"/>
  <c r="J2338" i="1" l="1"/>
  <c r="O2337" i="1"/>
  <c r="O2338" i="1" l="1"/>
  <c r="J2339" i="1"/>
  <c r="J2340" i="1" l="1"/>
  <c r="O2339" i="1"/>
  <c r="O2340" i="1" l="1"/>
  <c r="J2341" i="1"/>
  <c r="J2342" i="1" l="1"/>
  <c r="O2341" i="1"/>
  <c r="O2342" i="1" l="1"/>
  <c r="J2343" i="1"/>
  <c r="O2343" i="1" l="1"/>
  <c r="J2344" i="1"/>
  <c r="O2344" i="1" l="1"/>
  <c r="J2345" i="1"/>
  <c r="O2345" i="1" l="1"/>
  <c r="J2346" i="1"/>
  <c r="O2346" i="1" l="1"/>
  <c r="J2347" i="1"/>
  <c r="O2347" i="1" l="1"/>
  <c r="J2348" i="1"/>
  <c r="J2349" i="1" l="1"/>
  <c r="O2348" i="1"/>
  <c r="O2349" i="1" l="1"/>
  <c r="J2350" i="1"/>
  <c r="J2351" i="1" l="1"/>
  <c r="O2350" i="1"/>
  <c r="O2351" i="1" l="1"/>
  <c r="J2352" i="1"/>
  <c r="O2352" i="1" l="1"/>
  <c r="J2353" i="1"/>
  <c r="O2353" i="1" l="1"/>
  <c r="J2354" i="1"/>
  <c r="J2355" i="1" l="1"/>
  <c r="O2354" i="1"/>
  <c r="O2355" i="1" l="1"/>
  <c r="J2356" i="1"/>
  <c r="O2356" i="1" l="1"/>
  <c r="J2357" i="1"/>
  <c r="O2357" i="1" l="1"/>
  <c r="J2358" i="1"/>
  <c r="J2359" i="1" l="1"/>
  <c r="O2358" i="1"/>
  <c r="O2359" i="1" l="1"/>
  <c r="J2360" i="1"/>
  <c r="O2360" i="1" l="1"/>
  <c r="J2361" i="1"/>
  <c r="J2362" i="1" l="1"/>
  <c r="O2361" i="1"/>
  <c r="O2362" i="1" l="1"/>
  <c r="J2363" i="1"/>
  <c r="O2363" i="1" l="1"/>
  <c r="J2364" i="1"/>
  <c r="O2364" i="1" l="1"/>
  <c r="J2365" i="1"/>
  <c r="O2365" i="1" l="1"/>
  <c r="J2366" i="1"/>
  <c r="O2366" i="1" l="1"/>
  <c r="J2367" i="1"/>
  <c r="O2367" i="1" l="1"/>
  <c r="J2368" i="1"/>
  <c r="O2368" i="1" l="1"/>
  <c r="J2369" i="1"/>
  <c r="O2369" i="1" l="1"/>
  <c r="J2370" i="1"/>
  <c r="O2370" i="1" l="1"/>
  <c r="J2371" i="1"/>
  <c r="J2372" i="1" l="1"/>
  <c r="O2371" i="1"/>
  <c r="O2372" i="1" l="1"/>
  <c r="J2373" i="1"/>
  <c r="O2373" i="1" l="1"/>
  <c r="J2374" i="1"/>
  <c r="O2374" i="1" l="1"/>
  <c r="J2375" i="1"/>
  <c r="O2375" i="1" l="1"/>
  <c r="J2376" i="1"/>
  <c r="O2376" i="1" l="1"/>
  <c r="J2377" i="1"/>
  <c r="J2378" i="1" l="1"/>
  <c r="O2377" i="1"/>
  <c r="O2378" i="1" l="1"/>
  <c r="J2379" i="1"/>
  <c r="J2380" i="1" l="1"/>
  <c r="O2379" i="1"/>
  <c r="O2380" i="1" l="1"/>
  <c r="J2381" i="1"/>
  <c r="O2381" i="1" l="1"/>
  <c r="J2382" i="1"/>
  <c r="J2383" i="1" l="1"/>
  <c r="O2382" i="1"/>
  <c r="O2383" i="1" l="1"/>
  <c r="J2384" i="1"/>
  <c r="O2384" i="1" l="1"/>
  <c r="J2385" i="1"/>
  <c r="J2386" i="1" l="1"/>
  <c r="O2385" i="1"/>
  <c r="O2386" i="1" l="1"/>
  <c r="J2387" i="1"/>
  <c r="O2387" i="1" l="1"/>
  <c r="J2388" i="1"/>
  <c r="O2388" i="1" l="1"/>
  <c r="J2389" i="1"/>
  <c r="O2389" i="1" l="1"/>
  <c r="J2390" i="1"/>
  <c r="J2391" i="1" l="1"/>
  <c r="O2390" i="1"/>
  <c r="O2391" i="1" l="1"/>
  <c r="J2392" i="1"/>
  <c r="J2393" i="1" l="1"/>
  <c r="O2392" i="1"/>
  <c r="O2393" i="1" l="1"/>
  <c r="J2394" i="1"/>
  <c r="J2395" i="1" l="1"/>
  <c r="O2394" i="1"/>
  <c r="O2395" i="1" l="1"/>
  <c r="J2396" i="1"/>
  <c r="J2397" i="1" l="1"/>
  <c r="O2396" i="1"/>
  <c r="O2397" i="1" l="1"/>
  <c r="J2398" i="1"/>
  <c r="O2398" i="1" l="1"/>
  <c r="J2399" i="1"/>
  <c r="O2399" i="1" l="1"/>
  <c r="J2400" i="1"/>
  <c r="O2400" i="1" l="1"/>
  <c r="J2401" i="1"/>
  <c r="O2401" i="1" l="1"/>
  <c r="J2402" i="1"/>
  <c r="O2402" i="1" l="1"/>
  <c r="J2403" i="1"/>
  <c r="O2403" i="1" l="1"/>
  <c r="J2404" i="1"/>
  <c r="O2404" i="1" l="1"/>
  <c r="J2405" i="1"/>
  <c r="O2405" i="1" l="1"/>
  <c r="J2406" i="1"/>
  <c r="O2406" i="1" l="1"/>
  <c r="J2407" i="1"/>
  <c r="J2408" i="1" l="1"/>
  <c r="O2407" i="1"/>
  <c r="O2408" i="1" l="1"/>
  <c r="J2409" i="1"/>
  <c r="O2409" i="1" l="1"/>
  <c r="J2410" i="1"/>
  <c r="O2410" i="1" l="1"/>
  <c r="J2411" i="1"/>
  <c r="O2411" i="1" l="1"/>
  <c r="J2412" i="1"/>
  <c r="O2412" i="1" l="1"/>
  <c r="J2413" i="1"/>
  <c r="O2413" i="1" l="1"/>
  <c r="J2414" i="1"/>
  <c r="J2415" i="1" l="1"/>
  <c r="O2414" i="1"/>
  <c r="O2415" i="1" l="1"/>
  <c r="J2416" i="1"/>
  <c r="J2417" i="1" l="1"/>
  <c r="O2416" i="1"/>
  <c r="O2417" i="1" l="1"/>
  <c r="J2418" i="1"/>
  <c r="J2419" i="1" l="1"/>
  <c r="O2418" i="1"/>
  <c r="O2419" i="1" l="1"/>
  <c r="J2420" i="1"/>
  <c r="J2421" i="1" l="1"/>
  <c r="O2420" i="1"/>
  <c r="O2421" i="1" l="1"/>
  <c r="J2422" i="1"/>
  <c r="O2422" i="1" l="1"/>
  <c r="J2423" i="1"/>
  <c r="O2423" i="1" l="1"/>
  <c r="J2424" i="1"/>
  <c r="O2424" i="1" l="1"/>
  <c r="J2425" i="1"/>
  <c r="O2425" i="1" l="1"/>
  <c r="J2426" i="1"/>
  <c r="J2427" i="1" l="1"/>
  <c r="O2426" i="1"/>
  <c r="O2427" i="1" l="1"/>
  <c r="J2428" i="1"/>
  <c r="O2428" i="1" l="1"/>
  <c r="J2429" i="1"/>
  <c r="O2429" i="1" l="1"/>
  <c r="J2430" i="1"/>
  <c r="J2431" i="1" l="1"/>
  <c r="O2430" i="1"/>
  <c r="O2431" i="1" l="1"/>
  <c r="J2432" i="1"/>
  <c r="O2432" i="1" l="1"/>
  <c r="J2433" i="1"/>
  <c r="J2434" i="1" l="1"/>
  <c r="O2433" i="1"/>
  <c r="O2434" i="1" l="1"/>
  <c r="J2435" i="1"/>
  <c r="J2436" i="1" l="1"/>
  <c r="O2435" i="1"/>
  <c r="O2436" i="1" l="1"/>
  <c r="J2437" i="1"/>
  <c r="O2437" i="1" l="1"/>
  <c r="J2438" i="1"/>
  <c r="J2439" i="1" l="1"/>
  <c r="O2438" i="1"/>
  <c r="O2439" i="1" l="1"/>
  <c r="J2440" i="1"/>
  <c r="O2440" i="1" l="1"/>
  <c r="J2441" i="1"/>
  <c r="J2442" i="1" l="1"/>
  <c r="O2441" i="1"/>
  <c r="O2442" i="1" l="1"/>
  <c r="J2443" i="1"/>
  <c r="O2443" i="1" l="1"/>
  <c r="J2444" i="1"/>
  <c r="O2444" i="1" l="1"/>
  <c r="J2445" i="1"/>
  <c r="J2446" i="1" l="1"/>
  <c r="O2445" i="1"/>
  <c r="O2446" i="1" l="1"/>
  <c r="J2447" i="1"/>
  <c r="J2448" i="1" l="1"/>
  <c r="O2447" i="1"/>
  <c r="O2448" i="1" l="1"/>
  <c r="J2449" i="1"/>
  <c r="O2449" i="1" l="1"/>
  <c r="J2450" i="1"/>
  <c r="O2450" i="1" l="1"/>
  <c r="J2451" i="1"/>
  <c r="J2452" i="1" l="1"/>
  <c r="O2451" i="1"/>
  <c r="O2452" i="1" l="1"/>
  <c r="J2453" i="1"/>
  <c r="J2454" i="1" l="1"/>
  <c r="O2453" i="1"/>
  <c r="O2454" i="1" l="1"/>
  <c r="J2455" i="1"/>
  <c r="O2455" i="1" l="1"/>
  <c r="J2456" i="1"/>
  <c r="J2457" i="1" l="1"/>
  <c r="O2456" i="1"/>
  <c r="O2457" i="1" l="1"/>
  <c r="J2458" i="1"/>
  <c r="O2458" i="1" l="1"/>
  <c r="J2459" i="1"/>
  <c r="J2460" i="1" l="1"/>
  <c r="O2459" i="1"/>
  <c r="O2460" i="1" l="1"/>
  <c r="J2461" i="1"/>
  <c r="O2461" i="1" l="1"/>
  <c r="J2462" i="1"/>
  <c r="J2463" i="1" l="1"/>
  <c r="O2462" i="1"/>
  <c r="O2463" i="1" l="1"/>
  <c r="J2464" i="1"/>
  <c r="J2465" i="1" l="1"/>
  <c r="O2464" i="1"/>
  <c r="O2465" i="1" l="1"/>
  <c r="J2466" i="1"/>
  <c r="J2467" i="1" l="1"/>
  <c r="O2466" i="1"/>
  <c r="O2467" i="1" l="1"/>
  <c r="J2468" i="1"/>
  <c r="J2469" i="1" l="1"/>
  <c r="O2468" i="1"/>
  <c r="O2469" i="1" l="1"/>
  <c r="J2470" i="1"/>
  <c r="O2470" i="1" l="1"/>
  <c r="J2471" i="1"/>
  <c r="O2471" i="1" l="1"/>
  <c r="J2472" i="1"/>
  <c r="O2472" i="1" l="1"/>
  <c r="J2473" i="1"/>
  <c r="J2474" i="1" l="1"/>
  <c r="O2473" i="1"/>
  <c r="O2474" i="1" l="1"/>
  <c r="J2475" i="1"/>
  <c r="J2476" i="1" l="1"/>
  <c r="O2475" i="1"/>
  <c r="O2476" i="1" l="1"/>
  <c r="J2477" i="1"/>
  <c r="J2478" i="1" l="1"/>
  <c r="O2477" i="1"/>
  <c r="O2478" i="1" l="1"/>
  <c r="J2479" i="1"/>
  <c r="J2480" i="1" l="1"/>
  <c r="O2479" i="1"/>
  <c r="O2480" i="1" l="1"/>
  <c r="J2481" i="1"/>
  <c r="O2481" i="1" l="1"/>
  <c r="J2482" i="1"/>
  <c r="J2483" i="1" l="1"/>
  <c r="O2482" i="1"/>
  <c r="O2483" i="1" l="1"/>
  <c r="J2484" i="1"/>
  <c r="J2485" i="1" l="1"/>
  <c r="O2484" i="1"/>
  <c r="O2485" i="1" l="1"/>
  <c r="J2486" i="1"/>
  <c r="O2486" i="1" l="1"/>
  <c r="J2487" i="1"/>
  <c r="J2488" i="1" l="1"/>
  <c r="O2487" i="1"/>
  <c r="O2488" i="1" l="1"/>
  <c r="J2489" i="1"/>
  <c r="J2490" i="1" l="1"/>
  <c r="O2489" i="1"/>
  <c r="O2490" i="1" l="1"/>
  <c r="J2491" i="1"/>
  <c r="J2492" i="1" l="1"/>
  <c r="O2491" i="1"/>
  <c r="O2492" i="1" l="1"/>
  <c r="J2493" i="1"/>
  <c r="J2494" i="1" l="1"/>
  <c r="O2493" i="1"/>
  <c r="O2494" i="1" l="1"/>
  <c r="J2495" i="1"/>
  <c r="O2495" i="1" l="1"/>
  <c r="J2496" i="1"/>
  <c r="O2496" i="1" l="1"/>
  <c r="J2497" i="1"/>
  <c r="O2497" i="1" l="1"/>
  <c r="J2498" i="1"/>
  <c r="O2498" i="1" l="1"/>
  <c r="J2499" i="1"/>
  <c r="O2499" i="1" l="1"/>
  <c r="J2500" i="1"/>
  <c r="J2501" i="1" l="1"/>
  <c r="O2500" i="1"/>
  <c r="O2501" i="1" l="1"/>
  <c r="J2502" i="1"/>
  <c r="O2502" i="1" l="1"/>
  <c r="J2503" i="1"/>
  <c r="O2503" i="1" l="1"/>
  <c r="J2504" i="1"/>
  <c r="J2505" i="1" l="1"/>
  <c r="O2504" i="1"/>
  <c r="O2505" i="1" l="1"/>
  <c r="J2506" i="1"/>
  <c r="J2507" i="1" l="1"/>
  <c r="O2506" i="1"/>
  <c r="O2507" i="1" l="1"/>
  <c r="J2508" i="1"/>
  <c r="O2508" i="1" l="1"/>
  <c r="J2509" i="1"/>
  <c r="J2510" i="1" l="1"/>
  <c r="O2509" i="1"/>
  <c r="O2510" i="1" l="1"/>
  <c r="J2511" i="1"/>
  <c r="J2512" i="1" l="1"/>
  <c r="O2511" i="1"/>
  <c r="O2512" i="1" l="1"/>
  <c r="J2513" i="1"/>
  <c r="O2513" i="1" l="1"/>
  <c r="J2514" i="1"/>
  <c r="J2515" i="1" l="1"/>
  <c r="O2514" i="1"/>
  <c r="O2515" i="1" l="1"/>
  <c r="J2516" i="1"/>
  <c r="O2516" i="1" l="1"/>
  <c r="J2517" i="1"/>
  <c r="O2517" i="1" l="1"/>
  <c r="J2518" i="1"/>
  <c r="O2518" i="1" l="1"/>
  <c r="J2519" i="1"/>
  <c r="J2520" i="1" l="1"/>
  <c r="O2519" i="1"/>
  <c r="O2520" i="1" l="1"/>
  <c r="J2521" i="1"/>
  <c r="O2521" i="1" l="1"/>
  <c r="J2522" i="1"/>
  <c r="O2522" i="1" l="1"/>
  <c r="J2523" i="1"/>
  <c r="J2524" i="1" l="1"/>
  <c r="O2523" i="1"/>
  <c r="O2524" i="1" l="1"/>
  <c r="J2525" i="1"/>
  <c r="O2525" i="1" l="1"/>
  <c r="J2526" i="1"/>
  <c r="O2526" i="1" l="1"/>
  <c r="J2527" i="1"/>
  <c r="O2527" i="1" l="1"/>
  <c r="J2528" i="1"/>
  <c r="O2528" i="1" l="1"/>
  <c r="J2529" i="1"/>
  <c r="J2530" i="1" l="1"/>
  <c r="O2529" i="1"/>
  <c r="O2530" i="1" l="1"/>
  <c r="J2531" i="1"/>
  <c r="O2531" i="1" l="1"/>
  <c r="J2532" i="1"/>
  <c r="O2532" i="1" l="1"/>
  <c r="J2533" i="1"/>
  <c r="O2533" i="1" l="1"/>
  <c r="J2534" i="1"/>
  <c r="J2535" i="1" l="1"/>
  <c r="O2534" i="1"/>
  <c r="O2535" i="1" l="1"/>
  <c r="J2536" i="1"/>
  <c r="O2536" i="1" l="1"/>
  <c r="J2537" i="1"/>
  <c r="O2537" i="1" l="1"/>
  <c r="J2538" i="1"/>
  <c r="O2538" i="1" l="1"/>
  <c r="J2539" i="1"/>
  <c r="J2540" i="1" l="1"/>
  <c r="O2539" i="1"/>
  <c r="O2540" i="1" l="1"/>
  <c r="J2541" i="1"/>
  <c r="O2541" i="1" l="1"/>
  <c r="J2542" i="1"/>
  <c r="O2542" i="1" l="1"/>
  <c r="J2543" i="1"/>
  <c r="O2543" i="1" l="1"/>
  <c r="J2544" i="1"/>
  <c r="O2544" i="1" l="1"/>
  <c r="J2545" i="1"/>
  <c r="J2546" i="1" l="1"/>
  <c r="O2545" i="1"/>
  <c r="O2546" i="1" l="1"/>
  <c r="J2547" i="1"/>
  <c r="O2547" i="1" l="1"/>
  <c r="J2548" i="1"/>
  <c r="O2548" i="1" l="1"/>
  <c r="J2549" i="1"/>
  <c r="O2549" i="1" l="1"/>
  <c r="J2550" i="1"/>
  <c r="J2551" i="1" l="1"/>
  <c r="O2550" i="1"/>
  <c r="O2551" i="1" l="1"/>
  <c r="J2552" i="1"/>
  <c r="O2552" i="1" l="1"/>
  <c r="J2553" i="1"/>
  <c r="O2553" i="1" l="1"/>
  <c r="J2554" i="1"/>
  <c r="J2555" i="1" l="1"/>
  <c r="O2554" i="1"/>
  <c r="O2555" i="1" l="1"/>
  <c r="J2556" i="1"/>
  <c r="O2556" i="1" l="1"/>
  <c r="J2557" i="1"/>
  <c r="O2557" i="1" l="1"/>
  <c r="J2558" i="1"/>
  <c r="O2558" i="1" l="1"/>
  <c r="J2559" i="1"/>
  <c r="O2559" i="1" l="1"/>
  <c r="J2560" i="1"/>
  <c r="O2560" i="1" l="1"/>
  <c r="J2561" i="1"/>
  <c r="O2561" i="1" l="1"/>
  <c r="J2562" i="1"/>
  <c r="O2562" i="1" l="1"/>
  <c r="J2563" i="1"/>
  <c r="O2563" i="1" l="1"/>
  <c r="J2564" i="1"/>
  <c r="O2564" i="1" l="1"/>
  <c r="J2565" i="1"/>
  <c r="J2566" i="1" l="1"/>
  <c r="O2565" i="1"/>
  <c r="O2566" i="1" l="1"/>
  <c r="J2567" i="1"/>
  <c r="O2567" i="1" l="1"/>
  <c r="J2568" i="1"/>
  <c r="O2568" i="1" l="1"/>
  <c r="J2569" i="1"/>
  <c r="O2569" i="1" l="1"/>
  <c r="J2570" i="1"/>
  <c r="J2571" i="1" l="1"/>
  <c r="O2570" i="1"/>
  <c r="O2571" i="1" l="1"/>
  <c r="J2572" i="1"/>
  <c r="O2572" i="1" l="1"/>
  <c r="J2573" i="1"/>
  <c r="O2573" i="1" l="1"/>
  <c r="J2574" i="1"/>
  <c r="O2574" i="1" l="1"/>
  <c r="J2575" i="1"/>
  <c r="O2575" i="1" l="1"/>
  <c r="J2576" i="1"/>
  <c r="O2576" i="1" l="1"/>
  <c r="J2577" i="1"/>
  <c r="O2577" i="1" l="1"/>
  <c r="J2578" i="1"/>
  <c r="O2578" i="1" l="1"/>
  <c r="J2579" i="1"/>
  <c r="J2580" i="1" l="1"/>
  <c r="O2579" i="1"/>
  <c r="O2580" i="1" l="1"/>
  <c r="J2581" i="1"/>
  <c r="O2581" i="1" l="1"/>
  <c r="J2582" i="1"/>
  <c r="O2582" i="1" l="1"/>
  <c r="J2583" i="1"/>
  <c r="O2583" i="1" l="1"/>
  <c r="J2584" i="1"/>
  <c r="J2585" i="1" l="1"/>
  <c r="O2584" i="1"/>
  <c r="J2586" i="1" l="1"/>
  <c r="O2585" i="1"/>
  <c r="O2586" i="1" l="1"/>
  <c r="J2587" i="1"/>
  <c r="O2587" i="1" l="1"/>
  <c r="J2588" i="1"/>
  <c r="O2588" i="1" l="1"/>
  <c r="J2589" i="1"/>
  <c r="O2589" i="1" l="1"/>
  <c r="J2590" i="1"/>
  <c r="O2590" i="1" l="1"/>
  <c r="J2591" i="1"/>
  <c r="O2591" i="1" l="1"/>
  <c r="J2592" i="1"/>
  <c r="O2592" i="1" l="1"/>
  <c r="J2593" i="1"/>
  <c r="O2593" i="1" l="1"/>
  <c r="J2594" i="1"/>
  <c r="O2594" i="1" l="1"/>
  <c r="J2595" i="1"/>
  <c r="O2595" i="1" l="1"/>
  <c r="J2596" i="1"/>
  <c r="O2596" i="1" l="1"/>
  <c r="J2597" i="1"/>
  <c r="O2597" i="1" l="1"/>
  <c r="J2598" i="1"/>
  <c r="J2599" i="1" l="1"/>
  <c r="O2598" i="1"/>
  <c r="O2599" i="1" l="1"/>
  <c r="J2600" i="1"/>
  <c r="O2600" i="1" l="1"/>
  <c r="J2601" i="1"/>
  <c r="O2601" i="1" l="1"/>
  <c r="J2602" i="1"/>
  <c r="O2602" i="1" l="1"/>
  <c r="J2603" i="1"/>
  <c r="O2603" i="1" l="1"/>
  <c r="J2604" i="1"/>
  <c r="O2604" i="1" l="1"/>
  <c r="J2605" i="1"/>
  <c r="O2605" i="1" l="1"/>
  <c r="J2606" i="1"/>
  <c r="O2606" i="1" l="1"/>
  <c r="J2607" i="1"/>
  <c r="J2608" i="1" l="1"/>
  <c r="O2607" i="1"/>
  <c r="O2608" i="1" l="1"/>
  <c r="J2609" i="1"/>
  <c r="J2610" i="1" l="1"/>
  <c r="O2609" i="1"/>
  <c r="O2610" i="1" l="1"/>
  <c r="J2611" i="1"/>
  <c r="O2611" i="1" l="1"/>
  <c r="J2612" i="1"/>
  <c r="O2612" i="1" l="1"/>
  <c r="J2613" i="1"/>
  <c r="J2614" i="1" l="1"/>
  <c r="O2613" i="1"/>
  <c r="O2614" i="1" l="1"/>
  <c r="J2615" i="1"/>
  <c r="O2615" i="1" l="1"/>
  <c r="J2616" i="1"/>
  <c r="J2617" i="1" l="1"/>
  <c r="O2616" i="1"/>
  <c r="O2617" i="1" l="1"/>
  <c r="J2618" i="1"/>
  <c r="O2618" i="1" l="1"/>
  <c r="J2619" i="1"/>
  <c r="O2619" i="1" l="1"/>
  <c r="J2620" i="1"/>
  <c r="J2621" i="1" l="1"/>
  <c r="O2620" i="1"/>
  <c r="O2621" i="1" l="1"/>
  <c r="J2622" i="1"/>
  <c r="O2622" i="1" l="1"/>
  <c r="J2623" i="1"/>
  <c r="J2624" i="1" l="1"/>
  <c r="O2623" i="1"/>
  <c r="O2624" i="1" l="1"/>
  <c r="J2625" i="1"/>
  <c r="O2625" i="1" l="1"/>
  <c r="J2626" i="1"/>
  <c r="O2626" i="1" l="1"/>
  <c r="J2627" i="1"/>
  <c r="O2627" i="1" l="1"/>
  <c r="J2628" i="1"/>
  <c r="O2628" i="1" l="1"/>
  <c r="J2629" i="1"/>
  <c r="J2630" i="1" l="1"/>
  <c r="O2629" i="1"/>
  <c r="O2630" i="1" l="1"/>
  <c r="J2631" i="1"/>
  <c r="O2631" i="1" l="1"/>
  <c r="J2632" i="1"/>
  <c r="J2633" i="1" l="1"/>
  <c r="O2632" i="1"/>
  <c r="O2633" i="1" l="1"/>
  <c r="J2634" i="1"/>
  <c r="O2634" i="1" l="1"/>
  <c r="J2635" i="1"/>
  <c r="O2635" i="1" l="1"/>
  <c r="J2636" i="1"/>
  <c r="J2637" i="1" l="1"/>
  <c r="O2636" i="1"/>
  <c r="O2637" i="1" l="1"/>
  <c r="J2638" i="1"/>
  <c r="O2638" i="1" l="1"/>
  <c r="J2639" i="1"/>
  <c r="O2639" i="1" l="1"/>
  <c r="J2640" i="1"/>
  <c r="O2640" i="1" l="1"/>
  <c r="J2641" i="1"/>
  <c r="J2642" i="1" l="1"/>
  <c r="O2641" i="1"/>
  <c r="O2642" i="1" l="1"/>
  <c r="J2643" i="1"/>
  <c r="O2643" i="1" l="1"/>
  <c r="J2644" i="1"/>
  <c r="O2644" i="1" l="1"/>
  <c r="J2645" i="1"/>
  <c r="J2646" i="1" l="1"/>
  <c r="O2645" i="1"/>
  <c r="O2646" i="1" l="1"/>
  <c r="J2647" i="1"/>
  <c r="O2647" i="1" l="1"/>
  <c r="J2648" i="1"/>
  <c r="O2648" i="1" l="1"/>
  <c r="J2649" i="1"/>
  <c r="J2650" i="1" l="1"/>
  <c r="O2649" i="1"/>
  <c r="O2650" i="1" l="1"/>
  <c r="J2651" i="1"/>
  <c r="O2651" i="1" l="1"/>
  <c r="J2652" i="1"/>
  <c r="J2653" i="1" l="1"/>
  <c r="O2652" i="1"/>
  <c r="O2653" i="1" l="1"/>
  <c r="J2654" i="1"/>
  <c r="O2654" i="1" l="1"/>
  <c r="J2655" i="1"/>
  <c r="O2655" i="1" l="1"/>
  <c r="J2656" i="1"/>
  <c r="O2656" i="1" l="1"/>
  <c r="J2657" i="1"/>
  <c r="O2657" i="1" l="1"/>
  <c r="J2658" i="1"/>
  <c r="O2658" i="1" l="1"/>
  <c r="J2659" i="1"/>
  <c r="O2659" i="1" l="1"/>
  <c r="J2660" i="1"/>
  <c r="J2661" i="1" l="1"/>
  <c r="O2660" i="1"/>
  <c r="O2661" i="1" l="1"/>
  <c r="J2662" i="1"/>
  <c r="J2663" i="1" l="1"/>
  <c r="O2662" i="1"/>
  <c r="O2663" i="1" l="1"/>
  <c r="J2664" i="1"/>
  <c r="O2664" i="1" l="1"/>
  <c r="J2665" i="1"/>
  <c r="O2665" i="1" l="1"/>
  <c r="J2666" i="1"/>
  <c r="J2667" i="1" l="1"/>
  <c r="O2666" i="1"/>
  <c r="O2667" i="1" l="1"/>
  <c r="J2668" i="1"/>
  <c r="O2668" i="1" l="1"/>
  <c r="J2669" i="1"/>
  <c r="O2669" i="1" l="1"/>
  <c r="J2670" i="1"/>
  <c r="O2670" i="1" l="1"/>
  <c r="J2671" i="1"/>
  <c r="J2672" i="1" l="1"/>
  <c r="O2671" i="1"/>
  <c r="O2672" i="1" l="1"/>
  <c r="J2673" i="1"/>
  <c r="O2673" i="1" l="1"/>
  <c r="J2674" i="1"/>
  <c r="O2674" i="1" l="1"/>
  <c r="J2675" i="1"/>
  <c r="J2676" i="1" l="1"/>
  <c r="O2675" i="1"/>
  <c r="O2676" i="1" l="1"/>
  <c r="J2677" i="1"/>
  <c r="O2677" i="1" l="1"/>
  <c r="J2678" i="1"/>
  <c r="O2678" i="1" l="1"/>
  <c r="J2679" i="1"/>
  <c r="O2679" i="1" l="1"/>
  <c r="J2680" i="1"/>
  <c r="J2681" i="1" l="1"/>
  <c r="O2680" i="1"/>
  <c r="O2681" i="1" l="1"/>
  <c r="J2682" i="1"/>
  <c r="O2682" i="1" l="1"/>
  <c r="J2683" i="1"/>
  <c r="J2684" i="1" l="1"/>
  <c r="O2683" i="1"/>
  <c r="O2684" i="1" l="1"/>
  <c r="J2685" i="1"/>
  <c r="O2685" i="1" l="1"/>
  <c r="J2686" i="1"/>
  <c r="O2686" i="1" l="1"/>
  <c r="J2687" i="1"/>
  <c r="J2688" i="1" l="1"/>
  <c r="O2687" i="1"/>
  <c r="J2689" i="1" l="1"/>
  <c r="O2688" i="1"/>
  <c r="O2689" i="1" l="1"/>
  <c r="J2690" i="1"/>
  <c r="O2690" i="1" l="1"/>
  <c r="J2691" i="1"/>
  <c r="J2692" i="1" l="1"/>
  <c r="O2691" i="1"/>
  <c r="O2692" i="1" l="1"/>
  <c r="J2693" i="1"/>
  <c r="O2693" i="1" l="1"/>
  <c r="J2694" i="1"/>
  <c r="O2694" i="1" l="1"/>
  <c r="J2695" i="1"/>
  <c r="O2695" i="1" l="1"/>
  <c r="J2696" i="1"/>
  <c r="O2696" i="1" l="1"/>
  <c r="J2697" i="1"/>
  <c r="O2697" i="1" l="1"/>
  <c r="J2698" i="1"/>
  <c r="J2699" i="1" l="1"/>
  <c r="O2698" i="1"/>
  <c r="J2700" i="1" l="1"/>
  <c r="O2699" i="1"/>
  <c r="O2700" i="1" l="1"/>
  <c r="J2701" i="1"/>
  <c r="J2702" i="1" l="1"/>
  <c r="O2701" i="1"/>
  <c r="O2702" i="1" l="1"/>
  <c r="J2703" i="1"/>
  <c r="O2703" i="1" l="1"/>
  <c r="J2704" i="1"/>
  <c r="J2705" i="1" l="1"/>
  <c r="O2704" i="1"/>
  <c r="J2706" i="1" l="1"/>
  <c r="O2705" i="1"/>
  <c r="O2706" i="1" l="1"/>
  <c r="J2707" i="1"/>
  <c r="J2708" i="1" l="1"/>
  <c r="O2707" i="1"/>
  <c r="J2709" i="1" l="1"/>
  <c r="O2708" i="1"/>
  <c r="J2710" i="1" l="1"/>
  <c r="O2709" i="1"/>
  <c r="O2710" i="1" l="1"/>
  <c r="J2711" i="1"/>
  <c r="O2711" i="1" l="1"/>
  <c r="J2712" i="1"/>
  <c r="J2713" i="1" l="1"/>
  <c r="O2712" i="1"/>
  <c r="J2714" i="1" l="1"/>
  <c r="O2713" i="1"/>
  <c r="O2714" i="1" l="1"/>
  <c r="J2715" i="1"/>
  <c r="O2715" i="1" l="1"/>
  <c r="J2716" i="1"/>
  <c r="O2716" i="1" l="1"/>
  <c r="J2717" i="1"/>
  <c r="O2717" i="1" l="1"/>
  <c r="J2718" i="1"/>
  <c r="J2719" i="1" l="1"/>
  <c r="O2718" i="1"/>
  <c r="O2719" i="1" l="1"/>
  <c r="J2720" i="1"/>
  <c r="J2721" i="1" l="1"/>
  <c r="O2720" i="1"/>
  <c r="O2721" i="1" l="1"/>
  <c r="J2722" i="1"/>
  <c r="O2722" i="1" l="1"/>
  <c r="J2723" i="1"/>
  <c r="J2724" i="1" l="1"/>
  <c r="O2723" i="1"/>
  <c r="O2724" i="1" l="1"/>
  <c r="J2725" i="1"/>
  <c r="J2726" i="1" l="1"/>
  <c r="O2725" i="1"/>
  <c r="O2726" i="1" l="1"/>
  <c r="J2727" i="1"/>
  <c r="J2728" i="1" l="1"/>
  <c r="O2727" i="1"/>
  <c r="O2728" i="1" l="1"/>
  <c r="J2729" i="1"/>
  <c r="J2730" i="1" l="1"/>
  <c r="O2729" i="1"/>
  <c r="O2730" i="1" l="1"/>
  <c r="J2731" i="1"/>
  <c r="O2731" i="1" l="1"/>
  <c r="J2732" i="1"/>
  <c r="J2733" i="1" l="1"/>
  <c r="O2732" i="1"/>
  <c r="O2733" i="1" l="1"/>
  <c r="J2734" i="1"/>
  <c r="O2734" i="1" l="1"/>
  <c r="J2735" i="1"/>
  <c r="J2736" i="1" l="1"/>
  <c r="O2735" i="1"/>
  <c r="O2736" i="1" l="1"/>
  <c r="J2737" i="1"/>
  <c r="J2738" i="1" l="1"/>
  <c r="O2737" i="1"/>
  <c r="J2739" i="1" l="1"/>
  <c r="O2738" i="1"/>
  <c r="O2739" i="1" l="1"/>
  <c r="J2740" i="1"/>
  <c r="O2740" i="1" l="1"/>
  <c r="J2741" i="1"/>
  <c r="O2741" i="1" l="1"/>
  <c r="J2742" i="1"/>
  <c r="J2743" i="1" l="1"/>
  <c r="O2742" i="1"/>
  <c r="J2744" i="1" l="1"/>
  <c r="O2743" i="1"/>
  <c r="J2745" i="1" l="1"/>
  <c r="O2744" i="1"/>
  <c r="J2746" i="1" l="1"/>
  <c r="O2745" i="1"/>
  <c r="J2747" i="1" l="1"/>
  <c r="O2746" i="1"/>
  <c r="J2748" i="1" l="1"/>
  <c r="O2747" i="1"/>
  <c r="O2748" i="1" l="1"/>
  <c r="J2749" i="1"/>
  <c r="J2750" i="1" l="1"/>
  <c r="O2749" i="1"/>
  <c r="J2751" i="1" l="1"/>
  <c r="O2750" i="1"/>
  <c r="J2752" i="1" l="1"/>
  <c r="O2751" i="1"/>
  <c r="J2753" i="1" l="1"/>
  <c r="O2752" i="1"/>
  <c r="J2754" i="1" l="1"/>
  <c r="O2753" i="1"/>
  <c r="J2755" i="1" l="1"/>
  <c r="O2754" i="1"/>
  <c r="J2756" i="1" l="1"/>
  <c r="O2755" i="1"/>
  <c r="J2757" i="1" l="1"/>
  <c r="O2756" i="1"/>
  <c r="J2758" i="1" l="1"/>
  <c r="O2757" i="1"/>
  <c r="J2759" i="1" l="1"/>
  <c r="O2758" i="1"/>
  <c r="J2760" i="1" l="1"/>
  <c r="O2759" i="1"/>
  <c r="J2761" i="1" l="1"/>
  <c r="O2760" i="1"/>
  <c r="O2761" i="1" l="1"/>
  <c r="J2762" i="1"/>
  <c r="O2762" i="1" l="1"/>
  <c r="J2763" i="1"/>
  <c r="J2764" i="1" l="1"/>
  <c r="O2763" i="1"/>
  <c r="J2765" i="1" l="1"/>
  <c r="O2764" i="1"/>
  <c r="O2765" i="1" l="1"/>
  <c r="J2766" i="1"/>
  <c r="J2767" i="1" l="1"/>
  <c r="O2766" i="1"/>
  <c r="J2768" i="1" l="1"/>
  <c r="O2767" i="1"/>
  <c r="O2768" i="1" l="1"/>
  <c r="J2769" i="1"/>
  <c r="J2770" i="1" l="1"/>
  <c r="O2769" i="1"/>
  <c r="J2771" i="1" l="1"/>
  <c r="O2770" i="1"/>
  <c r="O2771" i="1" l="1"/>
  <c r="J2772" i="1"/>
  <c r="O2772" i="1" l="1"/>
  <c r="J2773" i="1"/>
  <c r="J2774" i="1" l="1"/>
  <c r="O2773" i="1"/>
  <c r="J2775" i="1" l="1"/>
  <c r="O2774" i="1"/>
  <c r="J2776" i="1" l="1"/>
  <c r="O2775" i="1"/>
  <c r="O2776" i="1" l="1"/>
  <c r="J2777" i="1"/>
  <c r="J2778" i="1" l="1"/>
  <c r="O2777" i="1"/>
  <c r="O2778" i="1" l="1"/>
  <c r="J2779" i="1"/>
  <c r="O2779" i="1" l="1"/>
  <c r="J2780" i="1"/>
  <c r="O2780" i="1" l="1"/>
  <c r="J2781" i="1"/>
  <c r="J2782" i="1" l="1"/>
  <c r="O2781" i="1"/>
  <c r="O2782" i="1" l="1"/>
  <c r="J2783" i="1"/>
  <c r="O2783" i="1" l="1"/>
  <c r="J2784" i="1"/>
  <c r="O2784" i="1" l="1"/>
  <c r="J2785" i="1"/>
  <c r="O2785" i="1" l="1"/>
  <c r="J2786" i="1"/>
  <c r="O2786" i="1" l="1"/>
  <c r="J2787" i="1"/>
  <c r="O2787" i="1" l="1"/>
  <c r="J2788" i="1"/>
  <c r="J2789" i="1" l="1"/>
  <c r="O2788" i="1"/>
  <c r="O2789" i="1" l="1"/>
  <c r="J2790" i="1"/>
  <c r="J2791" i="1" l="1"/>
  <c r="O2790" i="1"/>
  <c r="O2791" i="1" l="1"/>
  <c r="J2792" i="1"/>
  <c r="O2792" i="1" l="1"/>
  <c r="J2793" i="1"/>
  <c r="O2793" i="1" l="1"/>
  <c r="J2794" i="1"/>
  <c r="J2795" i="1" l="1"/>
  <c r="O2794" i="1"/>
  <c r="J2796" i="1" l="1"/>
  <c r="O2795" i="1"/>
  <c r="O2796" i="1" l="1"/>
  <c r="J2797" i="1"/>
  <c r="J2798" i="1" l="1"/>
  <c r="O2797" i="1"/>
  <c r="J2799" i="1" l="1"/>
  <c r="O2798" i="1"/>
  <c r="O2799" i="1" l="1"/>
  <c r="J2800" i="1"/>
  <c r="J2801" i="1" l="1"/>
  <c r="O2800" i="1"/>
  <c r="O2801" i="1" l="1"/>
  <c r="J2802" i="1"/>
  <c r="J2803" i="1" l="1"/>
  <c r="O2802" i="1"/>
  <c r="J2804" i="1" l="1"/>
  <c r="O2803" i="1"/>
  <c r="J2805" i="1" l="1"/>
  <c r="O2804" i="1"/>
  <c r="O2805" i="1" l="1"/>
  <c r="J2806" i="1"/>
  <c r="J2807" i="1" l="1"/>
  <c r="O2806" i="1"/>
  <c r="O2807" i="1" l="1"/>
  <c r="J2808" i="1"/>
  <c r="O2808" i="1" l="1"/>
  <c r="J2809" i="1"/>
  <c r="J2810" i="1" l="1"/>
  <c r="O2809" i="1"/>
  <c r="O2810" i="1" l="1"/>
  <c r="J2811" i="1"/>
  <c r="J2812" i="1" l="1"/>
  <c r="O2811" i="1"/>
  <c r="O2812" i="1" l="1"/>
  <c r="J2813" i="1"/>
  <c r="O2813" i="1" l="1"/>
  <c r="J2814" i="1"/>
  <c r="O2814" i="1" l="1"/>
  <c r="J2815" i="1"/>
  <c r="J2816" i="1" l="1"/>
  <c r="O2815" i="1"/>
  <c r="O2816" i="1" l="1"/>
  <c r="J2817" i="1"/>
  <c r="O2817" i="1" l="1"/>
  <c r="J2818" i="1"/>
  <c r="J2819" i="1" l="1"/>
  <c r="O2818" i="1"/>
  <c r="O2819" i="1" l="1"/>
  <c r="J2820" i="1"/>
  <c r="J2821" i="1" l="1"/>
  <c r="O2820" i="1"/>
  <c r="J2822" i="1" l="1"/>
  <c r="O2821" i="1"/>
  <c r="J2823" i="1" l="1"/>
  <c r="O2822" i="1"/>
  <c r="J2824" i="1" l="1"/>
  <c r="O2823" i="1"/>
  <c r="J2825" i="1" l="1"/>
  <c r="O2824" i="1"/>
  <c r="O2825" i="1" l="1"/>
  <c r="J2826" i="1"/>
  <c r="J2827" i="1" l="1"/>
  <c r="O2826" i="1"/>
  <c r="O2827" i="1" l="1"/>
  <c r="J2828" i="1"/>
  <c r="O2828" i="1" l="1"/>
  <c r="J2829" i="1"/>
  <c r="J2830" i="1" l="1"/>
  <c r="O2829" i="1"/>
  <c r="J2831" i="1" l="1"/>
  <c r="O2830" i="1"/>
  <c r="J2832" i="1" l="1"/>
  <c r="O2831" i="1"/>
  <c r="J2833" i="1" l="1"/>
  <c r="O2832" i="1"/>
  <c r="J2834" i="1" l="1"/>
  <c r="O2833" i="1"/>
  <c r="O2834" i="1" l="1"/>
  <c r="J2835" i="1"/>
  <c r="J2836" i="1" l="1"/>
  <c r="O2835" i="1"/>
  <c r="O2836" i="1" l="1"/>
  <c r="J2837" i="1"/>
  <c r="J2838" i="1" l="1"/>
  <c r="O2837" i="1"/>
  <c r="J2839" i="1" l="1"/>
  <c r="O2838" i="1"/>
  <c r="J2840" i="1" l="1"/>
  <c r="O2839" i="1"/>
  <c r="O2840" i="1" l="1"/>
  <c r="J2841" i="1"/>
  <c r="O2841" i="1" l="1"/>
  <c r="J2842" i="1"/>
  <c r="J2843" i="1" l="1"/>
  <c r="O2842" i="1"/>
  <c r="O2843" i="1" l="1"/>
  <c r="J2844" i="1"/>
  <c r="O2844" i="1" l="1"/>
  <c r="J2845" i="1"/>
  <c r="O2845" i="1" l="1"/>
  <c r="J2846" i="1"/>
  <c r="O2846" i="1" l="1"/>
  <c r="J2847" i="1"/>
  <c r="J2848" i="1" l="1"/>
  <c r="O2847" i="1"/>
  <c r="O2848" i="1" l="1"/>
  <c r="J2849" i="1"/>
  <c r="J2850" i="1" l="1"/>
  <c r="O2849" i="1"/>
  <c r="J2851" i="1" l="1"/>
  <c r="O2850" i="1"/>
  <c r="J2852" i="1" l="1"/>
  <c r="O2851" i="1"/>
  <c r="J2853" i="1" l="1"/>
  <c r="O2852" i="1"/>
  <c r="J2854" i="1" l="1"/>
  <c r="O2853" i="1"/>
  <c r="J2855" i="1" l="1"/>
  <c r="O2854" i="1"/>
  <c r="J2856" i="1" l="1"/>
  <c r="O2855" i="1"/>
  <c r="J2857" i="1" l="1"/>
  <c r="O2856" i="1"/>
  <c r="J2858" i="1" l="1"/>
  <c r="O2857" i="1"/>
  <c r="O2858" i="1" l="1"/>
  <c r="J2859" i="1"/>
  <c r="O2859" i="1" l="1"/>
  <c r="J2860" i="1"/>
  <c r="O2860" i="1" l="1"/>
  <c r="J2861" i="1"/>
  <c r="J2862" i="1" l="1"/>
  <c r="O2861" i="1"/>
  <c r="O2862" i="1" l="1"/>
  <c r="J2863" i="1"/>
  <c r="O2863" i="1" l="1"/>
  <c r="J2864" i="1"/>
  <c r="J2865" i="1" l="1"/>
  <c r="O2864" i="1"/>
  <c r="O2865" i="1" l="1"/>
  <c r="J2866" i="1"/>
  <c r="J2867" i="1" l="1"/>
  <c r="O2866" i="1"/>
  <c r="O2867" i="1" l="1"/>
  <c r="J2868" i="1"/>
  <c r="O2868" i="1" l="1"/>
  <c r="J2869" i="1"/>
  <c r="O2869" i="1" l="1"/>
  <c r="J2870" i="1"/>
  <c r="J2871" i="1" l="1"/>
  <c r="O2870" i="1"/>
  <c r="J2872" i="1" l="1"/>
  <c r="O2871" i="1"/>
  <c r="O2872" i="1" l="1"/>
  <c r="J2873" i="1"/>
  <c r="J2874" i="1" l="1"/>
  <c r="O2873" i="1"/>
  <c r="O2874" i="1" l="1"/>
  <c r="J2875" i="1"/>
  <c r="O2875" i="1" l="1"/>
  <c r="J2876" i="1"/>
  <c r="O2876" i="1" l="1"/>
  <c r="J2877" i="1"/>
  <c r="O2877" i="1" l="1"/>
  <c r="J2878" i="1"/>
  <c r="O2878" i="1" l="1"/>
  <c r="J2879" i="1"/>
  <c r="J2880" i="1" l="1"/>
  <c r="O2879" i="1"/>
  <c r="O2880" i="1" l="1"/>
  <c r="J2881" i="1"/>
  <c r="O2881" i="1" l="1"/>
  <c r="J2882" i="1"/>
  <c r="O2882" i="1" l="1"/>
  <c r="J2883" i="1"/>
  <c r="O2883" i="1" l="1"/>
  <c r="J2884" i="1"/>
  <c r="J2885" i="1" l="1"/>
  <c r="O2884" i="1"/>
  <c r="O2885" i="1" l="1"/>
  <c r="J2886" i="1"/>
  <c r="O2886" i="1" l="1"/>
  <c r="J2887" i="1"/>
  <c r="O2887" i="1" l="1"/>
  <c r="J2888" i="1"/>
  <c r="J2889" i="1" l="1"/>
  <c r="O2888" i="1"/>
  <c r="J2890" i="1" l="1"/>
  <c r="O2889" i="1"/>
  <c r="J2891" i="1" l="1"/>
  <c r="O2890" i="1"/>
  <c r="J2892" i="1" l="1"/>
  <c r="O2891" i="1"/>
  <c r="J2893" i="1" l="1"/>
  <c r="O2892" i="1"/>
  <c r="J2894" i="1" l="1"/>
  <c r="O2893" i="1"/>
  <c r="O2894" i="1" l="1"/>
  <c r="J2895" i="1"/>
  <c r="O2895" i="1" l="1"/>
  <c r="J2896" i="1"/>
  <c r="O2896" i="1" l="1"/>
  <c r="J2897" i="1"/>
  <c r="J2898" i="1" l="1"/>
  <c r="O2897" i="1"/>
  <c r="J2899" i="1" l="1"/>
  <c r="O2898" i="1"/>
  <c r="O2899" i="1" l="1"/>
  <c r="J2900" i="1"/>
  <c r="O2900" i="1" l="1"/>
  <c r="J2901" i="1"/>
  <c r="J2902" i="1" l="1"/>
  <c r="O2901" i="1"/>
  <c r="O2902" i="1" l="1"/>
  <c r="J2903" i="1"/>
  <c r="O2903" i="1" l="1"/>
  <c r="J2904" i="1"/>
  <c r="J2905" i="1" l="1"/>
  <c r="O2904" i="1"/>
  <c r="O2905" i="1" l="1"/>
  <c r="J2906" i="1"/>
  <c r="J2907" i="1" l="1"/>
  <c r="O2906" i="1"/>
  <c r="J2908" i="1" l="1"/>
  <c r="O2907" i="1"/>
  <c r="J2909" i="1" l="1"/>
  <c r="O2908" i="1"/>
  <c r="O2909" i="1" l="1"/>
  <c r="J2910" i="1"/>
  <c r="J2911" i="1" l="1"/>
  <c r="O2910" i="1"/>
  <c r="J2912" i="1" l="1"/>
  <c r="O2911" i="1"/>
  <c r="J2913" i="1" l="1"/>
  <c r="O2912" i="1"/>
  <c r="J2914" i="1" l="1"/>
  <c r="O2913" i="1"/>
  <c r="J2915" i="1" l="1"/>
  <c r="O2914" i="1"/>
  <c r="J2916" i="1" l="1"/>
  <c r="O2915" i="1"/>
  <c r="J2917" i="1" l="1"/>
  <c r="O2916" i="1"/>
  <c r="J2918" i="1" l="1"/>
  <c r="O2917" i="1"/>
  <c r="O2918" i="1" l="1"/>
  <c r="J2919" i="1"/>
  <c r="O2919" i="1" l="1"/>
  <c r="J2920" i="1"/>
  <c r="J2921" i="1" l="1"/>
  <c r="O2920" i="1"/>
  <c r="O2921" i="1" l="1"/>
  <c r="J2922" i="1"/>
  <c r="J2923" i="1" l="1"/>
  <c r="O2922" i="1"/>
  <c r="J2924" i="1" l="1"/>
  <c r="O2923" i="1"/>
  <c r="J2925" i="1" l="1"/>
  <c r="O2924" i="1"/>
  <c r="J2926" i="1" l="1"/>
  <c r="O2925" i="1"/>
  <c r="J2927" i="1" l="1"/>
  <c r="O2926" i="1"/>
  <c r="J2928" i="1" l="1"/>
  <c r="O2927" i="1"/>
  <c r="J2929" i="1" l="1"/>
  <c r="O2928" i="1"/>
  <c r="O2929" i="1" l="1"/>
  <c r="J2930" i="1"/>
  <c r="O2930" i="1" l="1"/>
  <c r="J2931" i="1"/>
  <c r="O2931" i="1" l="1"/>
  <c r="J2932" i="1"/>
  <c r="O2932" i="1" l="1"/>
  <c r="J2933" i="1"/>
  <c r="O2933" i="1" l="1"/>
  <c r="J2934" i="1"/>
  <c r="J2935" i="1" l="1"/>
  <c r="O2934" i="1"/>
  <c r="J2936" i="1" l="1"/>
  <c r="O2935" i="1"/>
  <c r="O2936" i="1" l="1"/>
  <c r="J2937" i="1"/>
  <c r="J2938" i="1" l="1"/>
  <c r="O2937" i="1"/>
  <c r="J2939" i="1" l="1"/>
  <c r="O2938" i="1"/>
  <c r="O2939" i="1" l="1"/>
  <c r="J2940" i="1"/>
  <c r="O2940" i="1" l="1"/>
  <c r="J2941" i="1"/>
  <c r="O2941" i="1" l="1"/>
  <c r="J2942" i="1"/>
  <c r="J2943" i="1" l="1"/>
  <c r="O2942" i="1"/>
  <c r="O2943" i="1" l="1"/>
  <c r="J2944" i="1"/>
  <c r="O2944" i="1" l="1"/>
  <c r="J2945" i="1"/>
  <c r="O2945" i="1" l="1"/>
  <c r="J2946" i="1"/>
  <c r="J2947" i="1" l="1"/>
  <c r="O2946" i="1"/>
  <c r="O2947" i="1" l="1"/>
  <c r="J2948" i="1"/>
  <c r="J2949" i="1" l="1"/>
  <c r="O2948" i="1"/>
  <c r="O2949" i="1" l="1"/>
  <c r="J2950" i="1"/>
  <c r="O2950" i="1" l="1"/>
  <c r="J2951" i="1"/>
  <c r="O2951" i="1" l="1"/>
  <c r="J2952" i="1"/>
  <c r="O2952" i="1" l="1"/>
  <c r="J2953" i="1"/>
  <c r="J2954" i="1" l="1"/>
  <c r="O2953" i="1"/>
  <c r="O2954" i="1" l="1"/>
  <c r="J2955" i="1"/>
  <c r="O2955" i="1" l="1"/>
  <c r="J2956" i="1"/>
  <c r="O2956" i="1" l="1"/>
  <c r="J2957" i="1"/>
  <c r="J2958" i="1" l="1"/>
  <c r="O2957" i="1"/>
  <c r="O2958" i="1" l="1"/>
  <c r="J2959" i="1"/>
  <c r="O2959" i="1" l="1"/>
  <c r="J2960" i="1"/>
  <c r="O2960" i="1" l="1"/>
  <c r="J2961" i="1"/>
  <c r="J2962" i="1" l="1"/>
  <c r="O2961" i="1"/>
  <c r="O2962" i="1" l="1"/>
  <c r="J2963" i="1"/>
  <c r="J2964" i="1" l="1"/>
  <c r="O2963" i="1"/>
  <c r="O2964" i="1" l="1"/>
  <c r="J2965" i="1"/>
  <c r="O2965" i="1" l="1"/>
  <c r="J2966" i="1"/>
  <c r="O2966" i="1" l="1"/>
  <c r="J2967" i="1"/>
  <c r="J2968" i="1" l="1"/>
  <c r="O2967" i="1"/>
  <c r="O2968" i="1" l="1"/>
  <c r="J2969" i="1"/>
  <c r="O2969" i="1" l="1"/>
  <c r="J2970" i="1"/>
  <c r="O2970" i="1" l="1"/>
  <c r="J2971" i="1"/>
  <c r="J2972" i="1" l="1"/>
  <c r="O2971" i="1"/>
  <c r="O2972" i="1" l="1"/>
  <c r="J2973" i="1"/>
  <c r="O2973" i="1" l="1"/>
  <c r="J2974" i="1"/>
  <c r="O2974" i="1" l="1"/>
  <c r="J2975" i="1"/>
  <c r="O2975" i="1" l="1"/>
  <c r="J2976" i="1"/>
  <c r="O2976" i="1" l="1"/>
  <c r="J2977" i="1"/>
  <c r="O2977" i="1" l="1"/>
  <c r="J2978" i="1"/>
  <c r="O2978" i="1" l="1"/>
  <c r="J2979" i="1"/>
  <c r="J2980" i="1" l="1"/>
  <c r="O2979" i="1"/>
  <c r="O2980" i="1" l="1"/>
  <c r="J2981" i="1"/>
  <c r="J2982" i="1" l="1"/>
  <c r="O2981" i="1"/>
  <c r="O2982" i="1" l="1"/>
  <c r="J2983" i="1"/>
  <c r="O2983" i="1" l="1"/>
  <c r="J2984" i="1"/>
  <c r="J2985" i="1" l="1"/>
  <c r="O2984" i="1"/>
  <c r="O2985" i="1" l="1"/>
  <c r="J2986" i="1"/>
  <c r="O2986" i="1" l="1"/>
  <c r="J2987" i="1"/>
  <c r="O2987" i="1" l="1"/>
  <c r="J2988" i="1"/>
  <c r="O2988" i="1" l="1"/>
  <c r="J2989" i="1"/>
  <c r="J2990" i="1" l="1"/>
  <c r="O2989" i="1"/>
  <c r="J2991" i="1" l="1"/>
  <c r="O2990" i="1"/>
  <c r="O2991" i="1" l="1"/>
  <c r="J2992" i="1"/>
  <c r="O2992" i="1" l="1"/>
  <c r="J2993" i="1"/>
  <c r="O2993" i="1" l="1"/>
  <c r="J2994" i="1"/>
  <c r="O2994" i="1" l="1"/>
  <c r="J2995" i="1"/>
  <c r="J2996" i="1" l="1"/>
  <c r="O2995" i="1"/>
  <c r="O2996" i="1" l="1"/>
  <c r="J2997" i="1"/>
  <c r="O2997" i="1" l="1"/>
  <c r="J2998" i="1"/>
  <c r="J2999" i="1" l="1"/>
  <c r="O2998" i="1"/>
  <c r="O2999" i="1" l="1"/>
  <c r="J3000" i="1"/>
  <c r="O3000" i="1" l="1"/>
  <c r="J3001" i="1"/>
  <c r="J3002" i="1" l="1"/>
  <c r="O3001" i="1"/>
  <c r="O3002" i="1" l="1"/>
  <c r="J3003" i="1"/>
  <c r="O3003" i="1" l="1"/>
  <c r="J3004" i="1"/>
  <c r="O3004" i="1" l="1"/>
  <c r="J3005" i="1"/>
  <c r="J3006" i="1" l="1"/>
  <c r="O3005" i="1"/>
  <c r="O3006" i="1" l="1"/>
  <c r="J3007" i="1"/>
  <c r="O3007" i="1" l="1"/>
  <c r="J3008" i="1"/>
  <c r="O3008" i="1" l="1"/>
  <c r="J3009" i="1"/>
  <c r="O3009" i="1" l="1"/>
  <c r="J3010" i="1"/>
  <c r="O3010" i="1" l="1"/>
  <c r="J3011" i="1"/>
  <c r="J3012" i="1" l="1"/>
  <c r="O3011" i="1"/>
  <c r="O3012" i="1" l="1"/>
  <c r="J3013" i="1"/>
  <c r="J3014" i="1" l="1"/>
  <c r="O3013" i="1"/>
  <c r="O3014" i="1" l="1"/>
  <c r="J3015" i="1"/>
  <c r="J3016" i="1" l="1"/>
  <c r="O3015" i="1"/>
  <c r="J3017" i="1" l="1"/>
  <c r="O3016" i="1"/>
  <c r="O3017" i="1" l="1"/>
  <c r="J3018" i="1"/>
  <c r="J3019" i="1" l="1"/>
  <c r="O3018" i="1"/>
  <c r="O3019" i="1" l="1"/>
  <c r="J3020" i="1"/>
  <c r="O3020" i="1" l="1"/>
  <c r="J3021" i="1"/>
  <c r="O3021" i="1" l="1"/>
  <c r="J3022" i="1"/>
  <c r="O3022" i="1" l="1"/>
  <c r="J3023" i="1"/>
  <c r="J3024" i="1" l="1"/>
  <c r="O3023" i="1"/>
  <c r="O3024" i="1" l="1"/>
  <c r="J3025" i="1"/>
  <c r="J3026" i="1" l="1"/>
  <c r="O3025" i="1"/>
  <c r="O3026" i="1" l="1"/>
  <c r="J3027" i="1"/>
  <c r="O3027" i="1" l="1"/>
  <c r="J3028" i="1"/>
  <c r="J3029" i="1" l="1"/>
  <c r="O3028" i="1"/>
  <c r="O3029" i="1" l="1"/>
  <c r="J3030" i="1"/>
  <c r="O3030" i="1" l="1"/>
  <c r="J3031" i="1"/>
  <c r="O3031" i="1" l="1"/>
  <c r="J3032" i="1"/>
  <c r="J3033" i="1" l="1"/>
  <c r="O3032" i="1"/>
  <c r="J3034" i="1" l="1"/>
  <c r="O3033" i="1"/>
  <c r="J3035" i="1" l="1"/>
  <c r="O3034" i="1"/>
  <c r="O3035" i="1" l="1"/>
  <c r="J3036" i="1"/>
  <c r="O3036" i="1" l="1"/>
  <c r="J3037" i="1"/>
  <c r="O3037" i="1" l="1"/>
  <c r="J3038" i="1"/>
  <c r="O3038" i="1" l="1"/>
  <c r="J3039" i="1"/>
  <c r="J3040" i="1" l="1"/>
  <c r="O3039" i="1"/>
  <c r="O3040" i="1" l="1"/>
  <c r="J3041" i="1"/>
  <c r="O3041" i="1" l="1"/>
  <c r="J3042" i="1"/>
  <c r="J3043" i="1" l="1"/>
  <c r="O3042" i="1"/>
  <c r="O3043" i="1" l="1"/>
  <c r="J3044" i="1"/>
  <c r="O3044" i="1" l="1"/>
  <c r="J3045" i="1"/>
  <c r="O3045" i="1" l="1"/>
  <c r="J3046" i="1"/>
  <c r="J3047" i="1" l="1"/>
  <c r="O3046" i="1"/>
  <c r="O3047" i="1" l="1"/>
  <c r="J3048" i="1"/>
  <c r="O3048" i="1" l="1"/>
  <c r="J3049" i="1"/>
  <c r="O3049" i="1" l="1"/>
  <c r="J3050" i="1"/>
  <c r="O3050" i="1" l="1"/>
  <c r="J3051" i="1"/>
  <c r="J3052" i="1" l="1"/>
  <c r="O3051" i="1"/>
  <c r="O3052" i="1" l="1"/>
  <c r="J3053" i="1"/>
  <c r="O3053" i="1" l="1"/>
  <c r="J3054" i="1"/>
  <c r="J3055" i="1" l="1"/>
  <c r="O3054" i="1"/>
  <c r="O3055" i="1" l="1"/>
  <c r="J3056" i="1"/>
  <c r="O3056" i="1" l="1"/>
  <c r="J3057" i="1"/>
  <c r="O3057" i="1" l="1"/>
  <c r="J3058" i="1"/>
  <c r="O3058" i="1" l="1"/>
  <c r="J3059" i="1"/>
  <c r="O3059" i="1" l="1"/>
  <c r="J3060" i="1"/>
  <c r="O3060" i="1" l="1"/>
  <c r="J3061" i="1"/>
  <c r="J3062" i="1" l="1"/>
  <c r="O3061" i="1"/>
  <c r="O3062" i="1" l="1"/>
  <c r="J3063" i="1"/>
  <c r="O3063" i="1" l="1"/>
  <c r="J3064" i="1"/>
  <c r="O3064" i="1" l="1"/>
  <c r="J3065" i="1"/>
  <c r="J3066" i="1" l="1"/>
  <c r="O3065" i="1"/>
  <c r="O3066" i="1" l="1"/>
  <c r="J3067" i="1"/>
  <c r="J3068" i="1" l="1"/>
  <c r="O3067" i="1"/>
  <c r="O3068" i="1" l="1"/>
  <c r="J3069" i="1"/>
  <c r="J3070" i="1" l="1"/>
  <c r="O3069" i="1"/>
  <c r="O3070" i="1" l="1"/>
  <c r="J3071" i="1"/>
  <c r="O3071" i="1" l="1"/>
  <c r="J3072" i="1"/>
  <c r="O3072" i="1" l="1"/>
  <c r="J3073" i="1"/>
  <c r="O3073" i="1" l="1"/>
  <c r="J3074" i="1"/>
  <c r="J3075" i="1" l="1"/>
  <c r="O3074" i="1"/>
  <c r="O3075" i="1" l="1"/>
  <c r="J3076" i="1"/>
  <c r="J3077" i="1" l="1"/>
  <c r="O3076" i="1"/>
  <c r="O3077" i="1" l="1"/>
  <c r="J3078" i="1"/>
  <c r="J3079" i="1" l="1"/>
  <c r="O3078" i="1"/>
  <c r="O3079" i="1" l="1"/>
  <c r="J3080" i="1"/>
  <c r="O3080" i="1" l="1"/>
  <c r="J3081" i="1"/>
  <c r="O3081" i="1" l="1"/>
  <c r="J3082" i="1"/>
  <c r="O3082" i="1" l="1"/>
  <c r="J3083" i="1"/>
  <c r="J3084" i="1" l="1"/>
  <c r="O3083" i="1"/>
  <c r="O3084" i="1" l="1"/>
  <c r="J3085" i="1"/>
  <c r="J3086" i="1" l="1"/>
  <c r="O3085" i="1"/>
  <c r="O3086" i="1" l="1"/>
  <c r="J3087" i="1"/>
  <c r="J3088" i="1" l="1"/>
  <c r="O3087" i="1"/>
  <c r="O3088" i="1" l="1"/>
  <c r="J3089" i="1"/>
  <c r="O3089" i="1" l="1"/>
  <c r="J3090" i="1"/>
  <c r="O3090" i="1" l="1"/>
  <c r="J3091" i="1"/>
  <c r="J3092" i="1" l="1"/>
  <c r="O3091" i="1"/>
  <c r="O3092" i="1" l="1"/>
  <c r="J3093" i="1"/>
  <c r="O3093" i="1" l="1"/>
  <c r="J3094" i="1"/>
  <c r="O3094" i="1" l="1"/>
  <c r="J3095" i="1"/>
  <c r="J3096" i="1" l="1"/>
  <c r="O3095" i="1"/>
  <c r="O3096" i="1" l="1"/>
  <c r="J3097" i="1"/>
  <c r="O3097" i="1" l="1"/>
  <c r="J3098" i="1"/>
  <c r="J3099" i="1" l="1"/>
  <c r="O3098" i="1"/>
  <c r="O3099" i="1" l="1"/>
  <c r="J3100" i="1"/>
  <c r="O3100" i="1" l="1"/>
  <c r="J3101" i="1"/>
  <c r="O3101" i="1" l="1"/>
  <c r="J3102" i="1"/>
  <c r="J3103" i="1" l="1"/>
  <c r="O3102" i="1"/>
  <c r="O3103" i="1" l="1"/>
  <c r="J3104" i="1"/>
  <c r="J3105" i="1" l="1"/>
  <c r="O3104" i="1"/>
  <c r="O3105" i="1" l="1"/>
  <c r="J3106" i="1"/>
  <c r="O3106" i="1" l="1"/>
  <c r="J3107" i="1"/>
  <c r="O3107" i="1" l="1"/>
  <c r="J3108" i="1"/>
  <c r="J3109" i="1" l="1"/>
  <c r="O3108" i="1"/>
  <c r="O3109" i="1" l="1"/>
  <c r="J3110" i="1"/>
  <c r="O3110" i="1" l="1"/>
  <c r="J3111" i="1"/>
  <c r="J3112" i="1" l="1"/>
  <c r="O3111" i="1"/>
  <c r="O3112" i="1" l="1"/>
  <c r="J3113" i="1"/>
  <c r="J3114" i="1" l="1"/>
  <c r="O3113" i="1"/>
  <c r="O3114" i="1" l="1"/>
  <c r="J3115" i="1"/>
  <c r="J3116" i="1" l="1"/>
  <c r="O3115" i="1"/>
  <c r="O3116" i="1" l="1"/>
  <c r="J3117" i="1"/>
  <c r="J3118" i="1" l="1"/>
  <c r="O3117" i="1"/>
  <c r="O3118" i="1" l="1"/>
  <c r="J3119" i="1"/>
  <c r="O3119" i="1" l="1"/>
  <c r="J3120" i="1"/>
  <c r="O3120" i="1" l="1"/>
  <c r="J3121" i="1"/>
  <c r="O3121" i="1" l="1"/>
  <c r="J3122" i="1"/>
  <c r="J3123" i="1" l="1"/>
  <c r="O3122" i="1"/>
  <c r="O3123" i="1" l="1"/>
  <c r="J3124" i="1"/>
  <c r="O3124" i="1" l="1"/>
  <c r="J3125" i="1"/>
  <c r="J3126" i="1" l="1"/>
  <c r="O3125" i="1"/>
  <c r="O3126" i="1" l="1"/>
  <c r="J3127" i="1"/>
  <c r="O3127" i="1" l="1"/>
  <c r="J3128" i="1"/>
  <c r="J3129" i="1" l="1"/>
  <c r="O3128" i="1"/>
  <c r="O3129" i="1" l="1"/>
  <c r="J3130" i="1"/>
  <c r="O3130" i="1" l="1"/>
  <c r="J3131" i="1"/>
  <c r="O3131" i="1" l="1"/>
  <c r="J3132" i="1"/>
  <c r="O3132" i="1" l="1"/>
  <c r="J3133" i="1"/>
  <c r="O3133" i="1" l="1"/>
  <c r="J3134" i="1"/>
  <c r="O3134" i="1" l="1"/>
  <c r="J3135" i="1"/>
  <c r="O3135" i="1" l="1"/>
  <c r="J3136" i="1"/>
  <c r="J3137" i="1" l="1"/>
  <c r="O3136" i="1"/>
  <c r="O3137" i="1" l="1"/>
  <c r="J3138" i="1"/>
  <c r="O3138" i="1" l="1"/>
  <c r="J3139" i="1"/>
  <c r="J3140" i="1" l="1"/>
  <c r="O3139" i="1"/>
  <c r="O3140" i="1" l="1"/>
  <c r="J3141" i="1"/>
  <c r="O3141" i="1" l="1"/>
  <c r="J3142" i="1"/>
  <c r="J3143" i="1" l="1"/>
  <c r="O3142" i="1"/>
  <c r="O3143" i="1" l="1"/>
  <c r="J3144" i="1"/>
  <c r="O3144" i="1" l="1"/>
  <c r="J3145" i="1"/>
  <c r="J3146" i="1" l="1"/>
  <c r="O3145" i="1"/>
  <c r="O3146" i="1" l="1"/>
  <c r="J3147" i="1"/>
  <c r="J3148" i="1" l="1"/>
  <c r="O3147" i="1"/>
  <c r="O3148" i="1" l="1"/>
  <c r="J3149" i="1"/>
  <c r="J3150" i="1" l="1"/>
  <c r="O3149" i="1"/>
  <c r="O3150" i="1" l="1"/>
  <c r="J3151" i="1"/>
  <c r="J3152" i="1" l="1"/>
  <c r="O3151" i="1"/>
  <c r="O3152" i="1" l="1"/>
  <c r="J3153" i="1"/>
  <c r="O3153" i="1" l="1"/>
  <c r="J3154" i="1"/>
  <c r="J3155" i="1" l="1"/>
  <c r="O3154" i="1"/>
  <c r="O3155" i="1" l="1"/>
  <c r="J3156" i="1"/>
  <c r="J3157" i="1" l="1"/>
  <c r="O3156" i="1"/>
  <c r="O3157" i="1" l="1"/>
  <c r="J3158" i="1"/>
  <c r="J3159" i="1" l="1"/>
  <c r="O3158" i="1"/>
  <c r="O3159" i="1" l="1"/>
  <c r="J3160" i="1"/>
  <c r="O3160" i="1" l="1"/>
  <c r="J3161" i="1"/>
  <c r="J3162" i="1" l="1"/>
  <c r="O3161" i="1"/>
  <c r="O3162" i="1" l="1"/>
  <c r="J3163" i="1"/>
  <c r="O3163" i="1" l="1"/>
  <c r="J3164" i="1"/>
  <c r="O3164" i="1" l="1"/>
  <c r="J3165" i="1"/>
  <c r="J3166" i="1" l="1"/>
  <c r="O3165" i="1"/>
  <c r="O3166" i="1" l="1"/>
  <c r="J3167" i="1"/>
  <c r="J3168" i="1" l="1"/>
  <c r="O3167" i="1"/>
  <c r="O3168" i="1" l="1"/>
  <c r="J3169" i="1"/>
  <c r="J3170" i="1" l="1"/>
  <c r="O3169" i="1"/>
  <c r="O3170" i="1" l="1"/>
  <c r="J3171" i="1"/>
  <c r="O3171" i="1" l="1"/>
  <c r="J3172" i="1"/>
  <c r="J3173" i="1" l="1"/>
  <c r="O3172" i="1"/>
  <c r="O3173" i="1" l="1"/>
  <c r="J3174" i="1"/>
  <c r="O3174" i="1" l="1"/>
  <c r="J3175" i="1"/>
  <c r="O3175" i="1" l="1"/>
  <c r="J3176" i="1"/>
  <c r="O3176" i="1" l="1"/>
  <c r="J3177" i="1"/>
  <c r="O3177" i="1" l="1"/>
  <c r="J3178" i="1"/>
  <c r="J3179" i="1" l="1"/>
  <c r="O3178" i="1"/>
  <c r="O3179" i="1" l="1"/>
  <c r="J3180" i="1"/>
  <c r="O3180" i="1" l="1"/>
  <c r="J3181" i="1"/>
  <c r="O3181" i="1" l="1"/>
  <c r="J3182" i="1"/>
  <c r="J3183" i="1" l="1"/>
  <c r="O3182" i="1"/>
  <c r="O3183" i="1" l="1"/>
  <c r="J3184" i="1"/>
  <c r="O3184" i="1" l="1"/>
  <c r="J3185" i="1"/>
  <c r="O3185" i="1" l="1"/>
  <c r="J3186" i="1"/>
  <c r="J3187" i="1" l="1"/>
  <c r="O3186" i="1"/>
  <c r="O3187" i="1" l="1"/>
  <c r="J3188" i="1"/>
  <c r="O3188" i="1" l="1"/>
  <c r="J3189" i="1"/>
  <c r="J3190" i="1" l="1"/>
  <c r="O3189" i="1"/>
  <c r="O3190" i="1" l="1"/>
  <c r="J3191" i="1"/>
  <c r="O3191" i="1" l="1"/>
  <c r="J3192" i="1"/>
  <c r="O3192" i="1" l="1"/>
  <c r="J3193" i="1"/>
  <c r="J3194" i="1" l="1"/>
  <c r="O3193" i="1"/>
  <c r="O3194" i="1" l="1"/>
  <c r="J3195" i="1"/>
  <c r="J3196" i="1" l="1"/>
  <c r="O3195" i="1"/>
  <c r="O3196" i="1" l="1"/>
  <c r="J3197" i="1"/>
  <c r="J3198" i="1" l="1"/>
  <c r="O3197" i="1"/>
  <c r="O3198" i="1" l="1"/>
  <c r="J3199" i="1"/>
  <c r="O3199" i="1" l="1"/>
  <c r="J3200" i="1"/>
  <c r="O3200" i="1" l="1"/>
  <c r="J3201" i="1"/>
  <c r="J3202" i="1" l="1"/>
  <c r="O3201" i="1"/>
  <c r="O3202" i="1" l="1"/>
  <c r="J3203" i="1"/>
  <c r="O3203" i="1" l="1"/>
  <c r="J3204" i="1"/>
  <c r="O3204" i="1" l="1"/>
  <c r="J3205" i="1"/>
  <c r="J3206" i="1" l="1"/>
  <c r="O3205" i="1"/>
  <c r="O3206" i="1" l="1"/>
  <c r="J3207" i="1"/>
  <c r="O3207" i="1" l="1"/>
  <c r="J3208" i="1"/>
  <c r="J3209" i="1" l="1"/>
  <c r="O3208" i="1"/>
  <c r="O3209" i="1" l="1"/>
  <c r="J3210" i="1"/>
  <c r="O3210" i="1" l="1"/>
  <c r="J3211" i="1"/>
  <c r="O3211" i="1" l="1"/>
  <c r="J3212" i="1"/>
  <c r="J3213" i="1" l="1"/>
  <c r="O3212" i="1"/>
  <c r="J3214" i="1" l="1"/>
  <c r="O3213" i="1"/>
  <c r="O3214" i="1" l="1"/>
  <c r="J3215" i="1"/>
  <c r="O3215" i="1" l="1"/>
  <c r="J3216" i="1"/>
  <c r="O3216" i="1" l="1"/>
  <c r="J3217" i="1"/>
  <c r="O3217" i="1" l="1"/>
  <c r="J3218" i="1"/>
  <c r="J3219" i="1" l="1"/>
  <c r="O3218" i="1"/>
  <c r="O3219" i="1" l="1"/>
  <c r="J3220" i="1"/>
  <c r="O3220" i="1" l="1"/>
  <c r="J3221" i="1"/>
  <c r="O3221" i="1" l="1"/>
  <c r="J3222" i="1"/>
  <c r="O3222" i="1" l="1"/>
  <c r="J3223" i="1"/>
  <c r="O3223" i="1" l="1"/>
  <c r="J3224" i="1"/>
  <c r="O3224" i="1" l="1"/>
  <c r="J3225" i="1"/>
  <c r="O3225" i="1" l="1"/>
  <c r="J3226" i="1"/>
  <c r="O3226" i="1" l="1"/>
  <c r="J3227" i="1"/>
  <c r="O3227" i="1" l="1"/>
  <c r="J3228" i="1"/>
  <c r="O3228" i="1" l="1"/>
  <c r="J3229" i="1"/>
  <c r="O3229" i="1" l="1"/>
  <c r="J3230" i="1"/>
  <c r="O3230" i="1" l="1"/>
  <c r="J3231" i="1"/>
  <c r="O3231" i="1" l="1"/>
  <c r="J3232" i="1"/>
  <c r="O3232" i="1" l="1"/>
  <c r="J3233" i="1"/>
  <c r="O3233" i="1" l="1"/>
  <c r="J3234" i="1"/>
  <c r="O3234" i="1" l="1"/>
  <c r="J3235" i="1"/>
  <c r="O3235" i="1" l="1"/>
  <c r="J3236" i="1"/>
  <c r="J3237" i="1" l="1"/>
  <c r="O3236" i="1"/>
  <c r="O3237" i="1" l="1"/>
  <c r="J3238" i="1"/>
  <c r="J3239" i="1" l="1"/>
  <c r="O3238" i="1"/>
  <c r="O3239" i="1" l="1"/>
  <c r="J3240" i="1"/>
  <c r="J3241" i="1" l="1"/>
  <c r="O3240" i="1"/>
  <c r="J3242" i="1" l="1"/>
  <c r="O3241" i="1"/>
  <c r="O3242" i="1" l="1"/>
  <c r="J3243" i="1"/>
  <c r="O3243" i="1" l="1"/>
  <c r="J3244" i="1"/>
  <c r="J3245" i="1" l="1"/>
  <c r="O3244" i="1"/>
  <c r="J3246" i="1" l="1"/>
  <c r="O3245" i="1"/>
  <c r="J3247" i="1" l="1"/>
  <c r="O3246" i="1"/>
  <c r="O3247" i="1" l="1"/>
  <c r="J3248" i="1"/>
  <c r="O3248" i="1" l="1"/>
  <c r="J3249" i="1"/>
  <c r="O3249" i="1" l="1"/>
  <c r="J3250" i="1"/>
  <c r="O3250" i="1" l="1"/>
  <c r="J3251" i="1"/>
  <c r="J3252" i="1" l="1"/>
  <c r="O3251" i="1"/>
  <c r="O3252" i="1" l="1"/>
  <c r="J3253" i="1"/>
  <c r="J3254" i="1" l="1"/>
  <c r="O3253" i="1"/>
  <c r="O3254" i="1" l="1"/>
  <c r="J3255" i="1"/>
  <c r="O3255" i="1" l="1"/>
  <c r="J3256" i="1"/>
  <c r="J3257" i="1" l="1"/>
  <c r="O3256" i="1"/>
  <c r="O3257" i="1" l="1"/>
  <c r="J3258" i="1"/>
  <c r="O3258" i="1" s="1"/>
  <c r="J3259" i="1" l="1"/>
  <c r="O3259" i="1" s="1"/>
  <c r="J3260" i="1" l="1"/>
  <c r="O3260" i="1" s="1"/>
  <c r="J3261" i="1" l="1"/>
  <c r="O3261" i="1" s="1"/>
  <c r="J3262" i="1" l="1"/>
  <c r="O3262" i="1" s="1"/>
  <c r="J3263" i="1" l="1"/>
  <c r="O3263" i="1" s="1"/>
  <c r="J3264" i="1" l="1"/>
  <c r="O3264" i="1" s="1"/>
  <c r="J3265" i="1" l="1"/>
  <c r="O3265" i="1" s="1"/>
  <c r="J3266" i="1" l="1"/>
  <c r="O3266" i="1" s="1"/>
  <c r="J3267" i="1" l="1"/>
  <c r="O3267" i="1" s="1"/>
  <c r="J3268" i="1" l="1"/>
  <c r="O3268" i="1" s="1"/>
  <c r="J3269" i="1" l="1"/>
  <c r="O3269" i="1" s="1"/>
  <c r="J3270" i="1" l="1"/>
  <c r="O3270" i="1" s="1"/>
  <c r="J3271" i="1" l="1"/>
  <c r="O3271" i="1" s="1"/>
  <c r="J3272" i="1" l="1"/>
  <c r="O3272" i="1" s="1"/>
  <c r="J3273" i="1" l="1"/>
  <c r="O3273" i="1" s="1"/>
  <c r="J3274" i="1" l="1"/>
  <c r="O3274" i="1" s="1"/>
  <c r="J3275" i="1" l="1"/>
  <c r="O3275" i="1" s="1"/>
  <c r="J3276" i="1" l="1"/>
  <c r="O3276" i="1" s="1"/>
  <c r="J3277" i="1" l="1"/>
  <c r="O3277" i="1" s="1"/>
  <c r="J3278" i="1" l="1"/>
  <c r="O3278" i="1" s="1"/>
  <c r="J3279" i="1" l="1"/>
  <c r="O3279" i="1" s="1"/>
  <c r="J3280" i="1" l="1"/>
  <c r="O3280" i="1" s="1"/>
  <c r="J3281" i="1" l="1"/>
  <c r="O3281" i="1" s="1"/>
  <c r="J3282" i="1" l="1"/>
  <c r="O3282" i="1" s="1"/>
  <c r="J3283" i="1" l="1"/>
  <c r="O3283" i="1" s="1"/>
  <c r="J3284" i="1" l="1"/>
  <c r="O3284" i="1" s="1"/>
  <c r="J3285" i="1" l="1"/>
  <c r="O3285" i="1" s="1"/>
  <c r="J3286" i="1" l="1"/>
  <c r="O3286" i="1" s="1"/>
  <c r="J3287" i="1" l="1"/>
  <c r="O3287" i="1" s="1"/>
  <c r="J3288" i="1" l="1"/>
  <c r="O3288" i="1" s="1"/>
  <c r="J3289" i="1" l="1"/>
  <c r="O3289" i="1" s="1"/>
  <c r="J3290" i="1" l="1"/>
  <c r="O3290" i="1" s="1"/>
  <c r="J3291" i="1" l="1"/>
  <c r="O3291" i="1" s="1"/>
  <c r="J3292" i="1" l="1"/>
  <c r="O3292" i="1" s="1"/>
  <c r="J3293" i="1" l="1"/>
  <c r="O3293" i="1" s="1"/>
  <c r="J3294" i="1" l="1"/>
  <c r="O3294" i="1" s="1"/>
  <c r="J3295" i="1" l="1"/>
  <c r="O3295" i="1" s="1"/>
  <c r="J3296" i="1" l="1"/>
  <c r="O3296" i="1" s="1"/>
  <c r="J3297" i="1" l="1"/>
  <c r="O3297" i="1" s="1"/>
  <c r="J3298" i="1" l="1"/>
  <c r="O3298" i="1" s="1"/>
  <c r="J3299" i="1" l="1"/>
  <c r="O3299" i="1" s="1"/>
  <c r="J3300" i="1" l="1"/>
  <c r="O3300" i="1" s="1"/>
  <c r="J3301" i="1" l="1"/>
  <c r="O3301" i="1" s="1"/>
  <c r="J3302" i="1" l="1"/>
  <c r="O3302" i="1" s="1"/>
  <c r="J3303" i="1" l="1"/>
  <c r="O3303" i="1" s="1"/>
  <c r="J3304" i="1" l="1"/>
  <c r="O3304" i="1" s="1"/>
  <c r="J3305" i="1" l="1"/>
  <c r="O3305" i="1" s="1"/>
  <c r="J3306" i="1" l="1"/>
  <c r="O3306" i="1" s="1"/>
  <c r="J3307" i="1" l="1"/>
  <c r="O3307" i="1" s="1"/>
  <c r="J3308" i="1" l="1"/>
  <c r="O3308" i="1" s="1"/>
  <c r="J3309" i="1" l="1"/>
  <c r="O3309" i="1" s="1"/>
  <c r="J3310" i="1" l="1"/>
  <c r="O3310" i="1" s="1"/>
  <c r="J3311" i="1" l="1"/>
  <c r="O3311" i="1" s="1"/>
  <c r="J3312" i="1" l="1"/>
  <c r="O3312" i="1" s="1"/>
  <c r="J3313" i="1" l="1"/>
  <c r="O3313" i="1" s="1"/>
  <c r="J3314" i="1" l="1"/>
  <c r="O3314" i="1" s="1"/>
  <c r="J3315" i="1" l="1"/>
  <c r="O3315" i="1" s="1"/>
  <c r="J3316" i="1" l="1"/>
  <c r="O3316" i="1" s="1"/>
  <c r="J3317" i="1" l="1"/>
  <c r="O3317" i="1" s="1"/>
  <c r="J3318" i="1" l="1"/>
  <c r="O3318" i="1" s="1"/>
  <c r="J3319" i="1" l="1"/>
  <c r="O3319" i="1" s="1"/>
  <c r="J3320" i="1" l="1"/>
  <c r="O3320" i="1" s="1"/>
  <c r="J3321" i="1" l="1"/>
  <c r="O3321" i="1" s="1"/>
  <c r="J3322" i="1" l="1"/>
  <c r="O3322" i="1" s="1"/>
  <c r="J3323" i="1" l="1"/>
  <c r="O3323" i="1" s="1"/>
  <c r="J3324" i="1" l="1"/>
  <c r="O3324" i="1" s="1"/>
  <c r="J3325" i="1" l="1"/>
  <c r="O3325" i="1" s="1"/>
  <c r="J3326" i="1" l="1"/>
  <c r="O3326" i="1" s="1"/>
  <c r="J3327" i="1" l="1"/>
  <c r="O3327" i="1" s="1"/>
  <c r="J3328" i="1" l="1"/>
  <c r="O3328" i="1" s="1"/>
  <c r="J3329" i="1" l="1"/>
  <c r="O3329" i="1" s="1"/>
  <c r="J3330" i="1" l="1"/>
  <c r="O3330" i="1" s="1"/>
  <c r="J3331" i="1" l="1"/>
  <c r="O3331" i="1" s="1"/>
  <c r="J3332" i="1" l="1"/>
  <c r="O3332" i="1" s="1"/>
  <c r="J3333" i="1" l="1"/>
  <c r="O3333" i="1" s="1"/>
  <c r="J3334" i="1" l="1"/>
  <c r="O3334" i="1" s="1"/>
  <c r="J3335" i="1" l="1"/>
  <c r="O3335" i="1" s="1"/>
  <c r="J3336" i="1" l="1"/>
  <c r="O3336" i="1" s="1"/>
  <c r="J3337" i="1" l="1"/>
  <c r="O3337" i="1" s="1"/>
  <c r="J3338" i="1" l="1"/>
  <c r="O3338" i="1" s="1"/>
  <c r="J3339" i="1" l="1"/>
  <c r="O3339" i="1" s="1"/>
  <c r="J3340" i="1" l="1"/>
  <c r="O3340" i="1" s="1"/>
  <c r="J3341" i="1" l="1"/>
  <c r="O3341" i="1" s="1"/>
  <c r="J3342" i="1" l="1"/>
  <c r="O3342" i="1" s="1"/>
  <c r="J3343" i="1" l="1"/>
  <c r="O3343" i="1" s="1"/>
  <c r="J3344" i="1" l="1"/>
  <c r="O3344" i="1" s="1"/>
  <c r="J3345" i="1" l="1"/>
  <c r="O3345" i="1" s="1"/>
  <c r="J3346" i="1" l="1"/>
  <c r="O3346" i="1" s="1"/>
  <c r="J3347" i="1" l="1"/>
  <c r="O3347" i="1" s="1"/>
  <c r="J3348" i="1" l="1"/>
  <c r="O3348" i="1" s="1"/>
  <c r="J3349" i="1" l="1"/>
  <c r="O3349" i="1" s="1"/>
  <c r="J3350" i="1" l="1"/>
  <c r="O3350" i="1" s="1"/>
  <c r="J3351" i="1" l="1"/>
  <c r="O3351" i="1" s="1"/>
  <c r="J3352" i="1" l="1"/>
  <c r="O3352" i="1" s="1"/>
  <c r="J3353" i="1" l="1"/>
  <c r="O3353" i="1" s="1"/>
  <c r="J3354" i="1" l="1"/>
  <c r="O3354" i="1" s="1"/>
  <c r="J3355" i="1" l="1"/>
  <c r="O3355" i="1" s="1"/>
  <c r="J3356" i="1" l="1"/>
  <c r="O3356" i="1" s="1"/>
  <c r="J3357" i="1" l="1"/>
  <c r="O3357" i="1" s="1"/>
  <c r="J3358" i="1" l="1"/>
  <c r="O3358" i="1" s="1"/>
  <c r="J3359" i="1" l="1"/>
  <c r="O3359" i="1" s="1"/>
  <c r="J3360" i="1" l="1"/>
  <c r="O3360" i="1" s="1"/>
  <c r="J3361" i="1" l="1"/>
  <c r="O3361" i="1" s="1"/>
  <c r="J3362" i="1" l="1"/>
  <c r="O3362" i="1" s="1"/>
  <c r="J3363" i="1" l="1"/>
  <c r="O3363" i="1" s="1"/>
  <c r="J3364" i="1" l="1"/>
  <c r="O3364" i="1" s="1"/>
  <c r="J3365" i="1" l="1"/>
  <c r="O3365" i="1" s="1"/>
  <c r="J3366" i="1" l="1"/>
  <c r="O3366" i="1" s="1"/>
  <c r="J3367" i="1" l="1"/>
  <c r="O3367" i="1" s="1"/>
  <c r="J3368" i="1" l="1"/>
  <c r="O3368" i="1" s="1"/>
  <c r="J3369" i="1" l="1"/>
  <c r="O3369" i="1" s="1"/>
  <c r="J3370" i="1" l="1"/>
  <c r="O3370" i="1" s="1"/>
  <c r="J3371" i="1" l="1"/>
  <c r="O3371" i="1" s="1"/>
  <c r="J3372" i="1" l="1"/>
  <c r="O3372" i="1" s="1"/>
  <c r="J3373" i="1" l="1"/>
  <c r="O3373" i="1" s="1"/>
  <c r="J3374" i="1" l="1"/>
  <c r="O3374" i="1" s="1"/>
  <c r="J3375" i="1" l="1"/>
  <c r="O3375" i="1" s="1"/>
  <c r="J3376" i="1" l="1"/>
  <c r="O3376" i="1" s="1"/>
  <c r="J3377" i="1" l="1"/>
  <c r="O3377" i="1" s="1"/>
  <c r="J3378" i="1" l="1"/>
  <c r="O3378" i="1" s="1"/>
  <c r="J3379" i="1" l="1"/>
  <c r="O3379" i="1" s="1"/>
  <c r="J3380" i="1" l="1"/>
  <c r="O3380" i="1" s="1"/>
  <c r="J3381" i="1" l="1"/>
  <c r="O3381" i="1" s="1"/>
  <c r="J3382" i="1" l="1"/>
  <c r="O3382" i="1" s="1"/>
  <c r="J3383" i="1" l="1"/>
  <c r="O3383" i="1" s="1"/>
  <c r="J3384" i="1" l="1"/>
  <c r="O3384" i="1" s="1"/>
  <c r="J3385" i="1" l="1"/>
  <c r="O3385" i="1" s="1"/>
  <c r="J3386" i="1" l="1"/>
  <c r="O3386" i="1" s="1"/>
  <c r="J3387" i="1" l="1"/>
  <c r="O3387" i="1" s="1"/>
  <c r="J3388" i="1" l="1"/>
  <c r="O3388" i="1" s="1"/>
  <c r="J3389" i="1" l="1"/>
  <c r="O3389" i="1" s="1"/>
  <c r="J3390" i="1" l="1"/>
  <c r="O3390" i="1" s="1"/>
  <c r="J3391" i="1" l="1"/>
  <c r="O3391" i="1" s="1"/>
  <c r="J3392" i="1" l="1"/>
  <c r="O3392" i="1" s="1"/>
  <c r="J3393" i="1" l="1"/>
  <c r="O3393" i="1" s="1"/>
  <c r="J3394" i="1" l="1"/>
  <c r="O3394" i="1" s="1"/>
  <c r="J3395" i="1" l="1"/>
  <c r="O3395" i="1" s="1"/>
  <c r="J3396" i="1" l="1"/>
  <c r="O3396" i="1" s="1"/>
  <c r="J3397" i="1" l="1"/>
  <c r="O3397" i="1" s="1"/>
  <c r="J3398" i="1" l="1"/>
  <c r="O3398" i="1" s="1"/>
  <c r="J3399" i="1" l="1"/>
  <c r="O3399" i="1" s="1"/>
  <c r="J3400" i="1" l="1"/>
  <c r="O3400" i="1" s="1"/>
  <c r="J3401" i="1" l="1"/>
  <c r="O3401" i="1" s="1"/>
  <c r="J3402" i="1" l="1"/>
  <c r="O3402" i="1" s="1"/>
  <c r="J3403" i="1" l="1"/>
  <c r="O3403" i="1" s="1"/>
  <c r="J3404" i="1" l="1"/>
  <c r="O3404" i="1" s="1"/>
  <c r="J3405" i="1" l="1"/>
  <c r="O3405" i="1" s="1"/>
  <c r="J3406" i="1" l="1"/>
  <c r="O3406" i="1" s="1"/>
  <c r="J3407" i="1" l="1"/>
  <c r="O3407" i="1" s="1"/>
  <c r="J3408" i="1" l="1"/>
  <c r="O3408" i="1" s="1"/>
  <c r="J3409" i="1" l="1"/>
  <c r="O3409" i="1" s="1"/>
  <c r="J3410" i="1" l="1"/>
  <c r="O3410" i="1" s="1"/>
  <c r="J3411" i="1" l="1"/>
  <c r="O3411" i="1" s="1"/>
  <c r="J3412" i="1" l="1"/>
  <c r="O3412" i="1" s="1"/>
  <c r="J3413" i="1" l="1"/>
  <c r="O3413" i="1" s="1"/>
  <c r="J3414" i="1" l="1"/>
  <c r="O3414" i="1" s="1"/>
  <c r="J3415" i="1" l="1"/>
  <c r="O3415" i="1" s="1"/>
  <c r="J3416" i="1" l="1"/>
  <c r="O3416" i="1" s="1"/>
  <c r="J3417" i="1" l="1"/>
  <c r="O3417" i="1" s="1"/>
  <c r="J3418" i="1" l="1"/>
  <c r="O3418" i="1" s="1"/>
  <c r="J3419" i="1" l="1"/>
  <c r="O3419" i="1" s="1"/>
  <c r="J3420" i="1" l="1"/>
  <c r="O3420" i="1" s="1"/>
  <c r="J3421" i="1" l="1"/>
  <c r="O3421" i="1" s="1"/>
  <c r="J3422" i="1" l="1"/>
  <c r="O3422" i="1" s="1"/>
  <c r="J3423" i="1" l="1"/>
  <c r="O3423" i="1" s="1"/>
  <c r="J3424" i="1" l="1"/>
  <c r="O3424" i="1" s="1"/>
  <c r="J3425" i="1" l="1"/>
  <c r="O3425" i="1" s="1"/>
  <c r="J3426" i="1" l="1"/>
  <c r="O3426" i="1" s="1"/>
  <c r="J3427" i="1" l="1"/>
  <c r="O3427" i="1" s="1"/>
  <c r="J3428" i="1" l="1"/>
  <c r="O3428" i="1" s="1"/>
  <c r="J3429" i="1" l="1"/>
  <c r="O3429" i="1" s="1"/>
  <c r="J3430" i="1" l="1"/>
  <c r="O3430" i="1" s="1"/>
  <c r="J3431" i="1" l="1"/>
  <c r="O3431" i="1" s="1"/>
  <c r="J3432" i="1" l="1"/>
  <c r="O3432" i="1" s="1"/>
  <c r="J3433" i="1" l="1"/>
  <c r="O3433" i="1" s="1"/>
  <c r="J3434" i="1" l="1"/>
  <c r="O3434" i="1" s="1"/>
  <c r="J3435" i="1" l="1"/>
  <c r="O3435" i="1" s="1"/>
  <c r="J3436" i="1" l="1"/>
  <c r="O3436" i="1" s="1"/>
  <c r="J3437" i="1" l="1"/>
  <c r="O3437" i="1" s="1"/>
  <c r="J3438" i="1" l="1"/>
  <c r="O3438" i="1" s="1"/>
  <c r="J3439" i="1" l="1"/>
  <c r="O3439" i="1" s="1"/>
  <c r="J3440" i="1" l="1"/>
  <c r="O3440" i="1" s="1"/>
  <c r="J3441" i="1" l="1"/>
  <c r="O3441" i="1" s="1"/>
  <c r="J3442" i="1" l="1"/>
  <c r="O3442" i="1" s="1"/>
  <c r="J3443" i="1" l="1"/>
  <c r="O3443" i="1" s="1"/>
  <c r="J3444" i="1" l="1"/>
  <c r="O3444" i="1" s="1"/>
  <c r="J3445" i="1" l="1"/>
  <c r="O3445" i="1" s="1"/>
  <c r="J3446" i="1" l="1"/>
  <c r="O3446" i="1" s="1"/>
  <c r="J3447" i="1" l="1"/>
  <c r="O3447" i="1" s="1"/>
  <c r="J3448" i="1" l="1"/>
  <c r="O3448" i="1" s="1"/>
  <c r="J3449" i="1" l="1"/>
  <c r="O3449" i="1" s="1"/>
  <c r="J3450" i="1" l="1"/>
  <c r="O3450" i="1" s="1"/>
  <c r="J3451" i="1" l="1"/>
  <c r="O3451" i="1" s="1"/>
  <c r="U12" i="1" l="1"/>
  <c r="R10" i="1"/>
  <c r="J3452" i="1"/>
  <c r="T45" i="1"/>
  <c r="Q33" i="1"/>
  <c r="R47" i="1"/>
  <c r="Q30" i="1"/>
  <c r="Q44" i="1"/>
  <c r="T32" i="1"/>
  <c r="U32" i="1"/>
  <c r="U31" i="1"/>
  <c r="U48" i="1"/>
  <c r="Q46" i="1"/>
  <c r="U33" i="1"/>
  <c r="R45" i="1"/>
  <c r="S47" i="1"/>
  <c r="Q47" i="1"/>
  <c r="U44" i="1"/>
  <c r="Q38" i="1"/>
  <c r="Q31" i="1"/>
  <c r="Q37" i="1"/>
  <c r="U39" i="1"/>
  <c r="U46" i="1"/>
  <c r="Q39" i="1"/>
  <c r="T46" i="1"/>
  <c r="Q40" i="1"/>
  <c r="R46" i="1"/>
  <c r="S49" i="1"/>
  <c r="T30" i="1"/>
  <c r="Q49" i="1"/>
  <c r="Q32" i="1"/>
  <c r="S32" i="1"/>
  <c r="U38" i="1"/>
  <c r="U45" i="1"/>
  <c r="R44" i="1"/>
  <c r="Q48" i="1"/>
  <c r="Q42" i="1"/>
  <c r="T49" i="1"/>
  <c r="R30" i="1"/>
  <c r="U37" i="1"/>
  <c r="T48" i="1"/>
  <c r="S46" i="1"/>
  <c r="U49" i="1"/>
  <c r="U40" i="1"/>
  <c r="Q35" i="1"/>
  <c r="R49" i="1"/>
  <c r="S30" i="1"/>
  <c r="U35" i="1"/>
  <c r="R32" i="1"/>
  <c r="U42" i="1"/>
  <c r="S45" i="1"/>
  <c r="Q41" i="1"/>
  <c r="R31" i="1"/>
  <c r="T47" i="1"/>
  <c r="U47" i="1"/>
  <c r="U30" i="1"/>
  <c r="T37" i="1"/>
  <c r="R37" i="1"/>
  <c r="Q50" i="1"/>
  <c r="T44" i="1"/>
  <c r="S42" i="1"/>
  <c r="S44" i="1"/>
  <c r="U36" i="1"/>
  <c r="S48" i="1"/>
  <c r="R34" i="1"/>
  <c r="T39" i="1"/>
  <c r="R38" i="1"/>
  <c r="R33" i="1"/>
  <c r="R39" i="1"/>
  <c r="R42" i="1"/>
  <c r="R48" i="1"/>
  <c r="U34" i="1"/>
  <c r="S35" i="1"/>
  <c r="Q43" i="1"/>
  <c r="T41" i="1"/>
  <c r="S50" i="1"/>
  <c r="U43" i="1"/>
  <c r="T35" i="1"/>
  <c r="R35" i="1"/>
  <c r="S33" i="1"/>
  <c r="T42" i="1"/>
  <c r="S41" i="1"/>
  <c r="R36" i="1"/>
  <c r="S40" i="1"/>
  <c r="T50" i="1"/>
  <c r="Q36" i="1"/>
  <c r="S31" i="1"/>
  <c r="T31" i="1"/>
  <c r="Q34" i="1"/>
  <c r="Q45" i="1"/>
  <c r="R50" i="1"/>
  <c r="U50" i="1"/>
  <c r="U41" i="1"/>
  <c r="T38" i="1"/>
  <c r="S43" i="1"/>
  <c r="Q3" i="1"/>
  <c r="R18" i="1"/>
  <c r="S36" i="1"/>
  <c r="T33" i="1"/>
  <c r="R43" i="1"/>
  <c r="T40" i="1"/>
  <c r="S21" i="1"/>
  <c r="R5" i="1"/>
  <c r="Q17" i="1"/>
  <c r="S37" i="1"/>
  <c r="T34" i="1"/>
  <c r="U17" i="1"/>
  <c r="S34" i="1"/>
  <c r="Q51" i="1"/>
  <c r="S38" i="1"/>
  <c r="S6" i="1"/>
  <c r="U8" i="1"/>
  <c r="S23" i="1"/>
  <c r="S13" i="1"/>
  <c r="U4" i="1"/>
  <c r="R22" i="1"/>
  <c r="Q14" i="1"/>
  <c r="T43" i="1"/>
  <c r="R41" i="1"/>
  <c r="R40" i="1"/>
  <c r="R6" i="1"/>
  <c r="U23" i="1"/>
  <c r="Q7" i="1"/>
  <c r="S9" i="1"/>
  <c r="S4" i="1"/>
  <c r="S5" i="1"/>
  <c r="R14" i="1"/>
  <c r="S3" i="1"/>
  <c r="T36" i="1"/>
  <c r="S11" i="1"/>
  <c r="U3" i="1"/>
  <c r="S18" i="1"/>
  <c r="Q13" i="1"/>
  <c r="S22" i="1"/>
  <c r="S17" i="1"/>
  <c r="T23" i="1"/>
  <c r="U7" i="1"/>
  <c r="U15" i="1"/>
  <c r="Q15" i="1"/>
  <c r="S15" i="1"/>
  <c r="Q20" i="1"/>
  <c r="U16" i="1"/>
  <c r="Q12" i="1"/>
  <c r="R9" i="1"/>
  <c r="Q10" i="1"/>
  <c r="R13" i="1"/>
  <c r="R20" i="1"/>
  <c r="R21" i="1"/>
  <c r="U22" i="1"/>
  <c r="S19" i="1"/>
  <c r="Q19" i="1"/>
  <c r="S10" i="1"/>
  <c r="R12" i="1"/>
  <c r="S39" i="1"/>
  <c r="U6" i="1"/>
  <c r="T6" i="1"/>
  <c r="T14" i="1"/>
  <c r="T20" i="1"/>
  <c r="T7" i="1"/>
  <c r="S12" i="1"/>
  <c r="U21" i="1"/>
  <c r="T19" i="1"/>
  <c r="Q5" i="1"/>
  <c r="S20" i="1"/>
  <c r="U9" i="1"/>
  <c r="R8" i="1"/>
  <c r="U20" i="1"/>
  <c r="U19" i="1"/>
  <c r="T11" i="1"/>
  <c r="R11" i="1"/>
  <c r="T22" i="1"/>
  <c r="Q8" i="1"/>
  <c r="T12" i="1"/>
  <c r="Q6" i="1"/>
  <c r="Q18" i="1"/>
  <c r="S7" i="1"/>
  <c r="R19" i="1"/>
  <c r="Q4" i="1"/>
  <c r="Q21" i="1"/>
  <c r="U13" i="1"/>
  <c r="U11" i="1"/>
  <c r="Q22" i="1"/>
  <c r="T10" i="1"/>
  <c r="Q16" i="1"/>
  <c r="T16" i="1"/>
  <c r="T5" i="1"/>
  <c r="R7" i="1"/>
  <c r="S14" i="1"/>
  <c r="T9" i="1"/>
  <c r="U5" i="1"/>
  <c r="Q11" i="1"/>
  <c r="R15" i="1"/>
  <c r="R23" i="1"/>
  <c r="T4" i="1"/>
  <c r="Q9" i="1"/>
  <c r="R4" i="1"/>
  <c r="S16" i="1"/>
  <c r="U10" i="1"/>
  <c r="R17" i="1"/>
  <c r="U14" i="1"/>
  <c r="U18" i="1"/>
  <c r="R16" i="1"/>
  <c r="S8" i="1"/>
  <c r="T8" i="1"/>
  <c r="T21" i="1"/>
  <c r="T15" i="1"/>
  <c r="T17" i="1"/>
  <c r="Q23" i="1"/>
  <c r="T18" i="1"/>
  <c r="T3" i="1"/>
  <c r="T13" i="1"/>
  <c r="R3" i="1"/>
  <c r="U51" i="1" l="1"/>
  <c r="U24" i="1"/>
  <c r="O3453" i="1"/>
  <c r="O3452" i="1"/>
  <c r="Q318" i="1" l="1"/>
  <c r="Q206" i="1"/>
  <c r="Q278" i="1"/>
  <c r="Q3332" i="1"/>
  <c r="Q334" i="1"/>
  <c r="Q286" i="1"/>
  <c r="Q238" i="1"/>
  <c r="Q222" i="1"/>
  <c r="Q3005" i="1"/>
  <c r="Q1637" i="1"/>
  <c r="Q1024" i="1"/>
  <c r="Q3244" i="1"/>
  <c r="Q3401" i="1"/>
  <c r="Q2033" i="1"/>
  <c r="Q1420" i="1"/>
  <c r="Q3354" i="1"/>
  <c r="Q1910" i="1"/>
  <c r="Q1298" i="1"/>
  <c r="Q3163" i="1"/>
  <c r="Q2319" i="1"/>
  <c r="Q1271" i="1"/>
  <c r="Q3172" i="1"/>
  <c r="Q2427" i="1"/>
  <c r="Q633" i="1"/>
  <c r="Q3436" i="1"/>
  <c r="Q2508" i="1"/>
  <c r="Q1545" i="1"/>
  <c r="Q1449" i="1"/>
  <c r="Q462" i="1"/>
  <c r="Q3368" i="1"/>
  <c r="Q2801" i="1"/>
  <c r="Q2111" i="1"/>
  <c r="Q384" i="1"/>
  <c r="Q2678" i="1"/>
  <c r="Q1988" i="1"/>
  <c r="Q780" i="1"/>
  <c r="Q3089" i="1"/>
  <c r="Q1721" i="1"/>
  <c r="Q1108" i="1"/>
  <c r="Q3197" i="1"/>
  <c r="Q1829" i="1"/>
  <c r="Q1216" i="1"/>
  <c r="Q3180" i="1"/>
  <c r="Q2252" i="1"/>
  <c r="Q1115" i="1"/>
  <c r="Q556" i="1"/>
  <c r="Q2889" i="1"/>
  <c r="Q1512" i="1"/>
  <c r="Q908" i="1"/>
  <c r="Q3445" i="1"/>
  <c r="Q2077" i="1"/>
  <c r="Q267" i="1"/>
  <c r="Q3254" i="1"/>
  <c r="Q1810" i="1"/>
  <c r="Q1198" i="1"/>
  <c r="Q3378" i="1"/>
  <c r="Q1918" i="1"/>
  <c r="Q1306" i="1"/>
  <c r="Q2960" i="1"/>
  <c r="Q2337" i="1"/>
  <c r="Q1647" i="1"/>
  <c r="Q262" i="1"/>
  <c r="Q998" i="1"/>
  <c r="Q959" i="1"/>
  <c r="Q2575" i="1"/>
  <c r="Q2683" i="1"/>
  <c r="Q398" i="1"/>
  <c r="Q2634" i="1"/>
  <c r="Q3189" i="1"/>
  <c r="Q1554" i="1"/>
  <c r="Q1662" i="1"/>
  <c r="Q2764" i="1"/>
  <c r="Q2578" i="1"/>
  <c r="Q1996" i="1"/>
  <c r="Q2423" i="1"/>
  <c r="Q784" i="1"/>
  <c r="Q2661" i="1"/>
  <c r="Q1971" i="1"/>
  <c r="Q762" i="1"/>
  <c r="Q3422" i="1"/>
  <c r="Q2378" i="1"/>
  <c r="Q1688" i="1"/>
  <c r="Q819" i="1"/>
  <c r="Q2933" i="1"/>
  <c r="Q1565" i="1"/>
  <c r="Q952" i="1"/>
  <c r="Q3345" i="1"/>
  <c r="Q1977" i="1"/>
  <c r="Q1364" i="1"/>
  <c r="Q3453" i="1"/>
  <c r="Q2085" i="1"/>
  <c r="Q437" i="1"/>
  <c r="Q3011" i="1"/>
  <c r="Q2170" i="1"/>
  <c r="Q967" i="1"/>
  <c r="Q1114" i="1"/>
  <c r="Q3056" i="1"/>
  <c r="Q3388" i="1"/>
  <c r="Q2460" i="1"/>
  <c r="Q1497" i="1"/>
  <c r="Q205" i="1"/>
  <c r="Q2333" i="1"/>
  <c r="Q1643" i="1"/>
  <c r="Q495" i="1"/>
  <c r="Q2745" i="1"/>
  <c r="Q2055" i="1"/>
  <c r="Q846" i="1"/>
  <c r="Q2174" i="1"/>
  <c r="Q2163" i="1"/>
  <c r="Q611" i="1"/>
  <c r="Q3358" i="1"/>
  <c r="Q1914" i="1"/>
  <c r="Q1302" i="1"/>
  <c r="Q1429" i="1"/>
  <c r="Q249" i="1"/>
  <c r="Q3264" i="1"/>
  <c r="Q2545" i="1"/>
  <c r="Q1855" i="1"/>
  <c r="Q646" i="1"/>
  <c r="Q2422" i="1"/>
  <c r="Q1732" i="1"/>
  <c r="Q863" i="1"/>
  <c r="Q2834" i="1"/>
  <c r="Q2144" i="1"/>
  <c r="Q805" i="1"/>
  <c r="Q2941" i="1"/>
  <c r="Q1573" i="1"/>
  <c r="Q960" i="1"/>
  <c r="Q2924" i="1"/>
  <c r="Q2679" i="1"/>
  <c r="Q1313" i="1"/>
  <c r="Q218" i="1"/>
  <c r="Q230" i="1"/>
  <c r="Q736" i="1"/>
  <c r="Q1208" i="1"/>
  <c r="Q942" i="1"/>
  <c r="Q1050" i="1"/>
  <c r="Q1888" i="1"/>
  <c r="Q788" i="1"/>
  <c r="Q289" i="1"/>
  <c r="Q2320" i="1"/>
  <c r="Q1251" i="1"/>
  <c r="Q433" i="1"/>
  <c r="Q3127" i="1"/>
  <c r="Q2716" i="1"/>
  <c r="Q1197" i="1"/>
  <c r="Q546" i="1"/>
  <c r="Q2589" i="1"/>
  <c r="Q1899" i="1"/>
  <c r="Q690" i="1"/>
  <c r="Q2322" i="1"/>
  <c r="Q1632" i="1"/>
  <c r="Q763" i="1"/>
  <c r="Q2430" i="1"/>
  <c r="Q1740" i="1"/>
  <c r="Q219" i="1"/>
  <c r="Q3193" i="1"/>
  <c r="Q1825" i="1"/>
  <c r="Q1212" i="1"/>
  <c r="Q2060" i="1"/>
  <c r="Q852" i="1"/>
  <c r="Q2988" i="1"/>
  <c r="Q2963" i="1"/>
  <c r="Q2122" i="1"/>
  <c r="Q871" i="1"/>
  <c r="Q2920" i="1"/>
  <c r="Q2675" i="1"/>
  <c r="Q1305" i="1"/>
  <c r="Q390" i="1"/>
  <c r="Q2404" i="1"/>
  <c r="Q1419" i="1"/>
  <c r="Q545" i="1"/>
  <c r="Q2512" i="1"/>
  <c r="Q331" i="1"/>
  <c r="Q275" i="1"/>
  <c r="Q2937" i="1"/>
  <c r="Q1569" i="1"/>
  <c r="Q956" i="1"/>
  <c r="Q937" i="1"/>
  <c r="Q3287" i="1"/>
  <c r="Q3132" i="1"/>
  <c r="Q2204" i="1"/>
  <c r="Q1019" i="1"/>
  <c r="Q279" i="1"/>
  <c r="Q2760" i="1"/>
  <c r="Q1285" i="1"/>
  <c r="Q590" i="1"/>
  <c r="Q2489" i="1"/>
  <c r="Q1799" i="1"/>
  <c r="Q528" i="1"/>
  <c r="Q2597" i="1"/>
  <c r="Q1907" i="1"/>
  <c r="Q698" i="1"/>
  <c r="Q3102" i="1"/>
  <c r="Q1658" i="1"/>
  <c r="Q1046" i="1"/>
  <c r="Q254" i="1"/>
  <c r="Q214" i="1"/>
  <c r="Q270" i="1"/>
  <c r="Q302" i="1"/>
  <c r="Q2896" i="1"/>
  <c r="Q2289" i="1"/>
  <c r="Q1599" i="1"/>
  <c r="Q436" i="1"/>
  <c r="Q2845" i="1"/>
  <c r="Q2155" i="1"/>
  <c r="Q600" i="1"/>
  <c r="Q2686" i="1"/>
  <c r="Q576" i="1"/>
  <c r="Q3442" i="1"/>
  <c r="Q1982" i="1"/>
  <c r="Q1370" i="1"/>
  <c r="Q3440" i="1"/>
  <c r="Q3219" i="1"/>
  <c r="Q2375" i="1"/>
  <c r="Q1383" i="1"/>
  <c r="Q3176" i="1"/>
  <c r="Q2248" i="1"/>
  <c r="Q1107" i="1"/>
  <c r="Q337" i="1"/>
  <c r="Q2660" i="1"/>
  <c r="Q1085" i="1"/>
  <c r="Q472" i="1"/>
  <c r="Q2768" i="1"/>
  <c r="Q1301" i="1"/>
  <c r="Q598" i="1"/>
  <c r="Q2849" i="1"/>
  <c r="Q2159" i="1"/>
  <c r="Q1715" i="1"/>
  <c r="Q579" i="1"/>
  <c r="Q3145" i="1"/>
  <c r="Q1777" i="1"/>
  <c r="Q1164" i="1"/>
  <c r="Q3098" i="1"/>
  <c r="Q1654" i="1"/>
  <c r="Q1042" i="1"/>
  <c r="Q2907" i="1"/>
  <c r="Q2066" i="1"/>
  <c r="Q1454" i="1"/>
  <c r="Q3367" i="1"/>
  <c r="Q2171" i="1"/>
  <c r="Q975" i="1"/>
  <c r="Q3344" i="1"/>
  <c r="Q2593" i="1"/>
  <c r="Q1903" i="1"/>
  <c r="Q829" i="1"/>
  <c r="Q3331" i="1"/>
  <c r="Q3310" i="1"/>
  <c r="Q1866" i="1"/>
  <c r="Q1254" i="1"/>
  <c r="Q3263" i="1"/>
  <c r="Q2419" i="1"/>
  <c r="Q416" i="1"/>
  <c r="Q3092" i="1"/>
  <c r="Q2831" i="1"/>
  <c r="Q907" i="1"/>
  <c r="Q204" i="1"/>
  <c r="Q2256" i="1"/>
  <c r="Q1123" i="1"/>
  <c r="Q348" i="1"/>
  <c r="Q2682" i="1"/>
  <c r="Q1992" i="1"/>
  <c r="Q246" i="1"/>
  <c r="Q2876" i="1"/>
  <c r="Q2631" i="1"/>
  <c r="Q1217" i="1"/>
  <c r="Q346" i="1"/>
  <c r="Q2504" i="1"/>
  <c r="Q1541" i="1"/>
  <c r="Q264" i="1"/>
  <c r="Q2233" i="1"/>
  <c r="Q1542" i="1"/>
  <c r="Q361" i="1"/>
  <c r="Q2341" i="1"/>
  <c r="Q1651" i="1"/>
  <c r="Q505" i="1"/>
  <c r="Q3449" i="1"/>
  <c r="Q2081" i="1"/>
  <c r="Q352" i="1"/>
  <c r="Q3054" i="1"/>
  <c r="Q1610" i="1"/>
  <c r="Q3007" i="1"/>
  <c r="Q2166" i="1"/>
  <c r="Q3419" i="1"/>
  <c r="Q1105" i="1"/>
  <c r="Q290" i="1"/>
  <c r="Q1321" i="1"/>
  <c r="Q2426" i="1"/>
  <c r="Q1736" i="1"/>
  <c r="Q1944" i="1"/>
  <c r="Q1821" i="1"/>
  <c r="Q2998" i="1"/>
  <c r="Q3106" i="1"/>
  <c r="Q3191" i="1"/>
  <c r="Q1293" i="1"/>
  <c r="Q680" i="1"/>
  <c r="Q3267" i="1"/>
  <c r="Q3075" i="1"/>
  <c r="Q1280" i="1"/>
  <c r="Q1893" i="1"/>
  <c r="Q3261" i="1"/>
  <c r="Q1172" i="1"/>
  <c r="Q1785" i="1"/>
  <c r="Q3153" i="1"/>
  <c r="Q844" i="1"/>
  <c r="Q2052" i="1"/>
  <c r="Q2742" i="1"/>
  <c r="Q627" i="1"/>
  <c r="Q1479" i="1"/>
  <c r="Q2186" i="1"/>
  <c r="Q519" i="1"/>
  <c r="Q1379" i="1"/>
  <c r="Q2384" i="1"/>
  <c r="Q375" i="1"/>
  <c r="Q1163" i="1"/>
  <c r="Q2276" i="1"/>
  <c r="Q3384" i="1"/>
  <c r="Q1049" i="1"/>
  <c r="Q2547" i="1"/>
  <c r="Q3391" i="1"/>
  <c r="Q1382" i="1"/>
  <c r="Q1994" i="1"/>
  <c r="Q3438" i="1"/>
  <c r="Q3095" i="1"/>
  <c r="Q1359" i="1"/>
  <c r="Q2363" i="1"/>
  <c r="Q3376" i="1"/>
  <c r="Q1143" i="1"/>
  <c r="Q2255" i="1"/>
  <c r="Q3099" i="1"/>
  <c r="Q1234" i="1"/>
  <c r="Q3112" i="1"/>
  <c r="Q3155" i="1"/>
  <c r="Q3068" i="1"/>
  <c r="Q2832" i="1"/>
  <c r="Q554" i="1"/>
  <c r="Q1213" i="1"/>
  <c r="Q2724" i="1"/>
  <c r="Q423" i="1"/>
  <c r="Q1235" i="1"/>
  <c r="Q2312" i="1"/>
  <c r="Q3240" i="1"/>
  <c r="Q729" i="1"/>
  <c r="Q2439" i="1"/>
  <c r="Q3283" i="1"/>
  <c r="Q1344" i="1"/>
  <c r="Q1957" i="1"/>
  <c r="Q3325" i="1"/>
  <c r="Q1236" i="1"/>
  <c r="Q1849" i="1"/>
  <c r="Q3217" i="1"/>
  <c r="Q693" i="1"/>
  <c r="Q2116" i="1"/>
  <c r="Q2806" i="1"/>
  <c r="Q691" i="1"/>
  <c r="Q1560" i="1"/>
  <c r="Q2250" i="1"/>
  <c r="Q2860" i="1"/>
  <c r="Q986" i="1"/>
  <c r="Q1598" i="1"/>
  <c r="Q3042" i="1"/>
  <c r="Q878" i="1"/>
  <c r="Q2169" i="1"/>
  <c r="Q2934" i="1"/>
  <c r="Q1144" i="1"/>
  <c r="Q1757" i="1"/>
  <c r="Q3125" i="1"/>
  <c r="Q672" i="1"/>
  <c r="Q1546" i="1"/>
  <c r="Q2747" i="1"/>
  <c r="Q354" i="1"/>
  <c r="Q1233" i="1"/>
  <c r="Q2639" i="1"/>
  <c r="Q2884" i="1"/>
  <c r="Q1087" i="1"/>
  <c r="Q2227" i="1"/>
  <c r="Q3071" i="1"/>
  <c r="Q1062" i="1"/>
  <c r="Q1674" i="1"/>
  <c r="Q3118" i="1"/>
  <c r="Q660" i="1"/>
  <c r="Q1868" i="1"/>
  <c r="Q2558" i="1"/>
  <c r="Q325" i="1"/>
  <c r="Q1760" i="1"/>
  <c r="Q2450" i="1"/>
  <c r="Q818" i="1"/>
  <c r="Q2027" i="1"/>
  <c r="Q2717" i="1"/>
  <c r="Q265" i="1"/>
  <c r="Q1453" i="1"/>
  <c r="Q2844" i="1"/>
  <c r="Q3303" i="1"/>
  <c r="Q263" i="1"/>
  <c r="Q995" i="1"/>
  <c r="Q2192" i="1"/>
  <c r="Q482" i="1"/>
  <c r="Q1476" i="1"/>
  <c r="Q2767" i="1"/>
  <c r="Q3012" i="1"/>
  <c r="Q1343" i="1"/>
  <c r="Q2355" i="1"/>
  <c r="Q3199" i="1"/>
  <c r="Q1190" i="1"/>
  <c r="Q1802" i="1"/>
  <c r="Q654" i="1"/>
  <c r="Q1863" i="1"/>
  <c r="Q2553" i="1"/>
  <c r="Q239" i="1"/>
  <c r="Q1413" i="1"/>
  <c r="Q2824" i="1"/>
  <c r="Q364" i="1"/>
  <c r="Q1147" i="1"/>
  <c r="Q2268" i="1"/>
  <c r="Q3196" i="1"/>
  <c r="Q725" i="1"/>
  <c r="Q2124" i="1"/>
  <c r="Q2814" i="1"/>
  <c r="Q808" i="1"/>
  <c r="Q2016" i="1"/>
  <c r="Q2706" i="1"/>
  <c r="Q735" i="1"/>
  <c r="Q1604" i="1"/>
  <c r="Q2294" i="1"/>
  <c r="Q591" i="1"/>
  <c r="Q1727" i="1"/>
  <c r="Q2417" i="1"/>
  <c r="Q3072" i="1"/>
  <c r="Q589" i="1"/>
  <c r="Q1485" i="1"/>
  <c r="Q2448" i="1"/>
  <c r="Q460" i="1"/>
  <c r="Q1291" i="1"/>
  <c r="Q2340" i="1"/>
  <c r="Q326" i="1"/>
  <c r="Q1177" i="1"/>
  <c r="Q2611" i="1"/>
  <c r="Q2856" i="1"/>
  <c r="Q1446" i="1"/>
  <c r="Q2058" i="1"/>
  <c r="Q2899" i="1"/>
  <c r="Q2184" i="1"/>
  <c r="Q755" i="1"/>
  <c r="Q2311" i="1"/>
  <c r="Q1880" i="1"/>
  <c r="Q2762" i="1"/>
  <c r="Q320" i="1"/>
  <c r="Q2789" i="1"/>
  <c r="Q1991" i="1"/>
  <c r="Q2681" i="1"/>
  <c r="Q1579" i="1"/>
  <c r="Q2269" i="1"/>
  <c r="Q1403" i="1"/>
  <c r="Q3324" i="1"/>
  <c r="Q2869" i="1"/>
  <c r="Q2314" i="1"/>
  <c r="Q838" i="1"/>
  <c r="Q2737" i="1"/>
  <c r="Q3290" i="1"/>
  <c r="Q3411" i="1"/>
  <c r="Q1969" i="1"/>
  <c r="Q2903" i="1"/>
  <c r="Q1103" i="1"/>
  <c r="Q2235" i="1"/>
  <c r="Q2992" i="1"/>
  <c r="Q887" i="1"/>
  <c r="Q2130" i="1"/>
  <c r="Q2971" i="1"/>
  <c r="Q1106" i="1"/>
  <c r="Q1718" i="1"/>
  <c r="Q3162" i="1"/>
  <c r="Q1228" i="1"/>
  <c r="Q1841" i="1"/>
  <c r="Q3209" i="1"/>
  <c r="Q826" i="1"/>
  <c r="Q2035" i="1"/>
  <c r="Q2725" i="1"/>
  <c r="Q718" i="1"/>
  <c r="Q1927" i="1"/>
  <c r="Q2617" i="1"/>
  <c r="Q324" i="1"/>
  <c r="Q1504" i="1"/>
  <c r="Q2205" i="1"/>
  <c r="Q449" i="1"/>
  <c r="Q1275" i="1"/>
  <c r="Q2332" i="1"/>
  <c r="Q3260" i="1"/>
  <c r="Q531" i="1"/>
  <c r="Q1173" i="1"/>
  <c r="Q2704" i="1"/>
  <c r="Q387" i="1"/>
  <c r="Q957" i="1"/>
  <c r="Q2596" i="1"/>
  <c r="Q252" i="1"/>
  <c r="Q1835" i="1"/>
  <c r="Q1356" i="1"/>
  <c r="Q2567" i="1"/>
  <c r="Q1804" i="1"/>
  <c r="Q2494" i="1"/>
  <c r="Q827" i="1"/>
  <c r="Q1696" i="1"/>
  <c r="Q2386" i="1"/>
  <c r="Q754" i="1"/>
  <c r="Q1963" i="1"/>
  <c r="Q2653" i="1"/>
  <c r="Q610" i="1"/>
  <c r="Q1325" i="1"/>
  <c r="Q2780" i="1"/>
  <c r="Q3207" i="1"/>
  <c r="Q1231" i="1"/>
  <c r="Q2299" i="1"/>
  <c r="Q3184" i="1"/>
  <c r="Q1015" i="1"/>
  <c r="Q2191" i="1"/>
  <c r="Q3035" i="1"/>
  <c r="Q1170" i="1"/>
  <c r="Q1782" i="1"/>
  <c r="Q3226" i="1"/>
  <c r="Q1292" i="1"/>
  <c r="Q1905" i="1"/>
  <c r="Q3273" i="1"/>
  <c r="Q2864" i="1"/>
  <c r="Q1193" i="1"/>
  <c r="Q2619" i="1"/>
  <c r="Q226" i="1"/>
  <c r="Q977" i="1"/>
  <c r="Q2511" i="1"/>
  <c r="Q3355" i="1"/>
  <c r="Q721" i="1"/>
  <c r="Q2102" i="1"/>
  <c r="Q2943" i="1"/>
  <c r="Q934" i="1"/>
  <c r="Q2570" i="1"/>
  <c r="Q2405" i="1"/>
  <c r="Q447" i="1"/>
  <c r="Q1607" i="1"/>
  <c r="Q2297" i="1"/>
  <c r="Q349" i="1"/>
  <c r="Q901" i="1"/>
  <c r="Q2568" i="1"/>
  <c r="Q410" i="1"/>
  <c r="Q1345" i="1"/>
  <c r="Q2695" i="1"/>
  <c r="Q2940" i="1"/>
  <c r="Q922" i="1"/>
  <c r="Q1530" i="1"/>
  <c r="Q2978" i="1"/>
  <c r="Q653" i="1"/>
  <c r="Q2105" i="1"/>
  <c r="Q2870" i="1"/>
  <c r="Q1080" i="1"/>
  <c r="Q1693" i="1"/>
  <c r="Q3061" i="1"/>
  <c r="Q601" i="1"/>
  <c r="Q1816" i="1"/>
  <c r="Q2506" i="1"/>
  <c r="Q3294" i="1"/>
  <c r="Q634" i="1"/>
  <c r="Q1843" i="1"/>
  <c r="Q2533" i="1"/>
  <c r="Q599" i="1"/>
  <c r="Q1735" i="1"/>
  <c r="Q2425" i="1"/>
  <c r="Q520" i="1"/>
  <c r="Q1157" i="1"/>
  <c r="Q2696" i="1"/>
  <c r="Q538" i="1"/>
  <c r="Q891" i="1"/>
  <c r="Q2823" i="1"/>
  <c r="Q916" i="1"/>
  <c r="Q1523" i="1"/>
  <c r="Q2897" i="1"/>
  <c r="Q517" i="1"/>
  <c r="Q1796" i="1"/>
  <c r="Q2486" i="1"/>
  <c r="Q710" i="1"/>
  <c r="Q1919" i="1"/>
  <c r="Q2609" i="1"/>
  <c r="Q3360" i="1"/>
  <c r="Q1178" i="1"/>
  <c r="Q1790" i="1"/>
  <c r="Q3234" i="1"/>
  <c r="Q1070" i="1"/>
  <c r="Q1682" i="1"/>
  <c r="Q3126" i="1"/>
  <c r="Q1336" i="1"/>
  <c r="Q1949" i="1"/>
  <c r="Q3317" i="1"/>
  <c r="Q864" i="1"/>
  <c r="Q2072" i="1"/>
  <c r="Q2947" i="1"/>
  <c r="Q2099" i="1"/>
  <c r="Q782" i="1"/>
  <c r="Q409" i="1"/>
  <c r="Q535" i="1"/>
  <c r="Q2396" i="1"/>
  <c r="Q1255" i="1"/>
  <c r="Q2225" i="1"/>
  <c r="Q979" i="1"/>
  <c r="Q3337" i="1"/>
  <c r="Q1486" i="1"/>
  <c r="Q2826" i="1"/>
  <c r="Q360" i="1"/>
  <c r="Q917" i="1"/>
  <c r="Q2576" i="1"/>
  <c r="Q216" i="1"/>
  <c r="Q1505" i="1"/>
  <c r="Q2468" i="1"/>
  <c r="Q454" i="1"/>
  <c r="Q1433" i="1"/>
  <c r="Q2739" i="1"/>
  <c r="Q2984" i="1"/>
  <c r="Q999" i="1"/>
  <c r="Q2183" i="1"/>
  <c r="Q3027" i="1"/>
  <c r="Q1088" i="1"/>
  <c r="Q1701" i="1"/>
  <c r="Q3069" i="1"/>
  <c r="Q980" i="1"/>
  <c r="Q1593" i="1"/>
  <c r="Q2961" i="1"/>
  <c r="Q652" i="1"/>
  <c r="Q1860" i="1"/>
  <c r="Q2550" i="1"/>
  <c r="Q774" i="1"/>
  <c r="Q1983" i="1"/>
  <c r="Q2673" i="1"/>
  <c r="Q3124" i="1"/>
  <c r="Q807" i="1"/>
  <c r="Q1676" i="1"/>
  <c r="Q2366" i="1"/>
  <c r="Q699" i="1"/>
  <c r="Q1568" i="1"/>
  <c r="Q2258" i="1"/>
  <c r="Q625" i="1"/>
  <c r="Q1846" i="1"/>
  <c r="Q1624" i="1"/>
  <c r="Q2990" i="1"/>
  <c r="Q2149" i="1"/>
  <c r="Q2914" i="1"/>
  <c r="Q1428" i="1"/>
  <c r="Q2041" i="1"/>
  <c r="Q3409" i="1"/>
  <c r="Q1016" i="1"/>
  <c r="Q1629" i="1"/>
  <c r="Q2997" i="1"/>
  <c r="Q283" i="1"/>
  <c r="Q1752" i="1"/>
  <c r="Q2442" i="1"/>
  <c r="Q445" i="1"/>
  <c r="Q1045" i="1"/>
  <c r="Q2640" i="1"/>
  <c r="Q301" i="1"/>
  <c r="Q713" i="1"/>
  <c r="Q2532" i="1"/>
  <c r="Q518" i="1"/>
  <c r="Q801" i="1"/>
  <c r="Q2803" i="1"/>
  <c r="Q3048" i="1"/>
  <c r="Q1127" i="1"/>
  <c r="Q2247" i="1"/>
  <c r="Q3091" i="1"/>
  <c r="Q420" i="1"/>
  <c r="Q1587" i="1"/>
  <c r="Q2277" i="1"/>
  <c r="Q276" i="1"/>
  <c r="Q1466" i="1"/>
  <c r="Q2852" i="1"/>
  <c r="Q581" i="1"/>
  <c r="Q1477" i="1"/>
  <c r="Q2440" i="1"/>
  <c r="Q282" i="1"/>
  <c r="Q1089" i="1"/>
  <c r="Q3246" i="1"/>
  <c r="Q2750" i="1"/>
  <c r="Q744" i="1"/>
  <c r="Q1952" i="1"/>
  <c r="Q2642" i="1"/>
  <c r="Q671" i="1"/>
  <c r="Q1538" i="1"/>
  <c r="Q2230" i="1"/>
  <c r="Q521" i="1"/>
  <c r="Q1663" i="1"/>
  <c r="Q2353" i="1"/>
  <c r="Q2976" i="1"/>
  <c r="Q1065" i="1"/>
  <c r="Q2555" i="1"/>
  <c r="Q3272" i="1"/>
  <c r="Q793" i="1"/>
  <c r="Q2447" i="1"/>
  <c r="Q3291" i="1"/>
  <c r="Q1426" i="1"/>
  <c r="Q2038" i="1"/>
  <c r="Q2879" i="1"/>
  <c r="Q870" i="1"/>
  <c r="Q2161" i="1"/>
  <c r="Q2926" i="1"/>
  <c r="Q3116" i="1"/>
  <c r="Q896" i="1"/>
  <c r="Q1496" i="1"/>
  <c r="Q2877" i="1"/>
  <c r="Q309" i="1"/>
  <c r="Q2080" i="1"/>
  <c r="Q2770" i="1"/>
  <c r="Q799" i="1"/>
  <c r="Q1668" i="1"/>
  <c r="Q2358" i="1"/>
  <c r="Q485" i="1"/>
  <c r="Q1791" i="1"/>
  <c r="Q2481" i="1"/>
  <c r="Q1262" i="1"/>
  <c r="Q1874" i="1"/>
  <c r="Q3318" i="1"/>
  <c r="Q797" i="1"/>
  <c r="Q2141" i="1"/>
  <c r="Q2906" i="1"/>
  <c r="Q972" i="1"/>
  <c r="Q1585" i="1"/>
  <c r="Q2953" i="1"/>
  <c r="Q526" i="1"/>
  <c r="Q865" i="1"/>
  <c r="Q2811" i="1"/>
  <c r="Q418" i="1"/>
  <c r="Q1361" i="1"/>
  <c r="Q2703" i="1"/>
  <c r="Q2948" i="1"/>
  <c r="Q1215" i="1"/>
  <c r="Q2291" i="1"/>
  <c r="Q3135" i="1"/>
  <c r="Q1126" i="1"/>
  <c r="Q1738" i="1"/>
  <c r="Q3182" i="1"/>
  <c r="Q3372" i="1"/>
  <c r="Q1152" i="1"/>
  <c r="Q1765" i="1"/>
  <c r="Q3133" i="1"/>
  <c r="Q1044" i="1"/>
  <c r="Q1657" i="1"/>
  <c r="Q3025" i="1"/>
  <c r="Q716" i="1"/>
  <c r="Q1924" i="1"/>
  <c r="Q2614" i="1"/>
  <c r="Q2047" i="1"/>
  <c r="Q1069" i="1"/>
  <c r="Q3031" i="1"/>
  <c r="Q679" i="1"/>
  <c r="Q1548" i="1"/>
  <c r="Q2238" i="1"/>
  <c r="Q427" i="1"/>
  <c r="Q2119" i="1"/>
  <c r="Q2809" i="1"/>
  <c r="Q571" i="1"/>
  <c r="Q1707" i="1"/>
  <c r="Q2397" i="1"/>
  <c r="Q291" i="1"/>
  <c r="Q649" i="1"/>
  <c r="Q2524" i="1"/>
  <c r="Q3452" i="1"/>
  <c r="Q1434" i="1"/>
  <c r="Q2046" i="1"/>
  <c r="Q2967" i="1"/>
  <c r="Q1326" i="1"/>
  <c r="Q1938" i="1"/>
  <c r="Q3382" i="1"/>
  <c r="Q914" i="1"/>
  <c r="Q1519" i="1"/>
  <c r="Q2970" i="1"/>
  <c r="Q1036" i="1"/>
  <c r="Q1649" i="1"/>
  <c r="Q3017" i="1"/>
  <c r="Q3203" i="1"/>
  <c r="Q1408" i="1"/>
  <c r="Q2021" i="1"/>
  <c r="Q3389" i="1"/>
  <c r="Q1300" i="1"/>
  <c r="Q1913" i="1"/>
  <c r="Q3281" i="1"/>
  <c r="Q888" i="1"/>
  <c r="Q2525" i="1"/>
  <c r="Q2652" i="1"/>
  <c r="Q3399" i="1"/>
  <c r="Q2491" i="1"/>
  <c r="Q3316" i="1"/>
  <c r="Q1399" i="1"/>
  <c r="Q2383" i="1"/>
  <c r="Q3227" i="1"/>
  <c r="Q1362" i="1"/>
  <c r="Q1974" i="1"/>
  <c r="Q3418" i="1"/>
  <c r="Q619" i="1"/>
  <c r="Q2097" i="1"/>
  <c r="Q2862" i="1"/>
  <c r="Q743" i="1"/>
  <c r="Q1612" i="1"/>
  <c r="Q2302" i="1"/>
  <c r="Q635" i="1"/>
  <c r="Q1490" i="1"/>
  <c r="Q2194" i="1"/>
  <c r="Q379" i="1"/>
  <c r="Q1771" i="1"/>
  <c r="Q2461" i="1"/>
  <c r="Q376" i="1"/>
  <c r="Q941" i="1"/>
  <c r="Q2588" i="1"/>
  <c r="Q2935" i="1"/>
  <c r="Q724" i="1"/>
  <c r="Q1932" i="1"/>
  <c r="Q2622" i="1"/>
  <c r="Q612" i="1"/>
  <c r="Q1824" i="1"/>
  <c r="Q2514" i="1"/>
  <c r="Q277" i="1"/>
  <c r="Q2091" i="1"/>
  <c r="Q2781" i="1"/>
  <c r="Q351" i="1"/>
  <c r="Q1531" i="1"/>
  <c r="Q1726" i="1"/>
  <c r="Q3170" i="1"/>
  <c r="Q1006" i="1"/>
  <c r="Q1618" i="1"/>
  <c r="Q3062" i="1"/>
  <c r="Q1272" i="1"/>
  <c r="Q1885" i="1"/>
  <c r="Q3253" i="1"/>
  <c r="Q800" i="1"/>
  <c r="Q2008" i="1"/>
  <c r="Q2698" i="1"/>
  <c r="Q335" i="1"/>
  <c r="Q1515" i="1"/>
  <c r="Q2213" i="1"/>
  <c r="Q618" i="1"/>
  <c r="Q1341" i="1"/>
  <c r="Q2788" i="1"/>
  <c r="Q508" i="1"/>
  <c r="Q1363" i="1"/>
  <c r="Q2376" i="1"/>
  <c r="Q3432" i="1"/>
  <c r="Q961" i="1"/>
  <c r="Q2503" i="1"/>
  <c r="Q3347" i="1"/>
  <c r="Q3248" i="1"/>
  <c r="Q1242" i="1"/>
  <c r="Q1854" i="1"/>
  <c r="Q3298" i="1"/>
  <c r="Q1134" i="1"/>
  <c r="Q1746" i="1"/>
  <c r="Q3190" i="1"/>
  <c r="Q1400" i="1"/>
  <c r="Q2013" i="1"/>
  <c r="Q3381" i="1"/>
  <c r="Q773" i="1"/>
  <c r="Q2136" i="1"/>
  <c r="Q3168" i="1"/>
  <c r="Q1035" i="1"/>
  <c r="Q2212" i="1"/>
  <c r="Q3268" i="1"/>
  <c r="Q921" i="1"/>
  <c r="Q2483" i="1"/>
  <c r="Q3327" i="1"/>
  <c r="Q1318" i="1"/>
  <c r="Q1930" i="1"/>
  <c r="Q3374" i="1"/>
  <c r="Q421" i="1"/>
  <c r="Q1779" i="1"/>
  <c r="Q2469" i="1"/>
  <c r="Q532" i="1"/>
  <c r="Q1671" i="1"/>
  <c r="Q2361" i="1"/>
  <c r="Q435" i="1"/>
  <c r="Q1029" i="1"/>
  <c r="Q2632" i="1"/>
  <c r="Q474" i="1"/>
  <c r="Q1468" i="1"/>
  <c r="Q2759" i="1"/>
  <c r="Q3004" i="1"/>
  <c r="Q3320" i="1"/>
  <c r="Q785" i="1"/>
  <c r="Q2110" i="1"/>
  <c r="Q3175" i="1"/>
  <c r="Q1390" i="1"/>
  <c r="Q2002" i="1"/>
  <c r="Q3446" i="1"/>
  <c r="Q978" i="1"/>
  <c r="Q1590" i="1"/>
  <c r="Q3034" i="1"/>
  <c r="Q1100" i="1"/>
  <c r="Q1713" i="1"/>
  <c r="Q3081" i="1"/>
  <c r="Q461" i="1"/>
  <c r="Q2700" i="1"/>
  <c r="Q1165" i="1"/>
  <c r="Q525" i="1"/>
  <c r="Q2573" i="1"/>
  <c r="Q1883" i="1"/>
  <c r="Q674" i="1"/>
  <c r="Q2306" i="1"/>
  <c r="Q1616" i="1"/>
  <c r="Q747" i="1"/>
  <c r="Q2414" i="1"/>
  <c r="Q1724" i="1"/>
  <c r="Q855" i="1"/>
  <c r="Q2663" i="1"/>
  <c r="Q704" i="1"/>
  <c r="Q3157" i="1"/>
  <c r="Q1789" i="1"/>
  <c r="Q1176" i="1"/>
  <c r="Q2966" i="1"/>
  <c r="Q1514" i="1"/>
  <c r="Q910" i="1"/>
  <c r="Q3074" i="1"/>
  <c r="Q1630" i="1"/>
  <c r="Q1018" i="1"/>
  <c r="Q3164" i="1"/>
  <c r="Q1720" i="1"/>
  <c r="Q2969" i="1"/>
  <c r="Q1601" i="1"/>
  <c r="Q988" i="1"/>
  <c r="Q2922" i="1"/>
  <c r="Q2157" i="1"/>
  <c r="Q861" i="1"/>
  <c r="Q3334" i="1"/>
  <c r="Q1634" i="1"/>
  <c r="Q2848" i="1"/>
  <c r="Q637" i="1"/>
  <c r="Q3052" i="1"/>
  <c r="Q2807" i="1"/>
  <c r="Q833" i="1"/>
  <c r="Q522" i="1"/>
  <c r="Q2680" i="1"/>
  <c r="Q1125" i="1"/>
  <c r="Q499" i="1"/>
  <c r="Q2409" i="1"/>
  <c r="Q1719" i="1"/>
  <c r="Q583" i="1"/>
  <c r="Q2517" i="1"/>
  <c r="Q1827" i="1"/>
  <c r="Q615" i="1"/>
  <c r="Q1873" i="1"/>
  <c r="Q806" i="1"/>
  <c r="Q2582" i="1"/>
  <c r="Q1892" i="1"/>
  <c r="Q684" i="1"/>
  <c r="Q2993" i="1"/>
  <c r="Q1625" i="1"/>
  <c r="Q1012" i="1"/>
  <c r="Q3101" i="1"/>
  <c r="Q1733" i="1"/>
  <c r="Q1120" i="1"/>
  <c r="Q2867" i="1"/>
  <c r="Q1488" i="1"/>
  <c r="Q2394" i="1"/>
  <c r="Q1704" i="1"/>
  <c r="Q835" i="1"/>
  <c r="Q2949" i="1"/>
  <c r="Q1581" i="1"/>
  <c r="Q968" i="1"/>
  <c r="Q3361" i="1"/>
  <c r="Q1993" i="1"/>
  <c r="Q1380" i="1"/>
  <c r="Q2866" i="1"/>
  <c r="Q2101" i="1"/>
  <c r="Q2490" i="1"/>
  <c r="Q1800" i="1"/>
  <c r="Q539" i="1"/>
  <c r="Q3045" i="1"/>
  <c r="Q1677" i="1"/>
  <c r="Q1064" i="1"/>
  <c r="Q2854" i="1"/>
  <c r="Q2089" i="1"/>
  <c r="Q523" i="1"/>
  <c r="Q2962" i="1"/>
  <c r="Q1508" i="1"/>
  <c r="Q906" i="1"/>
  <c r="Q2894" i="1"/>
  <c r="Q1094" i="1"/>
  <c r="Q3103" i="1"/>
  <c r="Q2259" i="1"/>
  <c r="Q1151" i="1"/>
  <c r="Q2916" i="1"/>
  <c r="Q2671" i="1"/>
  <c r="Q1297" i="1"/>
  <c r="Q386" i="1"/>
  <c r="Q2779" i="1"/>
  <c r="Q603" i="1"/>
  <c r="Q494" i="1"/>
  <c r="Q1770" i="1"/>
  <c r="Q3262" i="1"/>
  <c r="Q1818" i="1"/>
  <c r="Q1206" i="1"/>
  <c r="Q3215" i="1"/>
  <c r="Q2371" i="1"/>
  <c r="Q1375" i="1"/>
  <c r="Q3028" i="1"/>
  <c r="Q2783" i="1"/>
  <c r="Q641" i="1"/>
  <c r="Q498" i="1"/>
  <c r="Q2208" i="1"/>
  <c r="Q1027" i="1"/>
  <c r="Q3311" i="1"/>
  <c r="Q2467" i="1"/>
  <c r="Q889" i="1"/>
  <c r="Q3220" i="1"/>
  <c r="Q2196" i="1"/>
  <c r="Q1003" i="1"/>
  <c r="Q268" i="1"/>
  <c r="Q2304" i="1"/>
  <c r="Q1219" i="1"/>
  <c r="Q412" i="1"/>
  <c r="Q1389" i="1"/>
  <c r="Q578" i="1"/>
  <c r="Q2621" i="1"/>
  <c r="Q1931" i="1"/>
  <c r="Q722" i="1"/>
  <c r="Q2354" i="1"/>
  <c r="Q1664" i="1"/>
  <c r="Q795" i="1"/>
  <c r="Q2462" i="1"/>
  <c r="Q1772" i="1"/>
  <c r="Q389" i="1"/>
  <c r="Q2684" i="1"/>
  <c r="Q3020" i="1"/>
  <c r="Q2775" i="1"/>
  <c r="Q459" i="1"/>
  <c r="Q490" i="1"/>
  <c r="Q2648" i="1"/>
  <c r="Q1061" i="1"/>
  <c r="Q456" i="1"/>
  <c r="Q2719" i="1"/>
  <c r="Q1086" i="1"/>
  <c r="Q899" i="1"/>
  <c r="Q2336" i="1"/>
  <c r="Q3129" i="1"/>
  <c r="Q1761" i="1"/>
  <c r="Q1148" i="1"/>
  <c r="Q3082" i="1"/>
  <c r="Q1638" i="1"/>
  <c r="Q1026" i="1"/>
  <c r="Q2891" i="1"/>
  <c r="Q2050" i="1"/>
  <c r="Q1438" i="1"/>
  <c r="Q3319" i="1"/>
  <c r="Q2158" i="1"/>
  <c r="Q943" i="1"/>
  <c r="Q3356" i="1"/>
  <c r="Q1319" i="1"/>
  <c r="Q3144" i="1"/>
  <c r="Q2216" i="1"/>
  <c r="Q1043" i="1"/>
  <c r="Q295" i="1"/>
  <c r="Q2628" i="1"/>
  <c r="Q1021" i="1"/>
  <c r="Q429" i="1"/>
  <c r="Q2736" i="1"/>
  <c r="Q1237" i="1"/>
  <c r="Q566" i="1"/>
  <c r="Q1578" i="1"/>
  <c r="Q3134" i="1"/>
  <c r="Q1690" i="1"/>
  <c r="Q1078" i="1"/>
  <c r="Q3087" i="1"/>
  <c r="Q2243" i="1"/>
  <c r="Q1119" i="1"/>
  <c r="Q2900" i="1"/>
  <c r="Q2399" i="1"/>
  <c r="Q2855" i="1"/>
  <c r="Q1333" i="1"/>
  <c r="Q3383" i="1"/>
  <c r="Q2209" i="1"/>
  <c r="Q1510" i="1"/>
  <c r="Q329" i="1"/>
  <c r="Q2765" i="1"/>
  <c r="Q2075" i="1"/>
  <c r="Q866" i="1"/>
  <c r="Q2498" i="1"/>
  <c r="Q1808" i="1"/>
  <c r="Q572" i="1"/>
  <c r="Q2606" i="1"/>
  <c r="Q1916" i="1"/>
  <c r="Q708" i="1"/>
  <c r="Q1784" i="1"/>
  <c r="Q315" i="1"/>
  <c r="Q2326" i="1"/>
  <c r="Q1636" i="1"/>
  <c r="Q767" i="1"/>
  <c r="Q2738" i="1"/>
  <c r="Q2048" i="1"/>
  <c r="Q840" i="1"/>
  <c r="Q2846" i="1"/>
  <c r="Q2156" i="1"/>
  <c r="Q853" i="1"/>
  <c r="Q3022" i="1"/>
  <c r="Q3416" i="1"/>
  <c r="Q2817" i="1"/>
  <c r="Q2127" i="1"/>
  <c r="Q469" i="1"/>
  <c r="Q2694" i="1"/>
  <c r="Q2004" i="1"/>
  <c r="Q796" i="1"/>
  <c r="Q3105" i="1"/>
  <c r="Q1737" i="1"/>
  <c r="Q1124" i="1"/>
  <c r="Q3213" i="1"/>
  <c r="Q1589" i="1"/>
  <c r="Q2234" i="1"/>
  <c r="Q1543" i="1"/>
  <c r="Q675" i="1"/>
  <c r="Q2790" i="1"/>
  <c r="Q2100" i="1"/>
  <c r="Q629" i="1"/>
  <c r="Q3201" i="1"/>
  <c r="Q1833" i="1"/>
  <c r="Q1220" i="1"/>
  <c r="Q3309" i="1"/>
  <c r="Q1941" i="1"/>
  <c r="Q1328" i="1"/>
  <c r="Q2794" i="1"/>
  <c r="Q749" i="1"/>
  <c r="Q3450" i="1"/>
  <c r="Q2006" i="1"/>
  <c r="Q1394" i="1"/>
  <c r="Q3259" i="1"/>
  <c r="Q2415" i="1"/>
  <c r="Q245" i="1"/>
  <c r="Q3396" i="1"/>
  <c r="Q2523" i="1"/>
  <c r="Q1001" i="1"/>
  <c r="Q3408" i="1"/>
  <c r="Q2001" i="1"/>
  <c r="Q3006" i="1"/>
  <c r="Q1562" i="1"/>
  <c r="Q950" i="1"/>
  <c r="Q2959" i="1"/>
  <c r="Q2118" i="1"/>
  <c r="Q849" i="1"/>
  <c r="Q3371" i="1"/>
  <c r="Q2527" i="1"/>
  <c r="Q1009" i="1"/>
  <c r="Q242" i="1"/>
  <c r="Q2635" i="1"/>
  <c r="Q1225" i="1"/>
  <c r="Q3055" i="1"/>
  <c r="Q2211" i="1"/>
  <c r="Q1055" i="1"/>
  <c r="Q2868" i="1"/>
  <c r="Q2623" i="1"/>
  <c r="Q1201" i="1"/>
  <c r="Q338" i="1"/>
  <c r="Q2731" i="1"/>
  <c r="Q1417" i="1"/>
  <c r="Q446" i="1"/>
  <c r="Q877" i="1"/>
  <c r="Q248" i="1"/>
  <c r="Q2365" i="1"/>
  <c r="Q1675" i="1"/>
  <c r="Q537" i="1"/>
  <c r="Q2777" i="1"/>
  <c r="Q2087" i="1"/>
  <c r="Q256" i="1"/>
  <c r="Q2206" i="1"/>
  <c r="Q1506" i="1"/>
  <c r="Q647" i="1"/>
  <c r="Q2602" i="1"/>
  <c r="Q3335" i="1"/>
  <c r="Q2177" i="1"/>
  <c r="Q1474" i="1"/>
  <c r="Q287" i="1"/>
  <c r="Q2733" i="1"/>
  <c r="Q2043" i="1"/>
  <c r="Q834" i="1"/>
  <c r="Q2466" i="1"/>
  <c r="Q1776" i="1"/>
  <c r="Q411" i="1"/>
  <c r="Q2574" i="1"/>
  <c r="Q1884" i="1"/>
  <c r="Q676" i="1"/>
  <c r="Q1278" i="1"/>
  <c r="Q2677" i="1"/>
  <c r="Q1386" i="1"/>
  <c r="Q976" i="1"/>
  <c r="Q2529" i="1"/>
  <c r="Q1839" i="1"/>
  <c r="Q630" i="1"/>
  <c r="Q2406" i="1"/>
  <c r="Q1716" i="1"/>
  <c r="Q847" i="1"/>
  <c r="Q2818" i="1"/>
  <c r="Q2128" i="1"/>
  <c r="Q741" i="1"/>
  <c r="Q2925" i="1"/>
  <c r="Q1557" i="1"/>
  <c r="Q944" i="1"/>
  <c r="Q2577" i="1"/>
  <c r="Q1132" i="1"/>
  <c r="Q3066" i="1"/>
  <c r="Q1622" i="1"/>
  <c r="Q1010" i="1"/>
  <c r="Q2875" i="1"/>
  <c r="Q2034" i="1"/>
  <c r="Q1422" i="1"/>
  <c r="Q3271" i="1"/>
  <c r="Q2142" i="1"/>
  <c r="Q911" i="1"/>
  <c r="Q3120" i="1"/>
  <c r="Q1809" i="1"/>
  <c r="Q2878" i="1"/>
  <c r="Q2113" i="1"/>
  <c r="Q685" i="1"/>
  <c r="Q3434" i="1"/>
  <c r="Q1990" i="1"/>
  <c r="Q1378" i="1"/>
  <c r="Q3243" i="1"/>
  <c r="Q2146" i="1"/>
  <c r="Q3277" i="1"/>
  <c r="Q1353" i="1"/>
  <c r="Q3139" i="1"/>
  <c r="Q2295" i="1"/>
  <c r="Q1223" i="1"/>
  <c r="Q3096" i="1"/>
  <c r="Q2851" i="1"/>
  <c r="Q947" i="1"/>
  <c r="Q231" i="1"/>
  <c r="Q2580" i="1"/>
  <c r="Q925" i="1"/>
  <c r="Q365" i="1"/>
  <c r="Q2688" i="1"/>
  <c r="Q1141" i="1"/>
  <c r="Q509" i="1"/>
  <c r="Q1695" i="1"/>
  <c r="Q308" i="1"/>
  <c r="Q2749" i="1"/>
  <c r="Q2059" i="1"/>
  <c r="Q850" i="1"/>
  <c r="Q2482" i="1"/>
  <c r="Q1792" i="1"/>
  <c r="Q496" i="1"/>
  <c r="Q2590" i="1"/>
  <c r="Q1900" i="1"/>
  <c r="Q692" i="1"/>
  <c r="Q2193" i="1"/>
  <c r="Q3148" i="1"/>
  <c r="Q2220" i="1"/>
  <c r="Q1051" i="1"/>
  <c r="Q300" i="1"/>
  <c r="Q2776" i="1"/>
  <c r="Q1317" i="1"/>
  <c r="Q606" i="1"/>
  <c r="Q2505" i="1"/>
  <c r="Q1815" i="1"/>
  <c r="Q596" i="1"/>
  <c r="Q2613" i="1"/>
  <c r="Q804" i="1"/>
  <c r="Q2316" i="1"/>
  <c r="Q1243" i="1"/>
  <c r="Q428" i="1"/>
  <c r="Q2189" i="1"/>
  <c r="Q1483" i="1"/>
  <c r="Q303" i="1"/>
  <c r="Q2601" i="1"/>
  <c r="Q1911" i="1"/>
  <c r="Q702" i="1"/>
  <c r="Q2709" i="1"/>
  <c r="Q2019" i="1"/>
  <c r="Q810" i="1"/>
  <c r="Q1706" i="1"/>
  <c r="Q659" i="1"/>
  <c r="Q2774" i="1"/>
  <c r="Q2084" i="1"/>
  <c r="Q395" i="1"/>
  <c r="Q3185" i="1"/>
  <c r="Q1817" i="1"/>
  <c r="Q1204" i="1"/>
  <c r="Q3293" i="1"/>
  <c r="Q1925" i="1"/>
  <c r="Q1312" i="1"/>
  <c r="Q3342" i="1"/>
  <c r="Q1025" i="1"/>
  <c r="Q2330" i="1"/>
  <c r="Q1640" i="1"/>
  <c r="Q771" i="1"/>
  <c r="Q2885" i="1"/>
  <c r="Q1507" i="1"/>
  <c r="Q904" i="1"/>
  <c r="Q3297" i="1"/>
  <c r="Q1929" i="1"/>
  <c r="Q1316" i="1"/>
  <c r="Q3405" i="1"/>
  <c r="Q2037" i="1"/>
  <c r="Q867" i="1"/>
  <c r="Q2981" i="1"/>
  <c r="Q1613" i="1"/>
  <c r="Q1000" i="1"/>
  <c r="Q3393" i="1"/>
  <c r="Q2025" i="1"/>
  <c r="Q1412" i="1"/>
  <c r="Q2898" i="1"/>
  <c r="Q2133" i="1"/>
  <c r="Q765" i="1"/>
  <c r="Q2812" i="1"/>
  <c r="Q940" i="1"/>
  <c r="Q2874" i="1"/>
  <c r="Q2109" i="1"/>
  <c r="Q669" i="1"/>
  <c r="Q3286" i="1"/>
  <c r="Q1842" i="1"/>
  <c r="Q1230" i="1"/>
  <c r="Q3410" i="1"/>
  <c r="Q1950" i="1"/>
  <c r="Q1338" i="1"/>
  <c r="Q3255" i="1"/>
  <c r="Q1553" i="1"/>
  <c r="Q2266" i="1"/>
  <c r="Q1576" i="1"/>
  <c r="Q707" i="1"/>
  <c r="Q2822" i="1"/>
  <c r="Q2132" i="1"/>
  <c r="Q757" i="1"/>
  <c r="Q3233" i="1"/>
  <c r="Q1865" i="1"/>
  <c r="Q1252" i="1"/>
  <c r="Q3341" i="1"/>
  <c r="Q1973" i="1"/>
  <c r="Q1360" i="1"/>
  <c r="Q1067" i="1"/>
  <c r="Q3021" i="1"/>
  <c r="Q949" i="1"/>
  <c r="Q1155" i="1"/>
  <c r="Q2618" i="1"/>
  <c r="Q1928" i="1"/>
  <c r="Q720" i="1"/>
  <c r="Q3173" i="1"/>
  <c r="Q1805" i="1"/>
  <c r="Q1192" i="1"/>
  <c r="Q2982" i="1"/>
  <c r="Q1535" i="1"/>
  <c r="Q926" i="1"/>
  <c r="Q3090" i="1"/>
  <c r="Q1646" i="1"/>
  <c r="Q1034" i="1"/>
  <c r="Q3278" i="1"/>
  <c r="Q1222" i="1"/>
  <c r="Q3231" i="1"/>
  <c r="Q2387" i="1"/>
  <c r="Q1407" i="1"/>
  <c r="Q3044" i="1"/>
  <c r="Q2799" i="1"/>
  <c r="Q769" i="1"/>
  <c r="Q514" i="1"/>
  <c r="Q2224" i="1"/>
  <c r="Q1059" i="1"/>
  <c r="Q305" i="1"/>
  <c r="Q2407" i="1"/>
  <c r="Q3225" i="1"/>
  <c r="Q1857" i="1"/>
  <c r="Q1244" i="1"/>
  <c r="Q3178" i="1"/>
  <c r="Q1734" i="1"/>
  <c r="Q1122" i="1"/>
  <c r="Q2987" i="1"/>
  <c r="Q1890" i="1"/>
  <c r="Q2510" i="1"/>
  <c r="Q1007" i="1"/>
  <c r="Q3308" i="1"/>
  <c r="Q2380" i="1"/>
  <c r="Q1371" i="1"/>
  <c r="Q513" i="1"/>
  <c r="Q2253" i="1"/>
  <c r="Q1563" i="1"/>
  <c r="Q388" i="1"/>
  <c r="Q2665" i="1"/>
  <c r="Q1975" i="1"/>
  <c r="Q766" i="1"/>
  <c r="Q2773" i="1"/>
  <c r="Q2083" i="1"/>
  <c r="Q235" i="1"/>
  <c r="Q1834" i="1"/>
  <c r="Q723" i="1"/>
  <c r="Q2838" i="1"/>
  <c r="Q2148" i="1"/>
  <c r="Q821" i="1"/>
  <c r="Q3249" i="1"/>
  <c r="Q1881" i="1"/>
  <c r="Q1268" i="1"/>
  <c r="Q3357" i="1"/>
  <c r="Q1989" i="1"/>
  <c r="Q1376" i="1"/>
  <c r="Q3251" i="1"/>
  <c r="Q1951" i="1"/>
  <c r="Q2650" i="1"/>
  <c r="Q1960" i="1"/>
  <c r="Q752" i="1"/>
  <c r="Q3205" i="1"/>
  <c r="Q1837" i="1"/>
  <c r="Q1224" i="1"/>
  <c r="Q3014" i="1"/>
  <c r="Q1570" i="1"/>
  <c r="Q958" i="1"/>
  <c r="Q3122" i="1"/>
  <c r="Q1678" i="1"/>
  <c r="Q2746" i="1"/>
  <c r="Q2056" i="1"/>
  <c r="Q848" i="1"/>
  <c r="Q3301" i="1"/>
  <c r="Q1933" i="1"/>
  <c r="Q1320" i="1"/>
  <c r="Q3110" i="1"/>
  <c r="Q1666" i="1"/>
  <c r="Q1054" i="1"/>
  <c r="Q3218" i="1"/>
  <c r="Q1774" i="1"/>
  <c r="Q1162" i="1"/>
  <c r="Q2995" i="1"/>
  <c r="Q1350" i="1"/>
  <c r="Q3359" i="1"/>
  <c r="Q2515" i="1"/>
  <c r="Q985" i="1"/>
  <c r="Q3428" i="1"/>
  <c r="Q2244" i="1"/>
  <c r="Q1099" i="1"/>
  <c r="Q332" i="1"/>
  <c r="Q2352" i="1"/>
  <c r="Q1315" i="1"/>
  <c r="Q2215" i="1"/>
  <c r="Q2915" i="1"/>
  <c r="Q2074" i="1"/>
  <c r="Q2872" i="1"/>
  <c r="Q1209" i="1"/>
  <c r="Q1323" i="1"/>
  <c r="Q2464" i="1"/>
  <c r="Q2723" i="1"/>
  <c r="Q438" i="1"/>
  <c r="Q593" i="1"/>
  <c r="Q885" i="1"/>
  <c r="Q479" i="1"/>
  <c r="Q639" i="1"/>
  <c r="Q1920" i="1"/>
  <c r="Q2028" i="1"/>
  <c r="Q3188" i="1"/>
  <c r="Q1999" i="1"/>
  <c r="Q1876" i="1"/>
  <c r="Q1609" i="1"/>
  <c r="Q3085" i="1"/>
  <c r="Q1265" i="1"/>
  <c r="Q1472" i="1"/>
  <c r="Q2485" i="1"/>
  <c r="Q1987" i="1"/>
  <c r="Q2219" i="1"/>
  <c r="Q2536" i="1"/>
  <c r="Q2265" i="1"/>
  <c r="Q2373" i="1"/>
  <c r="Q547" i="1"/>
  <c r="Q2348" i="1"/>
  <c r="Q2221" i="1"/>
  <c r="Q2633" i="1"/>
  <c r="Q2741" i="1"/>
  <c r="Q842" i="1"/>
  <c r="Q1296" i="1"/>
  <c r="Q2827" i="1"/>
  <c r="Q1040" i="1"/>
  <c r="Q405" i="1"/>
  <c r="Q542" i="1"/>
  <c r="Q2359" i="1"/>
  <c r="Q1351" i="1"/>
  <c r="Q3160" i="1"/>
  <c r="Q2232" i="1"/>
  <c r="Q1075" i="1"/>
  <c r="Q316" i="1"/>
  <c r="Q2644" i="1"/>
  <c r="Q1053" i="1"/>
  <c r="Q451" i="1"/>
  <c r="Q2752" i="1"/>
  <c r="Q1269" i="1"/>
  <c r="Q582" i="1"/>
  <c r="Q1887" i="1"/>
  <c r="Q393" i="1"/>
  <c r="Q2813" i="1"/>
  <c r="Q2123" i="1"/>
  <c r="Q448" i="1"/>
  <c r="Q2546" i="1"/>
  <c r="Q1856" i="1"/>
  <c r="Q648" i="1"/>
  <c r="Q2654" i="1"/>
  <c r="Q1964" i="1"/>
  <c r="Q756" i="1"/>
  <c r="Q3369" i="1"/>
  <c r="Q3392" i="1"/>
  <c r="Q2625" i="1"/>
  <c r="Q1935" i="1"/>
  <c r="Q726" i="1"/>
  <c r="Q2502" i="1"/>
  <c r="Q1812" i="1"/>
  <c r="Q588" i="1"/>
  <c r="Q2913" i="1"/>
  <c r="Q1712" i="1"/>
  <c r="Q1820" i="1"/>
  <c r="Q296" i="1"/>
  <c r="Q3230" i="1"/>
  <c r="Q1786" i="1"/>
  <c r="Q1174" i="1"/>
  <c r="Q3183" i="1"/>
  <c r="Q2339" i="1"/>
  <c r="Q1311" i="1"/>
  <c r="Q2996" i="1"/>
  <c r="Q2751" i="1"/>
  <c r="Q1457" i="1"/>
  <c r="Q466" i="1"/>
  <c r="Q2176" i="1"/>
  <c r="Q963" i="1"/>
  <c r="Q241" i="1"/>
  <c r="Q1465" i="1"/>
  <c r="Q492" i="1"/>
  <c r="Q2237" i="1"/>
  <c r="Q1547" i="1"/>
  <c r="Q367" i="1"/>
  <c r="Q2649" i="1"/>
  <c r="Q1959" i="1"/>
  <c r="Q750" i="1"/>
  <c r="Q2757" i="1"/>
  <c r="Q2067" i="1"/>
  <c r="Q858" i="1"/>
  <c r="Q2410" i="1"/>
  <c r="Q3143" i="1"/>
  <c r="Q2732" i="1"/>
  <c r="Q1229" i="1"/>
  <c r="Q562" i="1"/>
  <c r="Q2605" i="1"/>
  <c r="Q1915" i="1"/>
  <c r="Q706" i="1"/>
  <c r="Q2338" i="1"/>
  <c r="Q1648" i="1"/>
  <c r="Q779" i="1"/>
  <c r="Q2446" i="1"/>
  <c r="Q681" i="1"/>
  <c r="Q2828" i="1"/>
  <c r="Q1421" i="1"/>
  <c r="Q244" i="1"/>
  <c r="Q2701" i="1"/>
  <c r="Q2011" i="1"/>
  <c r="Q802" i="1"/>
  <c r="Q2434" i="1"/>
  <c r="Q1744" i="1"/>
  <c r="Q240" i="1"/>
  <c r="Q2542" i="1"/>
  <c r="Q1852" i="1"/>
  <c r="Q644" i="1"/>
  <c r="Q2300" i="1"/>
  <c r="Q832" i="1"/>
  <c r="Q3285" i="1"/>
  <c r="Q1917" i="1"/>
  <c r="Q1304" i="1"/>
  <c r="Q3094" i="1"/>
  <c r="Q1650" i="1"/>
  <c r="Q1038" i="1"/>
  <c r="Q3202" i="1"/>
  <c r="Q1758" i="1"/>
  <c r="Q1146" i="1"/>
  <c r="Q2972" i="1"/>
  <c r="Q1522" i="1"/>
  <c r="Q2842" i="1"/>
  <c r="Q2152" i="1"/>
  <c r="Q837" i="1"/>
  <c r="Q3397" i="1"/>
  <c r="Q2029" i="1"/>
  <c r="Q1416" i="1"/>
  <c r="Q3206" i="1"/>
  <c r="Q1762" i="1"/>
  <c r="Q1150" i="1"/>
  <c r="Q3314" i="1"/>
  <c r="Q1870" i="1"/>
  <c r="Q1168" i="1"/>
  <c r="Q2890" i="1"/>
  <c r="Q2125" i="1"/>
  <c r="Q733" i="1"/>
  <c r="Q3302" i="1"/>
  <c r="Q1858" i="1"/>
  <c r="Q1246" i="1"/>
  <c r="Q3426" i="1"/>
  <c r="Q1966" i="1"/>
  <c r="Q1354" i="1"/>
  <c r="Q2983" i="1"/>
  <c r="Q1447" i="1"/>
  <c r="Q3208" i="1"/>
  <c r="Q2280" i="1"/>
  <c r="Q1171" i="1"/>
  <c r="Q380" i="1"/>
  <c r="Q2692" i="1"/>
  <c r="Q1149" i="1"/>
  <c r="Q515" i="1"/>
  <c r="Q2800" i="1"/>
  <c r="Q1365" i="1"/>
  <c r="Q207" i="1"/>
  <c r="Q1642" i="1"/>
  <c r="Q3198" i="1"/>
  <c r="Q1754" i="1"/>
  <c r="Q1142" i="1"/>
  <c r="Q3151" i="1"/>
  <c r="Q2307" i="1"/>
  <c r="Q1247" i="1"/>
  <c r="Q2964" i="1"/>
  <c r="Q1698" i="1"/>
  <c r="Q551" i="1"/>
  <c r="Q507" i="1"/>
  <c r="Q969" i="1"/>
  <c r="Q2785" i="1"/>
  <c r="Q2095" i="1"/>
  <c r="Q299" i="1"/>
  <c r="Q2662" i="1"/>
  <c r="Q1972" i="1"/>
  <c r="Q764" i="1"/>
  <c r="Q3073" i="1"/>
  <c r="Q1705" i="1"/>
  <c r="Q1092" i="1"/>
  <c r="Q3181" i="1"/>
  <c r="Q1813" i="1"/>
  <c r="Q1200" i="1"/>
  <c r="Q2474" i="1"/>
  <c r="Q1388" i="1"/>
  <c r="Q3322" i="1"/>
  <c r="Q1878" i="1"/>
  <c r="Q1266" i="1"/>
  <c r="Q3131" i="1"/>
  <c r="Q2287" i="1"/>
  <c r="Q1207" i="1"/>
  <c r="Q3076" i="1"/>
  <c r="Q2395" i="1"/>
  <c r="Q1423" i="1"/>
  <c r="Q3315" i="1"/>
  <c r="Q2015" i="1"/>
  <c r="Q2714" i="1"/>
  <c r="Q2024" i="1"/>
  <c r="Q816" i="1"/>
  <c r="Q3269" i="1"/>
  <c r="Q1901" i="1"/>
  <c r="Q1288" i="1"/>
  <c r="Q3078" i="1"/>
  <c r="Q2057" i="1"/>
  <c r="Q2763" i="1"/>
  <c r="Q1232" i="1"/>
  <c r="Q3395" i="1"/>
  <c r="Q2551" i="1"/>
  <c r="Q1057" i="1"/>
  <c r="Q266" i="1"/>
  <c r="Q2424" i="1"/>
  <c r="Q1459" i="1"/>
  <c r="Q565" i="1"/>
  <c r="Q2836" i="1"/>
  <c r="Q1437" i="1"/>
  <c r="Q255" i="1"/>
  <c r="Q2261" i="1"/>
  <c r="Q1571" i="1"/>
  <c r="Q399" i="1"/>
  <c r="Q955" i="1"/>
  <c r="Q506" i="1"/>
  <c r="Q2664" i="1"/>
  <c r="Q1093" i="1"/>
  <c r="Q477" i="1"/>
  <c r="Q2393" i="1"/>
  <c r="Q1703" i="1"/>
  <c r="Q567" i="1"/>
  <c r="Q2501" i="1"/>
  <c r="Q1811" i="1"/>
  <c r="Q580" i="1"/>
  <c r="Q2641" i="1"/>
  <c r="Q3404" i="1"/>
  <c r="Q2476" i="1"/>
  <c r="Q1513" i="1"/>
  <c r="Q227" i="1"/>
  <c r="Q2349" i="1"/>
  <c r="Q1659" i="1"/>
  <c r="Q516" i="1"/>
  <c r="Q2761" i="1"/>
  <c r="Q2071" i="1"/>
  <c r="Q862" i="1"/>
  <c r="Q2190" i="1"/>
  <c r="Q1322" i="1"/>
  <c r="Q2572" i="1"/>
  <c r="Q909" i="1"/>
  <c r="Q355" i="1"/>
  <c r="Q2445" i="1"/>
  <c r="Q1755" i="1"/>
  <c r="Q293" i="1"/>
  <c r="Q2178" i="1"/>
  <c r="Q2167" i="1"/>
  <c r="Q616" i="1"/>
  <c r="Q2286" i="1"/>
  <c r="Q1596" i="1"/>
  <c r="Q727" i="1"/>
  <c r="Q2279" i="1"/>
  <c r="Q453" i="1"/>
  <c r="Q3029" i="1"/>
  <c r="Q1661" i="1"/>
  <c r="Q1048" i="1"/>
  <c r="Q3441" i="1"/>
  <c r="Q2073" i="1"/>
  <c r="Q1460" i="1"/>
  <c r="Q2946" i="1"/>
  <c r="Q1487" i="1"/>
  <c r="Q890" i="1"/>
  <c r="Q3123" i="1"/>
  <c r="Q1823" i="1"/>
  <c r="Q2586" i="1"/>
  <c r="Q1896" i="1"/>
  <c r="Q688" i="1"/>
  <c r="Q3141" i="1"/>
  <c r="Q1773" i="1"/>
  <c r="Q1160" i="1"/>
  <c r="Q2950" i="1"/>
  <c r="Q1492" i="1"/>
  <c r="Q894" i="1"/>
  <c r="Q3058" i="1"/>
  <c r="Q1614" i="1"/>
  <c r="Q650" i="1"/>
  <c r="Q3237" i="1"/>
  <c r="Q1869" i="1"/>
  <c r="Q1256" i="1"/>
  <c r="Q3046" i="1"/>
  <c r="Q1602" i="1"/>
  <c r="Q990" i="1"/>
  <c r="Q3154" i="1"/>
  <c r="Q1710" i="1"/>
  <c r="Q1098" i="1"/>
  <c r="Q2908" i="1"/>
  <c r="Q935" i="1"/>
  <c r="Q2952" i="1"/>
  <c r="Q2707" i="1"/>
  <c r="Q1369" i="1"/>
  <c r="Q422" i="1"/>
  <c r="Q2436" i="1"/>
  <c r="Q1473" i="1"/>
  <c r="Q577" i="1"/>
  <c r="Q2544" i="1"/>
  <c r="Q809" i="1"/>
  <c r="Q317" i="1"/>
  <c r="Q2236" i="1"/>
  <c r="Q3363" i="1"/>
  <c r="Q2519" i="1"/>
  <c r="Q993" i="1"/>
  <c r="Q234" i="1"/>
  <c r="Q2392" i="1"/>
  <c r="Q1395" i="1"/>
  <c r="Q529" i="1"/>
  <c r="Q2804" i="1"/>
  <c r="Q1373" i="1"/>
  <c r="Q212" i="1"/>
  <c r="Q2229" i="1"/>
  <c r="Q1536" i="1"/>
  <c r="Q356" i="1"/>
  <c r="Q843" i="1"/>
  <c r="Q2507" i="1"/>
  <c r="Q607" i="1"/>
  <c r="Q1258" i="1"/>
  <c r="Q2188" i="1"/>
  <c r="Q987" i="1"/>
  <c r="Q257" i="1"/>
  <c r="Q2744" i="1"/>
  <c r="Q1253" i="1"/>
  <c r="Q574" i="1"/>
  <c r="Q2473" i="1"/>
  <c r="Q1783" i="1"/>
  <c r="Q443" i="1"/>
  <c r="Q2581" i="1"/>
  <c r="Q1891" i="1"/>
  <c r="Q682" i="1"/>
  <c r="Q2065" i="1"/>
  <c r="Q213" i="1"/>
  <c r="Q2646" i="1"/>
  <c r="Q1956" i="1"/>
  <c r="Q748" i="1"/>
  <c r="Q3057" i="1"/>
  <c r="Q1689" i="1"/>
  <c r="Q1076" i="1"/>
  <c r="Q3165" i="1"/>
  <c r="Q1797" i="1"/>
  <c r="Q1184" i="1"/>
  <c r="Q2931" i="1"/>
  <c r="Q1631" i="1"/>
  <c r="Q2458" i="1"/>
  <c r="Q1768" i="1"/>
  <c r="Q368" i="1"/>
  <c r="Q3013" i="1"/>
  <c r="Q1645" i="1"/>
  <c r="Q1032" i="1"/>
  <c r="Q3425" i="1"/>
  <c r="Q1801" i="1"/>
  <c r="Q1998" i="1"/>
  <c r="Q304" i="1"/>
  <c r="Q3321" i="1"/>
  <c r="Q1953" i="1"/>
  <c r="Q1340" i="1"/>
  <c r="Q3274" i="1"/>
  <c r="Q1830" i="1"/>
  <c r="Q1218" i="1"/>
  <c r="Q3083" i="1"/>
  <c r="Q2239" i="1"/>
  <c r="Q1111" i="1"/>
  <c r="Q3328" i="1"/>
  <c r="Q2347" i="1"/>
  <c r="Q1327" i="1"/>
  <c r="Q3351" i="1"/>
  <c r="Q1153" i="1"/>
  <c r="Q250" i="1"/>
  <c r="Q2408" i="1"/>
  <c r="Q1427" i="1"/>
  <c r="Q549" i="1"/>
  <c r="Q2820" i="1"/>
  <c r="Q1405" i="1"/>
  <c r="Q233" i="1"/>
  <c r="Q2245" i="1"/>
  <c r="Q1555" i="1"/>
  <c r="Q377" i="1"/>
  <c r="Q1898" i="1"/>
  <c r="Q3326" i="1"/>
  <c r="Q1882" i="1"/>
  <c r="Q1270" i="1"/>
  <c r="Q3279" i="1"/>
  <c r="Q2435" i="1"/>
  <c r="Q697" i="1"/>
  <c r="Q3108" i="1"/>
  <c r="Q2847" i="1"/>
  <c r="Q939" i="1"/>
  <c r="Q225" i="1"/>
  <c r="Q2272" i="1"/>
  <c r="Q550" i="1"/>
  <c r="Q1978" i="1"/>
  <c r="Q1366" i="1"/>
  <c r="Q3375" i="1"/>
  <c r="Q2531" i="1"/>
  <c r="Q1017" i="1"/>
  <c r="Q3304" i="1"/>
  <c r="Q2260" i="1"/>
  <c r="Q1131" i="1"/>
  <c r="Q353" i="1"/>
  <c r="Q2368" i="1"/>
  <c r="Q1347" i="1"/>
  <c r="Q497" i="1"/>
  <c r="Q1005" i="1"/>
  <c r="Q333" i="1"/>
  <c r="Q2429" i="1"/>
  <c r="Q1739" i="1"/>
  <c r="Q208" i="1"/>
  <c r="Q2841" i="1"/>
  <c r="Q2151" i="1"/>
  <c r="Q584" i="1"/>
  <c r="Q2270" i="1"/>
  <c r="Q1580" i="1"/>
  <c r="Q711" i="1"/>
  <c r="Q2282" i="1"/>
  <c r="Q3047" i="1"/>
  <c r="Q2668" i="1"/>
  <c r="Q1101" i="1"/>
  <c r="Q483" i="1"/>
  <c r="Q2541" i="1"/>
  <c r="Q1851" i="1"/>
  <c r="Q642" i="1"/>
  <c r="Q2274" i="1"/>
  <c r="Q1584" i="1"/>
  <c r="Q715" i="1"/>
  <c r="Q2382" i="1"/>
  <c r="Q1692" i="1"/>
  <c r="Q594" i="1"/>
  <c r="Q2637" i="1"/>
  <c r="Q1947" i="1"/>
  <c r="Q738" i="1"/>
  <c r="Q2370" i="1"/>
  <c r="Q1680" i="1"/>
  <c r="Q811" i="1"/>
  <c r="Q2478" i="1"/>
  <c r="Q1788" i="1"/>
  <c r="Q475" i="1"/>
  <c r="Q2168" i="1"/>
  <c r="Q678" i="1"/>
  <c r="Q2454" i="1"/>
  <c r="Q1764" i="1"/>
  <c r="Q347" i="1"/>
  <c r="Q2865" i="1"/>
  <c r="Q1480" i="1"/>
  <c r="Q884" i="1"/>
  <c r="Q2973" i="1"/>
  <c r="Q1605" i="1"/>
  <c r="Q992" i="1"/>
  <c r="Q3214" i="1"/>
  <c r="Q2951" i="1"/>
  <c r="Q2604" i="1"/>
  <c r="Q973" i="1"/>
  <c r="Q397" i="1"/>
  <c r="Q2477" i="1"/>
  <c r="Q1787" i="1"/>
  <c r="Q464" i="1"/>
  <c r="Q2210" i="1"/>
  <c r="Q1511" i="1"/>
  <c r="Q651" i="1"/>
  <c r="Q2318" i="1"/>
  <c r="Q1628" i="1"/>
  <c r="Q759" i="1"/>
  <c r="Q1444" i="1"/>
  <c r="Q2421" i="1"/>
  <c r="Q1130" i="1"/>
  <c r="Q631" i="1"/>
  <c r="Q2273" i="1"/>
  <c r="Q1583" i="1"/>
  <c r="Q415" i="1"/>
  <c r="Q2829" i="1"/>
  <c r="Q2139" i="1"/>
  <c r="Q533" i="1"/>
  <c r="Q2562" i="1"/>
  <c r="Q1872" i="1"/>
  <c r="Q664" i="1"/>
  <c r="Q2670" i="1"/>
  <c r="Q1980" i="1"/>
  <c r="Q772" i="1"/>
  <c r="Q2620" i="1"/>
  <c r="Q876" i="1"/>
  <c r="Q3413" i="1"/>
  <c r="Q2045" i="1"/>
  <c r="Q1432" i="1"/>
  <c r="Q3222" i="1"/>
  <c r="Q1778" i="1"/>
  <c r="Q1166" i="1"/>
  <c r="Q3330" i="1"/>
  <c r="Q1886" i="1"/>
  <c r="Q1274" i="1"/>
  <c r="Q3079" i="1"/>
  <c r="Q2104" i="1"/>
  <c r="Q2202" i="1"/>
  <c r="Q1500" i="1"/>
  <c r="Q643" i="1"/>
  <c r="Q2758" i="1"/>
  <c r="Q2068" i="1"/>
  <c r="Q860" i="1"/>
  <c r="Q3169" i="1"/>
  <c r="Q1544" i="1"/>
  <c r="Q1909" i="1"/>
  <c r="Q714" i="1"/>
  <c r="Q2883" i="1"/>
  <c r="Q2042" i="1"/>
  <c r="Q1430" i="1"/>
  <c r="Q3439" i="1"/>
  <c r="Q2595" i="1"/>
  <c r="Q1145" i="1"/>
  <c r="Q310" i="1"/>
  <c r="Q2324" i="1"/>
  <c r="Q1259" i="1"/>
  <c r="Q439" i="1"/>
  <c r="Q2432" i="1"/>
  <c r="Q1469" i="1"/>
  <c r="Q573" i="1"/>
  <c r="Q1133" i="1"/>
  <c r="Q419" i="1"/>
  <c r="Q2493" i="1"/>
  <c r="Q1803" i="1"/>
  <c r="Q548" i="1"/>
  <c r="Q2226" i="1"/>
  <c r="Q1532" i="1"/>
  <c r="Q667" i="1"/>
  <c r="Q2334" i="1"/>
  <c r="Q1644" i="1"/>
  <c r="Q775" i="1"/>
  <c r="Q2857" i="1"/>
  <c r="Q2912" i="1"/>
  <c r="Q2305" i="1"/>
  <c r="Q1615" i="1"/>
  <c r="Q457" i="1"/>
  <c r="Q2182" i="1"/>
  <c r="Q1467" i="1"/>
  <c r="Q621" i="1"/>
  <c r="Q2594" i="1"/>
  <c r="Q1904" i="1"/>
  <c r="Q696" i="1"/>
  <c r="Q2702" i="1"/>
  <c r="Q1923" i="1"/>
  <c r="Q2401" i="1"/>
  <c r="Q1711" i="1"/>
  <c r="Q575" i="1"/>
  <c r="Q2278" i="1"/>
  <c r="Q1588" i="1"/>
  <c r="Q719" i="1"/>
  <c r="Q2690" i="1"/>
  <c r="Q2000" i="1"/>
  <c r="Q792" i="1"/>
  <c r="Q2798" i="1"/>
  <c r="Q2108" i="1"/>
  <c r="Q661" i="1"/>
  <c r="Q2257" i="1"/>
  <c r="Q1004" i="1"/>
  <c r="Q2938" i="1"/>
  <c r="Q1475" i="1"/>
  <c r="Q882" i="1"/>
  <c r="Q3350" i="1"/>
  <c r="Q1906" i="1"/>
  <c r="Q1294" i="1"/>
  <c r="Q2887" i="1"/>
  <c r="Q2014" i="1"/>
  <c r="Q1402" i="1"/>
  <c r="Q3420" i="1"/>
  <c r="Q1912" i="1"/>
  <c r="Q3097" i="1"/>
  <c r="Q1729" i="1"/>
  <c r="Q1116" i="1"/>
  <c r="Q3050" i="1"/>
  <c r="Q1606" i="1"/>
  <c r="Q994" i="1"/>
  <c r="Q2859" i="1"/>
  <c r="Q2018" i="1"/>
  <c r="Q1406" i="1"/>
  <c r="Q3223" i="1"/>
  <c r="Q2126" i="1"/>
  <c r="Q879" i="1"/>
  <c r="Q3146" i="1"/>
  <c r="Q1702" i="1"/>
  <c r="Q1090" i="1"/>
  <c r="Q2955" i="1"/>
  <c r="Q2114" i="1"/>
  <c r="Q2944" i="1"/>
  <c r="Q1071" i="1"/>
  <c r="Q3216" i="1"/>
  <c r="Q1409" i="1"/>
  <c r="Q745" i="1"/>
  <c r="Q1575" i="1"/>
  <c r="Q2385" i="1"/>
  <c r="Q1307" i="1"/>
  <c r="Q1526" i="1"/>
  <c r="Q1943" i="1"/>
  <c r="Q1188" i="1"/>
  <c r="Q527" i="1"/>
  <c r="Q789" i="1"/>
  <c r="Q3385" i="1"/>
  <c r="Q2017" i="1"/>
  <c r="Q1404" i="1"/>
  <c r="Q3338" i="1"/>
  <c r="Q1894" i="1"/>
  <c r="Q1282" i="1"/>
  <c r="Q3147" i="1"/>
  <c r="Q2303" i="1"/>
  <c r="Q1239" i="1"/>
  <c r="Q3140" i="1"/>
  <c r="Q2411" i="1"/>
  <c r="Q1455" i="1"/>
  <c r="Q3024" i="1"/>
  <c r="Q1281" i="1"/>
  <c r="Q314" i="1"/>
  <c r="Q2472" i="1"/>
  <c r="Q1509" i="1"/>
  <c r="Q221" i="1"/>
  <c r="Q2201" i="1"/>
  <c r="Q1499" i="1"/>
  <c r="Q319" i="1"/>
  <c r="Q2309" i="1"/>
  <c r="Q1619" i="1"/>
  <c r="Q463" i="1"/>
  <c r="Q2321" i="1"/>
  <c r="Q3212" i="1"/>
  <c r="Q2284" i="1"/>
  <c r="Q1179" i="1"/>
  <c r="Q385" i="1"/>
  <c r="Q2840" i="1"/>
  <c r="Q1445" i="1"/>
  <c r="Q260" i="1"/>
  <c r="Q2569" i="1"/>
  <c r="Q1022" i="1"/>
  <c r="Q874" i="1"/>
  <c r="Q441" i="1"/>
  <c r="Q2810" i="1"/>
  <c r="Q2120" i="1"/>
  <c r="Q709" i="1"/>
  <c r="Q3365" i="1"/>
  <c r="Q1997" i="1"/>
  <c r="Q1384" i="1"/>
  <c r="Q3174" i="1"/>
  <c r="Q1730" i="1"/>
  <c r="Q1118" i="1"/>
  <c r="Q3282" i="1"/>
  <c r="Q1838" i="1"/>
  <c r="Q1226" i="1"/>
  <c r="Q3187" i="1"/>
  <c r="Q1414" i="1"/>
  <c r="Q3423" i="1"/>
  <c r="Q2579" i="1"/>
  <c r="Q1113" i="1"/>
  <c r="Q294" i="1"/>
  <c r="Q2308" i="1"/>
  <c r="Q1227" i="1"/>
  <c r="Q417" i="1"/>
  <c r="Q2416" i="1"/>
  <c r="Q1443" i="1"/>
  <c r="Q557" i="1"/>
  <c r="Q2727" i="1"/>
  <c r="Q3235" i="1"/>
  <c r="Q2391" i="1"/>
  <c r="Q1415" i="1"/>
  <c r="Q3192" i="1"/>
  <c r="Q2264" i="1"/>
  <c r="Q1139" i="1"/>
  <c r="Q359" i="1"/>
  <c r="Q2676" i="1"/>
  <c r="Q1117" i="1"/>
  <c r="Q493" i="1"/>
  <c r="Q2784" i="1"/>
  <c r="Q1424" i="1"/>
  <c r="Q2487" i="1"/>
  <c r="Q929" i="1"/>
  <c r="Q3352" i="1"/>
  <c r="Q2360" i="1"/>
  <c r="Q1331" i="1"/>
  <c r="Q487" i="1"/>
  <c r="Q2772" i="1"/>
  <c r="Q1309" i="1"/>
  <c r="Q602" i="1"/>
  <c r="Q2197" i="1"/>
  <c r="Q1494" i="1"/>
  <c r="Q313" i="1"/>
  <c r="Q1592" i="1"/>
  <c r="Q559" i="1"/>
  <c r="Q2262" i="1"/>
  <c r="Q1572" i="1"/>
  <c r="Q703" i="1"/>
  <c r="Q2674" i="1"/>
  <c r="Q1984" i="1"/>
  <c r="Q776" i="1"/>
  <c r="Q2782" i="1"/>
  <c r="Q2092" i="1"/>
  <c r="Q560" i="1"/>
  <c r="Q3177" i="1"/>
  <c r="Q3200" i="1"/>
  <c r="Q2497" i="1"/>
  <c r="Q1807" i="1"/>
  <c r="Q564" i="1"/>
  <c r="Q2374" i="1"/>
  <c r="Q1684" i="1"/>
  <c r="Q815" i="1"/>
  <c r="Q2786" i="1"/>
  <c r="Q2096" i="1"/>
  <c r="Q608" i="1"/>
  <c r="Q2893" i="1"/>
  <c r="Q1518" i="1"/>
  <c r="Q694" i="1"/>
  <c r="Q2470" i="1"/>
  <c r="Q1780" i="1"/>
  <c r="Q432" i="1"/>
  <c r="Q2881" i="1"/>
  <c r="Q1502" i="1"/>
  <c r="Q900" i="1"/>
  <c r="Q2989" i="1"/>
  <c r="Q1621" i="1"/>
  <c r="Q1008" i="1"/>
  <c r="Q2666" i="1"/>
  <c r="Q1452" i="1"/>
  <c r="Q3386" i="1"/>
  <c r="Q1942" i="1"/>
  <c r="Q1330" i="1"/>
  <c r="Q3195" i="1"/>
  <c r="Q2351" i="1"/>
  <c r="Q1335" i="1"/>
  <c r="Q3252" i="1"/>
  <c r="Q2459" i="1"/>
  <c r="Q873" i="1"/>
  <c r="Q3443" i="1"/>
  <c r="Q2143" i="1"/>
  <c r="Q2778" i="1"/>
  <c r="Q2088" i="1"/>
  <c r="Q480" i="1"/>
  <c r="Q3333" i="1"/>
  <c r="Q1965" i="1"/>
  <c r="Q1352" i="1"/>
  <c r="Q3142" i="1"/>
  <c r="Q2032" i="1"/>
  <c r="Q2830" i="1"/>
  <c r="Q1879" i="1"/>
  <c r="Q1484" i="1"/>
  <c r="Q2444" i="1"/>
  <c r="Q1481" i="1"/>
  <c r="Q585" i="1"/>
  <c r="Q2317" i="1"/>
  <c r="Q1627" i="1"/>
  <c r="Q473" i="1"/>
  <c r="Q2729" i="1"/>
  <c r="Q2039" i="1"/>
  <c r="Q830" i="1"/>
  <c r="Q2837" i="1"/>
  <c r="Q2147" i="1"/>
  <c r="Q568" i="1"/>
  <c r="Q1962" i="1"/>
  <c r="Q787" i="1"/>
  <c r="Q2901" i="1"/>
  <c r="Q1528" i="1"/>
  <c r="Q920" i="1"/>
  <c r="Q3313" i="1"/>
  <c r="Q1945" i="1"/>
  <c r="Q1332" i="1"/>
  <c r="Q3421" i="1"/>
  <c r="Q2053" i="1"/>
  <c r="Q1440" i="1"/>
  <c r="Q2921" i="1"/>
  <c r="Q3008" i="1"/>
  <c r="Q2369" i="1"/>
  <c r="Q1679" i="1"/>
  <c r="Q543" i="1"/>
  <c r="Q2246" i="1"/>
  <c r="Q1556" i="1"/>
  <c r="Q687" i="1"/>
  <c r="Q2658" i="1"/>
  <c r="Q1623" i="1"/>
  <c r="Q1731" i="1"/>
  <c r="Q414" i="1"/>
  <c r="Q2974" i="1"/>
  <c r="Q1524" i="1"/>
  <c r="Q918" i="1"/>
  <c r="Q2927" i="1"/>
  <c r="Q2086" i="1"/>
  <c r="Q544" i="1"/>
  <c r="Q3339" i="1"/>
  <c r="Q2495" i="1"/>
  <c r="Q945" i="1"/>
  <c r="Q210" i="1"/>
  <c r="Q2603" i="1"/>
  <c r="Q1161" i="1"/>
  <c r="Q3086" i="1"/>
  <c r="Q1158" i="1"/>
  <c r="Q3167" i="1"/>
  <c r="Q2323" i="1"/>
  <c r="Q1279" i="1"/>
  <c r="Q2980" i="1"/>
  <c r="Q2735" i="1"/>
  <c r="Q1425" i="1"/>
  <c r="Q450" i="1"/>
  <c r="Q2843" i="1"/>
  <c r="Q931" i="1"/>
  <c r="Q220" i="1"/>
  <c r="Q2343" i="1"/>
  <c r="Q2979" i="1"/>
  <c r="Q2138" i="1"/>
  <c r="Q903" i="1"/>
  <c r="Q2936" i="1"/>
  <c r="Q2691" i="1"/>
  <c r="Q1337" i="1"/>
  <c r="Q406" i="1"/>
  <c r="Q2420" i="1"/>
  <c r="Q1451" i="1"/>
  <c r="Q561" i="1"/>
  <c r="Q2528" i="1"/>
  <c r="Q823" i="1"/>
  <c r="Q2231" i="1"/>
  <c r="Q1095" i="1"/>
  <c r="Q3032" i="1"/>
  <c r="Q2787" i="1"/>
  <c r="Q673" i="1"/>
  <c r="Q502" i="1"/>
  <c r="Q2516" i="1"/>
  <c r="Q501" i="1"/>
  <c r="Q280" i="1"/>
  <c r="Q2624" i="1"/>
  <c r="Q1013" i="1"/>
  <c r="Q424" i="1"/>
  <c r="Q1567" i="1"/>
  <c r="Q223" i="1"/>
  <c r="Q2685" i="1"/>
  <c r="Q1995" i="1"/>
  <c r="Q786" i="1"/>
  <c r="Q2418" i="1"/>
  <c r="Q1728" i="1"/>
  <c r="Q859" i="1"/>
  <c r="Q2526" i="1"/>
  <c r="Q1836" i="1"/>
  <c r="Q628" i="1"/>
  <c r="Q2730" i="1"/>
  <c r="Q3415" i="1"/>
  <c r="Q2241" i="1"/>
  <c r="Q1551" i="1"/>
  <c r="Q372" i="1"/>
  <c r="Q2797" i="1"/>
  <c r="Q2107" i="1"/>
  <c r="Q363" i="1"/>
  <c r="Q2530" i="1"/>
  <c r="Q1840" i="1"/>
  <c r="Q632" i="1"/>
  <c r="Q2638" i="1"/>
  <c r="Q1948" i="1"/>
  <c r="Q500" i="1"/>
  <c r="Q2214" i="1"/>
  <c r="Q1516" i="1"/>
  <c r="Q655" i="1"/>
  <c r="Q2626" i="1"/>
  <c r="Q1936" i="1"/>
  <c r="Q728" i="1"/>
  <c r="Q2734" i="1"/>
  <c r="Q2044" i="1"/>
  <c r="Q836" i="1"/>
  <c r="Q2705" i="1"/>
  <c r="Q1196" i="1"/>
  <c r="Q3130" i="1"/>
  <c r="Q1686" i="1"/>
  <c r="Q1074" i="1"/>
  <c r="Q2939" i="1"/>
  <c r="Q2098" i="1"/>
  <c r="Q689" i="1"/>
  <c r="Q2880" i="1"/>
  <c r="Q2203" i="1"/>
  <c r="Q1039" i="1"/>
  <c r="Q3312" i="1"/>
  <c r="Q1937" i="1"/>
  <c r="Q2942" i="1"/>
  <c r="Q1482" i="1"/>
  <c r="Q886" i="1"/>
  <c r="Q2895" i="1"/>
  <c r="Q2054" i="1"/>
  <c r="Q1442" i="1"/>
  <c r="Q3307" i="1"/>
  <c r="Q2463" i="1"/>
  <c r="Q881" i="1"/>
  <c r="Q3336" i="1"/>
  <c r="Q2571" i="1"/>
  <c r="Q1097" i="1"/>
  <c r="Q2655" i="1"/>
  <c r="Q311" i="1"/>
  <c r="Q1653" i="1"/>
  <c r="Q455" i="1"/>
  <c r="Q350" i="1"/>
  <c r="Q1850" i="1"/>
  <c r="Q1238" i="1"/>
  <c r="Q3247" i="1"/>
  <c r="Q2403" i="1"/>
  <c r="Q1439" i="1"/>
  <c r="Q3060" i="1"/>
  <c r="Q2815" i="1"/>
  <c r="Q875" i="1"/>
  <c r="Q530" i="1"/>
  <c r="Q2240" i="1"/>
  <c r="Q1091" i="1"/>
  <c r="Q327" i="1"/>
  <c r="Q1529" i="1"/>
  <c r="Q569" i="1"/>
  <c r="Q2301" i="1"/>
  <c r="Q1611" i="1"/>
  <c r="Q452" i="1"/>
  <c r="Q2713" i="1"/>
  <c r="Q2023" i="1"/>
  <c r="Q814" i="1"/>
  <c r="Q2821" i="1"/>
  <c r="Q2131" i="1"/>
  <c r="Q491" i="1"/>
  <c r="Q2538" i="1"/>
  <c r="Q3239" i="1"/>
  <c r="Q2796" i="1"/>
  <c r="Q1357" i="1"/>
  <c r="Q626" i="1"/>
  <c r="Q2669" i="1"/>
  <c r="Q1979" i="1"/>
  <c r="Q770" i="1"/>
  <c r="Q2402" i="1"/>
  <c r="Q1521" i="1"/>
  <c r="Q1283" i="1"/>
  <c r="Q1002" i="1"/>
  <c r="Q2298" i="1"/>
  <c r="Q1608" i="1"/>
  <c r="Q739" i="1"/>
  <c r="Q2853" i="1"/>
  <c r="Q2164" i="1"/>
  <c r="Q872" i="1"/>
  <c r="Q3265" i="1"/>
  <c r="Q1897" i="1"/>
  <c r="Q1284" i="1"/>
  <c r="Q3373" i="1"/>
  <c r="Q2005" i="1"/>
  <c r="Q1392" i="1"/>
  <c r="Q2985" i="1"/>
  <c r="Q902" i="1"/>
  <c r="Q2911" i="1"/>
  <c r="Q2070" i="1"/>
  <c r="Q1458" i="1"/>
  <c r="Q3323" i="1"/>
  <c r="Q2479" i="1"/>
  <c r="Q913" i="1"/>
  <c r="Q3400" i="1"/>
  <c r="Q2587" i="1"/>
  <c r="Q1129" i="1"/>
  <c r="Q3100" i="1"/>
  <c r="Q1656" i="1"/>
  <c r="Q2905" i="1"/>
  <c r="Q1534" i="1"/>
  <c r="Q924" i="1"/>
  <c r="Q2858" i="1"/>
  <c r="Q2093" i="1"/>
  <c r="Q592" i="1"/>
  <c r="Q3270" i="1"/>
  <c r="Q1826" i="1"/>
  <c r="Q1214" i="1"/>
  <c r="Q3394" i="1"/>
  <c r="Q1934" i="1"/>
  <c r="Q3001" i="1"/>
  <c r="Q1633" i="1"/>
  <c r="Q1020" i="1"/>
  <c r="Q2954" i="1"/>
  <c r="Q1498" i="1"/>
  <c r="Q898" i="1"/>
  <c r="Q3366" i="1"/>
  <c r="Q1922" i="1"/>
  <c r="Q1310" i="1"/>
  <c r="Q2919" i="1"/>
  <c r="Q2030" i="1"/>
  <c r="Q1418" i="1"/>
  <c r="Q3036" i="1"/>
  <c r="Q1063" i="1"/>
  <c r="Q3016" i="1"/>
  <c r="Q2771" i="1"/>
  <c r="Q288" i="1"/>
  <c r="Q486" i="1"/>
  <c r="Q2500" i="1"/>
  <c r="Q1537" i="1"/>
  <c r="Q259" i="1"/>
  <c r="Q2608" i="1"/>
  <c r="Q981" i="1"/>
  <c r="Q403" i="1"/>
  <c r="Q2599" i="1"/>
  <c r="Q3171" i="1"/>
  <c r="Q2327" i="1"/>
  <c r="Q1287" i="1"/>
  <c r="Q3128" i="1"/>
  <c r="Q2200" i="1"/>
  <c r="Q1011" i="1"/>
  <c r="Q273" i="1"/>
  <c r="Q2612" i="1"/>
  <c r="Q989" i="1"/>
  <c r="Q408" i="1"/>
  <c r="Q2720" i="1"/>
  <c r="Q1205" i="1"/>
  <c r="Q3224" i="1"/>
  <c r="Q2296" i="1"/>
  <c r="Q1203" i="1"/>
  <c r="Q401" i="1"/>
  <c r="Q2708" i="1"/>
  <c r="Q1181" i="1"/>
  <c r="Q536" i="1"/>
  <c r="Q2816" i="1"/>
  <c r="Q1397" i="1"/>
  <c r="Q228" i="1"/>
  <c r="Q1211" i="1"/>
  <c r="Q321" i="1"/>
  <c r="Q2792" i="1"/>
  <c r="Q1349" i="1"/>
  <c r="Q622" i="1"/>
  <c r="Q2521" i="1"/>
  <c r="Q1831" i="1"/>
  <c r="Q620" i="1"/>
  <c r="Q2629" i="1"/>
  <c r="Q1939" i="1"/>
  <c r="Q730" i="1"/>
  <c r="Q2833" i="1"/>
  <c r="Q3107" i="1"/>
  <c r="Q2263" i="1"/>
  <c r="Q1159" i="1"/>
  <c r="Q3064" i="1"/>
  <c r="Q2819" i="1"/>
  <c r="Q883" i="1"/>
  <c r="Q534" i="1"/>
  <c r="Q2548" i="1"/>
  <c r="Q841" i="1"/>
  <c r="Q323" i="1"/>
  <c r="Q2656" i="1"/>
  <c r="Q1077" i="1"/>
  <c r="Q467" i="1"/>
  <c r="Q670" i="1"/>
  <c r="Q2251" i="1"/>
  <c r="Q695" i="1"/>
  <c r="Q912" i="1"/>
  <c r="Q2615" i="1"/>
  <c r="Q1185" i="1"/>
  <c r="Q330" i="1"/>
  <c r="Q2488" i="1"/>
  <c r="Q1525" i="1"/>
  <c r="Q243" i="1"/>
  <c r="Q2217" i="1"/>
  <c r="Q1520" i="1"/>
  <c r="Q340" i="1"/>
  <c r="Q2325" i="1"/>
  <c r="Q1635" i="1"/>
  <c r="Q484" i="1"/>
  <c r="Q1976" i="1"/>
  <c r="Q609" i="1"/>
  <c r="Q2390" i="1"/>
  <c r="Q1700" i="1"/>
  <c r="Q831" i="1"/>
  <c r="Q2802" i="1"/>
  <c r="Q2112" i="1"/>
  <c r="Q677" i="1"/>
  <c r="Q2909" i="1"/>
  <c r="Q1539" i="1"/>
  <c r="Q928" i="1"/>
  <c r="Q3150" i="1"/>
  <c r="Q3362" i="1"/>
  <c r="Q2540" i="1"/>
  <c r="Q777" i="1"/>
  <c r="Q312" i="1"/>
  <c r="Q2413" i="1"/>
  <c r="Q1723" i="1"/>
  <c r="Q587" i="1"/>
  <c r="Q2825" i="1"/>
  <c r="Q1431" i="1"/>
  <c r="Q1135" i="1"/>
  <c r="Q740" i="1"/>
  <c r="Q3065" i="1"/>
  <c r="Q1697" i="1"/>
  <c r="Q1084" i="1"/>
  <c r="Q3018" i="1"/>
  <c r="Q1574" i="1"/>
  <c r="Q962" i="1"/>
  <c r="Q3430" i="1"/>
  <c r="Q1986" i="1"/>
  <c r="Q1374" i="1"/>
  <c r="Q3111" i="1"/>
  <c r="Q2094" i="1"/>
  <c r="Q657" i="1"/>
  <c r="Q3228" i="1"/>
  <c r="Q1191" i="1"/>
  <c r="Q3080" i="1"/>
  <c r="Q2835" i="1"/>
  <c r="Q915" i="1"/>
  <c r="Q209" i="1"/>
  <c r="Q2564" i="1"/>
  <c r="Q893" i="1"/>
  <c r="Q344" i="1"/>
  <c r="Q2672" i="1"/>
  <c r="Q1109" i="1"/>
  <c r="Q488" i="1"/>
  <c r="Q2428" i="1"/>
  <c r="Q2892" i="1"/>
  <c r="Q2647" i="1"/>
  <c r="Q1249" i="1"/>
  <c r="Q362" i="1"/>
  <c r="Q2520" i="1"/>
  <c r="Q613" i="1"/>
  <c r="Q285" i="1"/>
  <c r="Q2249" i="1"/>
  <c r="Q1559" i="1"/>
  <c r="Q383" i="1"/>
  <c r="Q2357" i="1"/>
  <c r="Q614" i="1"/>
  <c r="Q2743" i="1"/>
  <c r="Q1441" i="1"/>
  <c r="Q458" i="1"/>
  <c r="Q2616" i="1"/>
  <c r="Q997" i="1"/>
  <c r="Q413" i="1"/>
  <c r="Q2345" i="1"/>
  <c r="Q1655" i="1"/>
  <c r="Q511" i="1"/>
  <c r="Q2453" i="1"/>
  <c r="Q1763" i="1"/>
  <c r="Q336" i="1"/>
  <c r="Q1681" i="1"/>
  <c r="Q742" i="1"/>
  <c r="Q2518" i="1"/>
  <c r="Q1828" i="1"/>
  <c r="Q617" i="1"/>
  <c r="Q2929" i="1"/>
  <c r="Q1561" i="1"/>
  <c r="Q948" i="1"/>
  <c r="Q3037" i="1"/>
  <c r="Q1669" i="1"/>
  <c r="Q1056" i="1"/>
  <c r="Q2958" i="1"/>
  <c r="Q3380" i="1"/>
  <c r="Q2753" i="1"/>
  <c r="Q2063" i="1"/>
  <c r="Q854" i="1"/>
  <c r="Q2630" i="1"/>
  <c r="Q1940" i="1"/>
  <c r="Q732" i="1"/>
  <c r="Q3041" i="1"/>
  <c r="Q1673" i="1"/>
  <c r="Q1060" i="1"/>
  <c r="Q3149" i="1"/>
  <c r="Q1781" i="1"/>
  <c r="Q605" i="1"/>
  <c r="Q2726" i="1"/>
  <c r="Q2036" i="1"/>
  <c r="Q828" i="1"/>
  <c r="Q3137" i="1"/>
  <c r="Q1769" i="1"/>
  <c r="Q1156" i="1"/>
  <c r="Q3245" i="1"/>
  <c r="Q1877" i="1"/>
  <c r="Q1264" i="1"/>
  <c r="Q3305" i="1"/>
  <c r="Q1030" i="1"/>
  <c r="Q3039" i="1"/>
  <c r="Q2195" i="1"/>
  <c r="Q1023" i="1"/>
  <c r="Q3451" i="1"/>
  <c r="Q2607" i="1"/>
  <c r="Q1169" i="1"/>
  <c r="Q322" i="1"/>
  <c r="Q2715" i="1"/>
  <c r="Q1385" i="1"/>
  <c r="Q430" i="1"/>
  <c r="Q2090" i="1"/>
  <c r="Q202" i="1"/>
  <c r="Q2010" i="1"/>
  <c r="Q1398" i="1"/>
  <c r="Q3407" i="1"/>
  <c r="Q2563" i="1"/>
  <c r="Q1081" i="1"/>
  <c r="Q3448" i="1"/>
  <c r="Q2292" i="1"/>
  <c r="Q1195" i="1"/>
  <c r="Q396" i="1"/>
  <c r="Q2400" i="1"/>
  <c r="Q1411" i="1"/>
  <c r="Q540" i="1"/>
  <c r="Q468" i="1"/>
  <c r="Q1742" i="1"/>
  <c r="Q595" i="1"/>
  <c r="Q2140" i="1"/>
  <c r="Q271" i="1"/>
  <c r="Q2362" i="1"/>
  <c r="Q1672" i="1"/>
  <c r="Q803" i="1"/>
  <c r="Q2917" i="1"/>
  <c r="Q1549" i="1"/>
  <c r="Q936" i="1"/>
  <c r="Q3329" i="1"/>
  <c r="Q1961" i="1"/>
  <c r="Q1348" i="1"/>
  <c r="Q3437" i="1"/>
  <c r="Q2069" i="1"/>
  <c r="Q1456" i="1"/>
  <c r="Q3113" i="1"/>
  <c r="Q966" i="1"/>
  <c r="Q2975" i="1"/>
  <c r="Q2134" i="1"/>
  <c r="Q895" i="1"/>
  <c r="Q3387" i="1"/>
  <c r="Q2543" i="1"/>
  <c r="Q1041" i="1"/>
  <c r="Q258" i="1"/>
  <c r="Q2651" i="1"/>
  <c r="Q1257" i="1"/>
  <c r="Q366" i="1"/>
  <c r="Q2026" i="1"/>
  <c r="Q3390" i="1"/>
  <c r="Q1946" i="1"/>
  <c r="Q1334" i="1"/>
  <c r="Q3343" i="1"/>
  <c r="Q2499" i="1"/>
  <c r="Q953" i="1"/>
  <c r="Q3348" i="1"/>
  <c r="Q2228" i="1"/>
  <c r="Q370" i="1"/>
  <c r="Q2012" i="1"/>
  <c r="Q3152" i="1"/>
  <c r="Q2465" i="1"/>
  <c r="Q1775" i="1"/>
  <c r="Q400" i="1"/>
  <c r="Q2342" i="1"/>
  <c r="Q1652" i="1"/>
  <c r="Q783" i="1"/>
  <c r="Q2754" i="1"/>
  <c r="Q2064" i="1"/>
  <c r="Q856" i="1"/>
  <c r="Q2861" i="1"/>
  <c r="Q1471" i="1"/>
  <c r="Q880" i="1"/>
  <c r="Q2449" i="1"/>
  <c r="Q1068" i="1"/>
  <c r="Q3002" i="1"/>
  <c r="Q1558" i="1"/>
  <c r="Q946" i="1"/>
  <c r="Q3414" i="1"/>
  <c r="Q1970" i="1"/>
  <c r="Q1358" i="1"/>
  <c r="Q3063" i="1"/>
  <c r="Q2078" i="1"/>
  <c r="Q203" i="1"/>
  <c r="Q2928" i="1"/>
  <c r="Q1745" i="1"/>
  <c r="Q3417" i="1"/>
  <c r="Q2049" i="1"/>
  <c r="Q1436" i="1"/>
  <c r="Q3370" i="1"/>
  <c r="Q1926" i="1"/>
  <c r="Q1314" i="1"/>
  <c r="Q3179" i="1"/>
  <c r="Q2335" i="1"/>
  <c r="Q1303" i="1"/>
  <c r="Q3204" i="1"/>
  <c r="Q2443" i="1"/>
  <c r="Q2910" i="1"/>
  <c r="Q2145" i="1"/>
  <c r="Q813" i="1"/>
  <c r="Q2863" i="1"/>
  <c r="Q2022" i="1"/>
  <c r="Q1410" i="1"/>
  <c r="Q3275" i="1"/>
  <c r="Q2431" i="1"/>
  <c r="Q665" i="1"/>
  <c r="Q3444" i="1"/>
  <c r="Q2539" i="1"/>
  <c r="Q1033" i="1"/>
  <c r="Q3236" i="1"/>
  <c r="Q705" i="1"/>
  <c r="Q442" i="1"/>
  <c r="Q2600" i="1"/>
  <c r="Q965" i="1"/>
  <c r="Q392" i="1"/>
  <c r="Q2329" i="1"/>
  <c r="Q1639" i="1"/>
  <c r="Q489" i="1"/>
  <c r="Q2437" i="1"/>
  <c r="Q1747" i="1"/>
  <c r="Q251" i="1"/>
  <c r="Q2748" i="1"/>
  <c r="Q3084" i="1"/>
  <c r="Q2839" i="1"/>
  <c r="Q923" i="1"/>
  <c r="Q215" i="1"/>
  <c r="Q2712" i="1"/>
  <c r="Q1189" i="1"/>
  <c r="Q541" i="1"/>
  <c r="Q2441" i="1"/>
  <c r="Q1751" i="1"/>
  <c r="Q272" i="1"/>
  <c r="Q2549" i="1"/>
  <c r="Q1859" i="1"/>
  <c r="Q343" i="1"/>
  <c r="Q2808" i="1"/>
  <c r="Q1381" i="1"/>
  <c r="Q217" i="1"/>
  <c r="Q2537" i="1"/>
  <c r="Q1847" i="1"/>
  <c r="Q638" i="1"/>
  <c r="Q2645" i="1"/>
  <c r="Q1955" i="1"/>
  <c r="Q746" i="1"/>
  <c r="Q2154" i="1"/>
  <c r="Q851" i="1"/>
  <c r="Q2965" i="1"/>
  <c r="Q1597" i="1"/>
  <c r="Q984" i="1"/>
  <c r="Q3377" i="1"/>
  <c r="Q2009" i="1"/>
  <c r="Q1396" i="1"/>
  <c r="Q2882" i="1"/>
  <c r="Q2117" i="1"/>
  <c r="Q701" i="1"/>
  <c r="Q3049" i="1"/>
  <c r="Q3104" i="1"/>
  <c r="Q2433" i="1"/>
  <c r="Q1743" i="1"/>
  <c r="Q229" i="1"/>
  <c r="Q2310" i="1"/>
  <c r="Q1620" i="1"/>
  <c r="Q751" i="1"/>
  <c r="Q2722" i="1"/>
  <c r="Q1687" i="1"/>
  <c r="Q1806" i="1"/>
  <c r="Q237" i="1"/>
  <c r="Q211" i="1"/>
  <c r="Q2106" i="1"/>
  <c r="Q753" i="1"/>
  <c r="Q2904" i="1"/>
  <c r="Q2659" i="1"/>
  <c r="Q1273" i="1"/>
  <c r="Q374" i="1"/>
  <c r="Q2388" i="1"/>
  <c r="Q1387" i="1"/>
  <c r="Q524" i="1"/>
  <c r="Q2496" i="1"/>
  <c r="Q1533" i="1"/>
  <c r="Q253" i="1"/>
  <c r="Q1261" i="1"/>
  <c r="Q504" i="1"/>
  <c r="Q2557" i="1"/>
  <c r="Q1867" i="1"/>
  <c r="Q658" i="1"/>
  <c r="Q2290" i="1"/>
  <c r="Q1600" i="1"/>
  <c r="Q731" i="1"/>
  <c r="Q2398" i="1"/>
  <c r="Q1708" i="1"/>
  <c r="Q839" i="1"/>
  <c r="Q2556" i="1"/>
  <c r="Q2956" i="1"/>
  <c r="Q2711" i="1"/>
  <c r="Q1377" i="1"/>
  <c r="Q426" i="1"/>
  <c r="Q2584" i="1"/>
  <c r="Q933" i="1"/>
  <c r="Q371" i="1"/>
  <c r="Q2313" i="1"/>
  <c r="Q932" i="1"/>
  <c r="Q224" i="1"/>
  <c r="Q284" i="1"/>
  <c r="Q2554" i="1"/>
  <c r="Q1864" i="1"/>
  <c r="Q656" i="1"/>
  <c r="Q3109" i="1"/>
  <c r="Q1741" i="1"/>
  <c r="Q1128" i="1"/>
  <c r="Q2918" i="1"/>
  <c r="Q2153" i="1"/>
  <c r="Q845" i="1"/>
  <c r="Q3026" i="1"/>
  <c r="Q1582" i="1"/>
  <c r="Q970" i="1"/>
  <c r="Q2492" i="1"/>
  <c r="Q645" i="1"/>
  <c r="Q3349" i="1"/>
  <c r="Q1981" i="1"/>
  <c r="Q1368" i="1"/>
  <c r="Q3158" i="1"/>
  <c r="Q1714" i="1"/>
  <c r="Q1102" i="1"/>
  <c r="Q3266" i="1"/>
  <c r="Q1822" i="1"/>
  <c r="Q1210" i="1"/>
  <c r="Q2871" i="1"/>
  <c r="Q2040" i="1"/>
  <c r="Q3161" i="1"/>
  <c r="Q1793" i="1"/>
  <c r="Q1180" i="1"/>
  <c r="Q3114" i="1"/>
  <c r="Q1670" i="1"/>
  <c r="Q1058" i="1"/>
  <c r="Q2923" i="1"/>
  <c r="Q2082" i="1"/>
  <c r="Q373" i="1"/>
  <c r="Q3431" i="1"/>
  <c r="Q2187" i="1"/>
  <c r="Q3257" i="1"/>
  <c r="Q1889" i="1"/>
  <c r="Q1276" i="1"/>
  <c r="Q3210" i="1"/>
  <c r="Q1766" i="1"/>
  <c r="Q1154" i="1"/>
  <c r="Q3019" i="1"/>
  <c r="Q2175" i="1"/>
  <c r="Q983" i="1"/>
  <c r="Q3136" i="1"/>
  <c r="Q2283" i="1"/>
  <c r="Q1199" i="1"/>
  <c r="Q3159" i="1"/>
  <c r="Q897" i="1"/>
  <c r="Q3288" i="1"/>
  <c r="Q2344" i="1"/>
  <c r="Q1299" i="1"/>
  <c r="Q465" i="1"/>
  <c r="Q2756" i="1"/>
  <c r="Q1277" i="1"/>
  <c r="Q586" i="1"/>
  <c r="Q2181" i="1"/>
  <c r="Q1463" i="1"/>
  <c r="Q292" i="1"/>
  <c r="Q2364" i="1"/>
  <c r="Q3427" i="1"/>
  <c r="Q2583" i="1"/>
  <c r="Q1121" i="1"/>
  <c r="Q298" i="1"/>
  <c r="Q2456" i="1"/>
  <c r="Q1493" i="1"/>
  <c r="Q597" i="1"/>
  <c r="Q2185" i="1"/>
  <c r="Q1478" i="1"/>
  <c r="Q297" i="1"/>
  <c r="Q2293" i="1"/>
  <c r="Q1603" i="1"/>
  <c r="Q394" i="1"/>
  <c r="Q2552" i="1"/>
  <c r="Q869" i="1"/>
  <c r="Q328" i="1"/>
  <c r="Q2281" i="1"/>
  <c r="Q1591" i="1"/>
  <c r="Q425" i="1"/>
  <c r="Q2389" i="1"/>
  <c r="Q1699" i="1"/>
  <c r="Q563" i="1"/>
  <c r="Q1503" i="1"/>
  <c r="Q552" i="1"/>
  <c r="Q2710" i="1"/>
  <c r="Q2020" i="1"/>
  <c r="Q812" i="1"/>
  <c r="Q3121" i="1"/>
  <c r="Q1753" i="1"/>
  <c r="Q1140" i="1"/>
  <c r="Q3229" i="1"/>
  <c r="Q1861" i="1"/>
  <c r="Q1248" i="1"/>
  <c r="Q3059" i="1"/>
  <c r="Q1759" i="1"/>
  <c r="Q2522" i="1"/>
  <c r="Q1832" i="1"/>
  <c r="Q623" i="1"/>
  <c r="Q3077" i="1"/>
  <c r="Q1709" i="1"/>
  <c r="Q1096" i="1"/>
  <c r="Q2886" i="1"/>
  <c r="Q2121" i="1"/>
  <c r="Q717" i="1"/>
  <c r="Q2994" i="1"/>
  <c r="Q1550" i="1"/>
  <c r="Q938" i="1"/>
  <c r="Q1245" i="1"/>
  <c r="Q2930" i="1"/>
  <c r="Q1461" i="1"/>
  <c r="Q1667" i="1"/>
  <c r="Q2873" i="1"/>
  <c r="Q1491" i="1"/>
  <c r="Q892" i="1"/>
  <c r="Q3429" i="1"/>
  <c r="Q2061" i="1"/>
  <c r="Q1448" i="1"/>
  <c r="Q3238" i="1"/>
  <c r="Q1794" i="1"/>
  <c r="Q1182" i="1"/>
  <c r="Q3346" i="1"/>
  <c r="Q1902" i="1"/>
  <c r="Q1290" i="1"/>
  <c r="Q3379" i="1"/>
  <c r="Q624" i="1"/>
  <c r="Q2888" i="1"/>
  <c r="Q2643" i="1"/>
  <c r="Q1241" i="1"/>
  <c r="Q358" i="1"/>
  <c r="Q2372" i="1"/>
  <c r="Q1355" i="1"/>
  <c r="Q503" i="1"/>
  <c r="Q2480" i="1"/>
  <c r="Q1517" i="1"/>
  <c r="Q232" i="1"/>
  <c r="Q2791" i="1"/>
  <c r="Q3299" i="1"/>
  <c r="Q2455" i="1"/>
  <c r="Q857" i="1"/>
  <c r="Q3256" i="1"/>
  <c r="Q2328" i="1"/>
  <c r="Q1267" i="1"/>
  <c r="Q444" i="1"/>
  <c r="Q2740" i="1"/>
  <c r="Q512" i="1"/>
  <c r="Q778" i="1"/>
  <c r="Q2999" i="1"/>
  <c r="Q2636" i="1"/>
  <c r="Q1037" i="1"/>
  <c r="Q440" i="1"/>
  <c r="Q2509" i="1"/>
  <c r="Q1819" i="1"/>
  <c r="Q604" i="1"/>
  <c r="Q2242" i="1"/>
  <c r="Q1552" i="1"/>
  <c r="Q683" i="1"/>
  <c r="Q2350" i="1"/>
  <c r="Q1660" i="1"/>
  <c r="Q791" i="1"/>
  <c r="Q2471" i="1"/>
  <c r="Q640" i="1"/>
  <c r="Q3093" i="1"/>
  <c r="Q1725" i="1"/>
  <c r="Q1112" i="1"/>
  <c r="Q2902" i="1"/>
  <c r="Q2137" i="1"/>
  <c r="Q781" i="1"/>
  <c r="Q3010" i="1"/>
  <c r="Q1566" i="1"/>
  <c r="Q954" i="1"/>
  <c r="Q3241" i="1"/>
  <c r="Q3296" i="1"/>
  <c r="Q2561" i="1"/>
  <c r="Q1871" i="1"/>
  <c r="Q662" i="1"/>
  <c r="Q2438" i="1"/>
  <c r="Q1748" i="1"/>
  <c r="Q261" i="1"/>
  <c r="Q2850" i="1"/>
  <c r="Q2160" i="1"/>
  <c r="Q868" i="1"/>
  <c r="Q2957" i="1"/>
  <c r="Q1756" i="1"/>
  <c r="Q2657" i="1"/>
  <c r="Q1967" i="1"/>
  <c r="Q758" i="1"/>
  <c r="Q2534" i="1"/>
  <c r="Q1844" i="1"/>
  <c r="Q636" i="1"/>
  <c r="Q2945" i="1"/>
  <c r="Q1577" i="1"/>
  <c r="Q964" i="1"/>
  <c r="Q3053" i="1"/>
  <c r="Q1685" i="1"/>
  <c r="Q1072" i="1"/>
  <c r="Q2218" i="1"/>
  <c r="Q1260" i="1"/>
  <c r="Q3194" i="1"/>
  <c r="Q1750" i="1"/>
  <c r="Q1138" i="1"/>
  <c r="Q3003" i="1"/>
  <c r="Q2162" i="1"/>
  <c r="Q951" i="1"/>
  <c r="Q3088" i="1"/>
  <c r="Q2267" i="1"/>
  <c r="Q1167" i="1"/>
  <c r="Q3447" i="1"/>
  <c r="Q1617" i="1"/>
  <c r="Q3353" i="1"/>
  <c r="Q1985" i="1"/>
  <c r="Q1372" i="1"/>
  <c r="Q3306" i="1"/>
  <c r="Q1862" i="1"/>
  <c r="Q1250" i="1"/>
  <c r="Q3115" i="1"/>
  <c r="Q2271" i="1"/>
  <c r="Q1175" i="1"/>
  <c r="Q3424" i="1"/>
  <c r="Q2379" i="1"/>
  <c r="Q1391" i="1"/>
  <c r="Q3402" i="1"/>
  <c r="Q1958" i="1"/>
  <c r="Q1346" i="1"/>
  <c r="Q3211" i="1"/>
  <c r="Q2367" i="1"/>
  <c r="Q1367" i="1"/>
  <c r="Q3284" i="1"/>
  <c r="Q2475" i="1"/>
  <c r="Q905" i="1"/>
  <c r="Q3406" i="1"/>
  <c r="Q1286" i="1"/>
  <c r="Q3295" i="1"/>
  <c r="Q2451" i="1"/>
  <c r="Q825" i="1"/>
  <c r="Q3156" i="1"/>
  <c r="Q2180" i="1"/>
  <c r="Q971" i="1"/>
  <c r="Q247" i="1"/>
  <c r="Q2288" i="1"/>
  <c r="Q1187" i="1"/>
  <c r="Q391" i="1"/>
  <c r="Q2535" i="1"/>
  <c r="Q3289" i="1"/>
  <c r="Q1921" i="1"/>
  <c r="Q1308" i="1"/>
  <c r="Q3242" i="1"/>
  <c r="Q1798" i="1"/>
  <c r="Q1186" i="1"/>
  <c r="Q3051" i="1"/>
  <c r="Q2207" i="1"/>
  <c r="Q1047" i="1"/>
  <c r="Q3232" i="1"/>
  <c r="Q2315" i="1"/>
  <c r="Q1263" i="1"/>
  <c r="Q1968" i="1"/>
  <c r="Q3364" i="1"/>
  <c r="Q2076" i="1"/>
  <c r="Q478" i="1"/>
  <c r="Q3038" i="1"/>
  <c r="Q1594" i="1"/>
  <c r="Q982" i="1"/>
  <c r="Q2991" i="1"/>
  <c r="Q2150" i="1"/>
  <c r="Q927" i="1"/>
  <c r="Q3403" i="1"/>
  <c r="Q2559" i="1"/>
  <c r="Q1073" i="1"/>
  <c r="Q274" i="1"/>
  <c r="Q2667" i="1"/>
  <c r="Q1289" i="1"/>
  <c r="Q382" i="1"/>
  <c r="Q1083" i="1"/>
  <c r="Q236" i="1"/>
  <c r="Q2728" i="1"/>
  <c r="Q1221" i="1"/>
  <c r="Q558" i="1"/>
  <c r="Q2457" i="1"/>
  <c r="Q1767" i="1"/>
  <c r="Q357" i="1"/>
  <c r="Q2565" i="1"/>
  <c r="Q1875" i="1"/>
  <c r="Q666" i="1"/>
  <c r="Q2769" i="1"/>
  <c r="Q3043" i="1"/>
  <c r="Q2199" i="1"/>
  <c r="Q1031" i="1"/>
  <c r="Q3000" i="1"/>
  <c r="Q2755" i="1"/>
  <c r="Q1464" i="1"/>
  <c r="Q470" i="1"/>
  <c r="Q2484" i="1"/>
  <c r="Q570" i="1"/>
  <c r="Q381" i="1"/>
  <c r="Q3300" i="1"/>
  <c r="Q2721" i="1"/>
  <c r="Q2031" i="1"/>
  <c r="Q822" i="1"/>
  <c r="Q2598" i="1"/>
  <c r="Q1908" i="1"/>
  <c r="Q700" i="1"/>
  <c r="Q3009" i="1"/>
  <c r="Q1641" i="1"/>
  <c r="Q1028" i="1"/>
  <c r="Q3117" i="1"/>
  <c r="Q1749" i="1"/>
  <c r="Q1136" i="1"/>
  <c r="Q2346" i="1"/>
  <c r="Q1324" i="1"/>
  <c r="Q3258" i="1"/>
  <c r="Q1814" i="1"/>
  <c r="Q1202" i="1"/>
  <c r="Q3067" i="1"/>
  <c r="Q2223" i="1"/>
  <c r="Q1079" i="1"/>
  <c r="Q3280" i="1"/>
  <c r="Q2331" i="1"/>
  <c r="Q1295" i="1"/>
  <c r="Q3412" i="1"/>
  <c r="Q2129" i="1"/>
  <c r="Q3070" i="1"/>
  <c r="Q1626" i="1"/>
  <c r="Q1014" i="1"/>
  <c r="Q3023" i="1"/>
  <c r="Q2179" i="1"/>
  <c r="Q991" i="1"/>
  <c r="Q3435" i="1"/>
  <c r="Q2591" i="1"/>
  <c r="Q1137" i="1"/>
  <c r="Q306" i="1"/>
  <c r="Q2699" i="1"/>
  <c r="Q3166" i="1"/>
  <c r="Q1722" i="1"/>
  <c r="Q1110" i="1"/>
  <c r="Q3119" i="1"/>
  <c r="Q2275" i="1"/>
  <c r="Q1183" i="1"/>
  <c r="Q2932" i="1"/>
  <c r="Q2687" i="1"/>
  <c r="Q1329" i="1"/>
  <c r="Q402" i="1"/>
  <c r="Q2795" i="1"/>
  <c r="Q737" i="1"/>
  <c r="Q510" i="1"/>
  <c r="Q1339" i="1"/>
  <c r="Q407" i="1"/>
  <c r="Q2173" i="1"/>
  <c r="Q1470" i="1"/>
  <c r="Q281" i="1"/>
  <c r="Q2585" i="1"/>
  <c r="Q1895" i="1"/>
  <c r="Q686" i="1"/>
  <c r="Q2693" i="1"/>
  <c r="Q2003" i="1"/>
  <c r="Q794" i="1"/>
  <c r="Q2513" i="1"/>
  <c r="Q3340" i="1"/>
  <c r="Q2412" i="1"/>
  <c r="Q1435" i="1"/>
  <c r="Q553" i="1"/>
  <c r="Q2285" i="1"/>
  <c r="Q1595" i="1"/>
  <c r="Q431" i="1"/>
  <c r="Q2697" i="1"/>
  <c r="Q2007" i="1"/>
  <c r="Q798" i="1"/>
  <c r="Q2805" i="1"/>
  <c r="Q2115" i="1"/>
  <c r="Q269" i="1"/>
  <c r="Q2381" i="1"/>
  <c r="Q1691" i="1"/>
  <c r="Q555" i="1"/>
  <c r="Q2793" i="1"/>
  <c r="Q2103" i="1"/>
  <c r="Q341" i="1"/>
  <c r="Q2222" i="1"/>
  <c r="Q1527" i="1"/>
  <c r="Q663" i="1"/>
  <c r="Q2172" i="1"/>
  <c r="Q768" i="1"/>
  <c r="Q3221" i="1"/>
  <c r="Q1853" i="1"/>
  <c r="Q1240" i="1"/>
  <c r="Q3030" i="1"/>
  <c r="Q1586" i="1"/>
  <c r="Q974" i="1"/>
  <c r="Q3138" i="1"/>
  <c r="Q1694" i="1"/>
  <c r="Q1082" i="1"/>
  <c r="Q3292" i="1"/>
  <c r="Q1848" i="1"/>
  <c r="Q3033" i="1"/>
  <c r="Q1665" i="1"/>
  <c r="Q1052" i="1"/>
  <c r="Q2986" i="1"/>
  <c r="Q1540" i="1"/>
  <c r="Q930" i="1"/>
  <c r="Q3398" i="1"/>
  <c r="Q1954" i="1"/>
  <c r="Q1342" i="1"/>
  <c r="Q3015" i="1"/>
  <c r="Q2062" i="1"/>
  <c r="Q1450" i="1"/>
  <c r="Q2135" i="1"/>
  <c r="Q3040" i="1"/>
  <c r="Q1564" i="1"/>
  <c r="Q1845" i="1"/>
  <c r="Q2377" i="1"/>
  <c r="Q3250" i="1"/>
  <c r="Q1795" i="1"/>
  <c r="Q919" i="1"/>
  <c r="Q2165" i="1"/>
  <c r="Q1066" i="1"/>
  <c r="Q476" i="1"/>
  <c r="Q1462" i="1"/>
  <c r="Q2627" i="1"/>
  <c r="Q342" i="1"/>
  <c r="Q2356" i="1"/>
  <c r="Q481" i="1"/>
  <c r="Q1501" i="1"/>
  <c r="Q2968" i="1"/>
  <c r="Q1401" i="1"/>
  <c r="Q2452" i="1"/>
  <c r="Q1489" i="1"/>
  <c r="Q2560" i="1"/>
  <c r="Q339" i="1"/>
  <c r="Q2079" i="1"/>
  <c r="Q2198" i="1"/>
  <c r="Q1495" i="1"/>
  <c r="Q2610" i="1"/>
  <c r="Q712" i="1"/>
  <c r="Q2718" i="1"/>
  <c r="Q820" i="1"/>
  <c r="Q3433" i="1"/>
  <c r="Q2689" i="1"/>
  <c r="Q790" i="1"/>
  <c r="Q2566" i="1"/>
  <c r="Q668" i="1"/>
  <c r="Q2977" i="1"/>
  <c r="Q996" i="1"/>
  <c r="Q1717" i="1"/>
  <c r="Q1104" i="1"/>
  <c r="Q2766" i="1"/>
  <c r="Q761" i="1"/>
  <c r="Q1393" i="1"/>
  <c r="Q1194" i="1"/>
  <c r="Q760" i="1"/>
  <c r="Q369" i="1"/>
  <c r="Q817" i="1"/>
  <c r="Q378" i="1"/>
  <c r="Q307" i="1"/>
  <c r="Q404" i="1"/>
  <c r="Q1683" i="1"/>
  <c r="Q3276" i="1"/>
  <c r="Q471" i="1"/>
  <c r="Q345" i="1"/>
  <c r="Q734" i="1"/>
  <c r="Q2051" i="1"/>
  <c r="Q2592" i="1"/>
  <c r="Q824" i="1"/>
  <c r="Q3186" i="1"/>
  <c r="Q434" i="1"/>
  <c r="Q2254" i="1"/>
</calcChain>
</file>

<file path=xl/sharedStrings.xml><?xml version="1.0" encoding="utf-8"?>
<sst xmlns="http://schemas.openxmlformats.org/spreadsheetml/2006/main" count="33" uniqueCount="29">
  <si>
    <t>Date</t>
  </si>
  <si>
    <t>Open</t>
  </si>
  <si>
    <t>High</t>
  </si>
  <si>
    <t>Low</t>
  </si>
  <si>
    <t>Close</t>
  </si>
  <si>
    <t>Volume</t>
  </si>
  <si>
    <t>Adj Close</t>
  </si>
  <si>
    <t># of instances</t>
  </si>
  <si>
    <t>Average 
5-day return</t>
  </si>
  <si>
    <t>Average 
next-day return</t>
  </si>
  <si>
    <t>Average 
10-day return</t>
  </si>
  <si>
    <t>Average 
20-day return</t>
  </si>
  <si>
    <t>Negative numbers denote consecutive down days.</t>
  </si>
  <si>
    <t>Consecutive
up/down days</t>
  </si>
  <si>
    <t>Probability of
positive next-day
returns</t>
  </si>
  <si>
    <t>Probability of
positive 5-day
returns</t>
  </si>
  <si>
    <t>Probability of
positive 10-day
returns</t>
  </si>
  <si>
    <t>Probability of
positive 20-day
returns</t>
  </si>
  <si>
    <t>All Days</t>
  </si>
  <si>
    <t>200-day average consecutive streak</t>
  </si>
  <si>
    <t>QQQ</t>
  </si>
  <si>
    <t>average</t>
  </si>
  <si>
    <t>Consecutive U/D</t>
  </si>
  <si>
    <t>1-day return</t>
  </si>
  <si>
    <t>5-day return</t>
  </si>
  <si>
    <t>10-day return</t>
  </si>
  <si>
    <t>20-day return</t>
  </si>
  <si>
    <t>Abs(consecutive)</t>
  </si>
  <si>
    <t>Return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</si>
</sst>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0" fillId="33" borderId="0" xfId="0" applyFill="1"/>
    <xf numFmtId="14" fontId="0" fillId="33" borderId="0" xfId="0" applyNumberFormat="1" applyFill="1"/>
    <xf numFmtId="10" fontId="0" fillId="33" borderId="0" xfId="1" applyNumberFormat="1" applyFont="1" applyFill="1"/>
    <xf numFmtId="0" fontId="16" fillId="33" borderId="10" xfId="0" applyFont="1" applyFill="1" applyBorder="1" applyAlignment="1">
      <alignment wrapText="1"/>
    </xf>
    <xf numFmtId="0" fontId="16" fillId="33" borderId="10" xfId="0" applyFont="1" applyFill="1" applyBorder="1"/>
    <xf numFmtId="0" fontId="16" fillId="33" borderId="12" xfId="0" applyFont="1" applyFill="1" applyBorder="1" applyAlignment="1">
      <alignment wrapText="1"/>
    </xf>
    <xf numFmtId="10" fontId="0" fillId="33" borderId="11" xfId="1" applyNumberFormat="1" applyFont="1" applyFill="1" applyBorder="1"/>
    <xf numFmtId="164" fontId="0" fillId="33" borderId="0" xfId="1" applyNumberFormat="1" applyFont="1" applyFill="1"/>
    <xf numFmtId="0" fontId="16" fillId="33" borderId="0" xfId="0" applyFont="1" applyFill="1" applyAlignment="1">
      <alignment horizontal="right"/>
    </xf>
    <xf numFmtId="0" fontId="0" fillId="33" borderId="10" xfId="0" applyFill="1" applyBorder="1"/>
    <xf numFmtId="10" fontId="0" fillId="33" borderId="12" xfId="1" applyNumberFormat="1" applyFont="1" applyFill="1" applyBorder="1"/>
    <xf numFmtId="10" fontId="0" fillId="33" borderId="10" xfId="1" applyNumberFormat="1" applyFont="1" applyFill="1" applyBorder="1"/>
    <xf numFmtId="0" fontId="18" fillId="33" borderId="0" xfId="0" applyFont="1" applyFill="1" applyAlignment="1">
      <alignment horizontal="right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QQQ!$P$201</c:f>
              <c:strCache>
                <c:ptCount val="1"/>
                <c:pt idx="0">
                  <c:v>QQQ</c:v>
                </c:pt>
              </c:strCache>
            </c:strRef>
          </c:tx>
          <c:spPr>
            <a:solidFill>
              <a:schemeClr val="accent1">
                <a:alpha val="93000"/>
              </a:schemeClr>
            </a:solidFill>
          </c:spPr>
          <c:val>
            <c:numRef>
              <c:f>QQQ!$P$202:$P$3453</c:f>
              <c:numCache>
                <c:formatCode>General</c:formatCode>
                <c:ptCount val="3252"/>
                <c:pt idx="0">
                  <c:v>84.63</c:v>
                </c:pt>
                <c:pt idx="1">
                  <c:v>85.64</c:v>
                </c:pt>
                <c:pt idx="2">
                  <c:v>85.13</c:v>
                </c:pt>
                <c:pt idx="3">
                  <c:v>84.6</c:v>
                </c:pt>
                <c:pt idx="4">
                  <c:v>87.8</c:v>
                </c:pt>
                <c:pt idx="5">
                  <c:v>86.85</c:v>
                </c:pt>
                <c:pt idx="6">
                  <c:v>86.73</c:v>
                </c:pt>
                <c:pt idx="7">
                  <c:v>89.94</c:v>
                </c:pt>
                <c:pt idx="8">
                  <c:v>83.77</c:v>
                </c:pt>
                <c:pt idx="9">
                  <c:v>81.63</c:v>
                </c:pt>
                <c:pt idx="10">
                  <c:v>76.03</c:v>
                </c:pt>
                <c:pt idx="11">
                  <c:v>85.43</c:v>
                </c:pt>
                <c:pt idx="12">
                  <c:v>87.8</c:v>
                </c:pt>
                <c:pt idx="13">
                  <c:v>83.53</c:v>
                </c:pt>
                <c:pt idx="14">
                  <c:v>81.69</c:v>
                </c:pt>
                <c:pt idx="15">
                  <c:v>86.61</c:v>
                </c:pt>
                <c:pt idx="16">
                  <c:v>88.63</c:v>
                </c:pt>
                <c:pt idx="17">
                  <c:v>89.11</c:v>
                </c:pt>
                <c:pt idx="18">
                  <c:v>91.12</c:v>
                </c:pt>
                <c:pt idx="19">
                  <c:v>90.24</c:v>
                </c:pt>
                <c:pt idx="20">
                  <c:v>91.36</c:v>
                </c:pt>
                <c:pt idx="21">
                  <c:v>86.97</c:v>
                </c:pt>
                <c:pt idx="22">
                  <c:v>88.27</c:v>
                </c:pt>
                <c:pt idx="23">
                  <c:v>84.72</c:v>
                </c:pt>
                <c:pt idx="24">
                  <c:v>85.96</c:v>
                </c:pt>
                <c:pt idx="25">
                  <c:v>81.63</c:v>
                </c:pt>
                <c:pt idx="26">
                  <c:v>85.13</c:v>
                </c:pt>
                <c:pt idx="27">
                  <c:v>87.42</c:v>
                </c:pt>
                <c:pt idx="28">
                  <c:v>88.16</c:v>
                </c:pt>
                <c:pt idx="29">
                  <c:v>91.6</c:v>
                </c:pt>
                <c:pt idx="30">
                  <c:v>92.22</c:v>
                </c:pt>
                <c:pt idx="31">
                  <c:v>93.5</c:v>
                </c:pt>
                <c:pt idx="32">
                  <c:v>97.41</c:v>
                </c:pt>
                <c:pt idx="33">
                  <c:v>93.97</c:v>
                </c:pt>
                <c:pt idx="34">
                  <c:v>97.06</c:v>
                </c:pt>
                <c:pt idx="35">
                  <c:v>94.8</c:v>
                </c:pt>
                <c:pt idx="36">
                  <c:v>94.68</c:v>
                </c:pt>
                <c:pt idx="37">
                  <c:v>95.37</c:v>
                </c:pt>
                <c:pt idx="38">
                  <c:v>94.92</c:v>
                </c:pt>
                <c:pt idx="39">
                  <c:v>96.94</c:v>
                </c:pt>
                <c:pt idx="40">
                  <c:v>93.44</c:v>
                </c:pt>
                <c:pt idx="41">
                  <c:v>93.73</c:v>
                </c:pt>
                <c:pt idx="42">
                  <c:v>98.95</c:v>
                </c:pt>
                <c:pt idx="43">
                  <c:v>101.09</c:v>
                </c:pt>
                <c:pt idx="44">
                  <c:v>98.78</c:v>
                </c:pt>
                <c:pt idx="45">
                  <c:v>98.72</c:v>
                </c:pt>
                <c:pt idx="46">
                  <c:v>101.33</c:v>
                </c:pt>
                <c:pt idx="47">
                  <c:v>102.16</c:v>
                </c:pt>
                <c:pt idx="48">
                  <c:v>99.79</c:v>
                </c:pt>
                <c:pt idx="49">
                  <c:v>105.42</c:v>
                </c:pt>
                <c:pt idx="50">
                  <c:v>106.25</c:v>
                </c:pt>
                <c:pt idx="51">
                  <c:v>104.65</c:v>
                </c:pt>
                <c:pt idx="52">
                  <c:v>105.6</c:v>
                </c:pt>
                <c:pt idx="53">
                  <c:v>109.16</c:v>
                </c:pt>
                <c:pt idx="54">
                  <c:v>108.68</c:v>
                </c:pt>
                <c:pt idx="55">
                  <c:v>105.84</c:v>
                </c:pt>
                <c:pt idx="56">
                  <c:v>101.92</c:v>
                </c:pt>
                <c:pt idx="57">
                  <c:v>97.65</c:v>
                </c:pt>
                <c:pt idx="58">
                  <c:v>103.22</c:v>
                </c:pt>
                <c:pt idx="59">
                  <c:v>105.18</c:v>
                </c:pt>
                <c:pt idx="60">
                  <c:v>102.22</c:v>
                </c:pt>
                <c:pt idx="61">
                  <c:v>106.07</c:v>
                </c:pt>
                <c:pt idx="62">
                  <c:v>108.21</c:v>
                </c:pt>
                <c:pt idx="63">
                  <c:v>110.11</c:v>
                </c:pt>
                <c:pt idx="64">
                  <c:v>111.59</c:v>
                </c:pt>
                <c:pt idx="65">
                  <c:v>111.77</c:v>
                </c:pt>
                <c:pt idx="66">
                  <c:v>108.92</c:v>
                </c:pt>
                <c:pt idx="67">
                  <c:v>104.41</c:v>
                </c:pt>
                <c:pt idx="68">
                  <c:v>101.8</c:v>
                </c:pt>
                <c:pt idx="69">
                  <c:v>103.94</c:v>
                </c:pt>
                <c:pt idx="70">
                  <c:v>97.71</c:v>
                </c:pt>
                <c:pt idx="71">
                  <c:v>96.76</c:v>
                </c:pt>
                <c:pt idx="72">
                  <c:v>95.03</c:v>
                </c:pt>
                <c:pt idx="73">
                  <c:v>97.29</c:v>
                </c:pt>
                <c:pt idx="74">
                  <c:v>101.2</c:v>
                </c:pt>
                <c:pt idx="75">
                  <c:v>95.03</c:v>
                </c:pt>
                <c:pt idx="76">
                  <c:v>92.78</c:v>
                </c:pt>
                <c:pt idx="77">
                  <c:v>87.33</c:v>
                </c:pt>
                <c:pt idx="78">
                  <c:v>83.53</c:v>
                </c:pt>
                <c:pt idx="79">
                  <c:v>76.290000000000006</c:v>
                </c:pt>
                <c:pt idx="80">
                  <c:v>85.07</c:v>
                </c:pt>
                <c:pt idx="81">
                  <c:v>87.33</c:v>
                </c:pt>
                <c:pt idx="82">
                  <c:v>84.66</c:v>
                </c:pt>
                <c:pt idx="83">
                  <c:v>82.82</c:v>
                </c:pt>
                <c:pt idx="84">
                  <c:v>80.44</c:v>
                </c:pt>
                <c:pt idx="85">
                  <c:v>85.87</c:v>
                </c:pt>
                <c:pt idx="86">
                  <c:v>82.93</c:v>
                </c:pt>
                <c:pt idx="87">
                  <c:v>86.61</c:v>
                </c:pt>
                <c:pt idx="88">
                  <c:v>89.94</c:v>
                </c:pt>
                <c:pt idx="89">
                  <c:v>90.76</c:v>
                </c:pt>
                <c:pt idx="90">
                  <c:v>85.54</c:v>
                </c:pt>
                <c:pt idx="91">
                  <c:v>84.59</c:v>
                </c:pt>
                <c:pt idx="92">
                  <c:v>84.77</c:v>
                </c:pt>
                <c:pt idx="93">
                  <c:v>86.79</c:v>
                </c:pt>
                <c:pt idx="94">
                  <c:v>83.41</c:v>
                </c:pt>
                <c:pt idx="95">
                  <c:v>81.63</c:v>
                </c:pt>
                <c:pt idx="96">
                  <c:v>75.7</c:v>
                </c:pt>
                <c:pt idx="97">
                  <c:v>80.319999999999993</c:v>
                </c:pt>
                <c:pt idx="98">
                  <c:v>80.319999999999993</c:v>
                </c:pt>
                <c:pt idx="99">
                  <c:v>83.82</c:v>
                </c:pt>
                <c:pt idx="100">
                  <c:v>86.2</c:v>
                </c:pt>
                <c:pt idx="101">
                  <c:v>84.42</c:v>
                </c:pt>
                <c:pt idx="102">
                  <c:v>81.39</c:v>
                </c:pt>
                <c:pt idx="103">
                  <c:v>77.540000000000006</c:v>
                </c:pt>
                <c:pt idx="104">
                  <c:v>77.47</c:v>
                </c:pt>
                <c:pt idx="105">
                  <c:v>71.010000000000005</c:v>
                </c:pt>
                <c:pt idx="106">
                  <c:v>75.459999999999994</c:v>
                </c:pt>
                <c:pt idx="107">
                  <c:v>73.8</c:v>
                </c:pt>
                <c:pt idx="108">
                  <c:v>73.8</c:v>
                </c:pt>
                <c:pt idx="109">
                  <c:v>81.209999999999994</c:v>
                </c:pt>
                <c:pt idx="110">
                  <c:v>78.900000000000006</c:v>
                </c:pt>
                <c:pt idx="111">
                  <c:v>82.93</c:v>
                </c:pt>
                <c:pt idx="112">
                  <c:v>88.86</c:v>
                </c:pt>
                <c:pt idx="113">
                  <c:v>89.09</c:v>
                </c:pt>
                <c:pt idx="114">
                  <c:v>86.61</c:v>
                </c:pt>
                <c:pt idx="115">
                  <c:v>88.93</c:v>
                </c:pt>
                <c:pt idx="116">
                  <c:v>88.51</c:v>
                </c:pt>
                <c:pt idx="117">
                  <c:v>88.99</c:v>
                </c:pt>
                <c:pt idx="118">
                  <c:v>86.14</c:v>
                </c:pt>
                <c:pt idx="119">
                  <c:v>89.46</c:v>
                </c:pt>
                <c:pt idx="120">
                  <c:v>87.44</c:v>
                </c:pt>
                <c:pt idx="121">
                  <c:v>88.99</c:v>
                </c:pt>
                <c:pt idx="122">
                  <c:v>89.46</c:v>
                </c:pt>
                <c:pt idx="123">
                  <c:v>93.02</c:v>
                </c:pt>
                <c:pt idx="124">
                  <c:v>92.66</c:v>
                </c:pt>
                <c:pt idx="125">
                  <c:v>93.85</c:v>
                </c:pt>
                <c:pt idx="126">
                  <c:v>90.41</c:v>
                </c:pt>
                <c:pt idx="127">
                  <c:v>86.85</c:v>
                </c:pt>
                <c:pt idx="128">
                  <c:v>89.22</c:v>
                </c:pt>
                <c:pt idx="129">
                  <c:v>88.15</c:v>
                </c:pt>
                <c:pt idx="130">
                  <c:v>89.22</c:v>
                </c:pt>
                <c:pt idx="131">
                  <c:v>86.98</c:v>
                </c:pt>
                <c:pt idx="132">
                  <c:v>88.69</c:v>
                </c:pt>
                <c:pt idx="133">
                  <c:v>90.41</c:v>
                </c:pt>
                <c:pt idx="134">
                  <c:v>86.91</c:v>
                </c:pt>
                <c:pt idx="135">
                  <c:v>89.22</c:v>
                </c:pt>
                <c:pt idx="136">
                  <c:v>91.07</c:v>
                </c:pt>
                <c:pt idx="137">
                  <c:v>89.68</c:v>
                </c:pt>
                <c:pt idx="138">
                  <c:v>90.17</c:v>
                </c:pt>
                <c:pt idx="139">
                  <c:v>92.31</c:v>
                </c:pt>
                <c:pt idx="140">
                  <c:v>93.5</c:v>
                </c:pt>
                <c:pt idx="141">
                  <c:v>95.51</c:v>
                </c:pt>
                <c:pt idx="142">
                  <c:v>96.58</c:v>
                </c:pt>
                <c:pt idx="143">
                  <c:v>94.44</c:v>
                </c:pt>
                <c:pt idx="144">
                  <c:v>92.31</c:v>
                </c:pt>
                <c:pt idx="145">
                  <c:v>95.27</c:v>
                </c:pt>
                <c:pt idx="146">
                  <c:v>92.07</c:v>
                </c:pt>
                <c:pt idx="147">
                  <c:v>90.17</c:v>
                </c:pt>
                <c:pt idx="148">
                  <c:v>90.89</c:v>
                </c:pt>
                <c:pt idx="149">
                  <c:v>90.76</c:v>
                </c:pt>
                <c:pt idx="150">
                  <c:v>87.2</c:v>
                </c:pt>
                <c:pt idx="151">
                  <c:v>82.46</c:v>
                </c:pt>
                <c:pt idx="152">
                  <c:v>84.9</c:v>
                </c:pt>
                <c:pt idx="153">
                  <c:v>83.77</c:v>
                </c:pt>
                <c:pt idx="154">
                  <c:v>82.29</c:v>
                </c:pt>
                <c:pt idx="155">
                  <c:v>85.85</c:v>
                </c:pt>
                <c:pt idx="156">
                  <c:v>85.54</c:v>
                </c:pt>
                <c:pt idx="157">
                  <c:v>87.56</c:v>
                </c:pt>
                <c:pt idx="158">
                  <c:v>89.34</c:v>
                </c:pt>
                <c:pt idx="159">
                  <c:v>86.97</c:v>
                </c:pt>
                <c:pt idx="160">
                  <c:v>85.25</c:v>
                </c:pt>
                <c:pt idx="161">
                  <c:v>86.43</c:v>
                </c:pt>
                <c:pt idx="162">
                  <c:v>88.27</c:v>
                </c:pt>
                <c:pt idx="163">
                  <c:v>88.27</c:v>
                </c:pt>
                <c:pt idx="164">
                  <c:v>89.17</c:v>
                </c:pt>
                <c:pt idx="165">
                  <c:v>90.89</c:v>
                </c:pt>
                <c:pt idx="166">
                  <c:v>90.41</c:v>
                </c:pt>
                <c:pt idx="167">
                  <c:v>90.65</c:v>
                </c:pt>
                <c:pt idx="168">
                  <c:v>90.65</c:v>
                </c:pt>
                <c:pt idx="169">
                  <c:v>92.13</c:v>
                </c:pt>
                <c:pt idx="170">
                  <c:v>93.55</c:v>
                </c:pt>
                <c:pt idx="171">
                  <c:v>93.05</c:v>
                </c:pt>
                <c:pt idx="172">
                  <c:v>93.5</c:v>
                </c:pt>
                <c:pt idx="173">
                  <c:v>93.97</c:v>
                </c:pt>
                <c:pt idx="174">
                  <c:v>93.85</c:v>
                </c:pt>
                <c:pt idx="175">
                  <c:v>96.46</c:v>
                </c:pt>
                <c:pt idx="176">
                  <c:v>97.41</c:v>
                </c:pt>
                <c:pt idx="177">
                  <c:v>94.44</c:v>
                </c:pt>
                <c:pt idx="178">
                  <c:v>91.12</c:v>
                </c:pt>
                <c:pt idx="179">
                  <c:v>93.13</c:v>
                </c:pt>
                <c:pt idx="180">
                  <c:v>90.29</c:v>
                </c:pt>
                <c:pt idx="181">
                  <c:v>88.09</c:v>
                </c:pt>
                <c:pt idx="182">
                  <c:v>86.73</c:v>
                </c:pt>
                <c:pt idx="183">
                  <c:v>88.75</c:v>
                </c:pt>
                <c:pt idx="184">
                  <c:v>88.27</c:v>
                </c:pt>
                <c:pt idx="185">
                  <c:v>86.67</c:v>
                </c:pt>
                <c:pt idx="186">
                  <c:v>85.3</c:v>
                </c:pt>
                <c:pt idx="187">
                  <c:v>88.46</c:v>
                </c:pt>
                <c:pt idx="188">
                  <c:v>89.81</c:v>
                </c:pt>
                <c:pt idx="189">
                  <c:v>83.29</c:v>
                </c:pt>
                <c:pt idx="190">
                  <c:v>88.22</c:v>
                </c:pt>
                <c:pt idx="191">
                  <c:v>85.87</c:v>
                </c:pt>
                <c:pt idx="192">
                  <c:v>84.9</c:v>
                </c:pt>
                <c:pt idx="193">
                  <c:v>85.01</c:v>
                </c:pt>
                <c:pt idx="194">
                  <c:v>86.91</c:v>
                </c:pt>
                <c:pt idx="195">
                  <c:v>84.24</c:v>
                </c:pt>
                <c:pt idx="196">
                  <c:v>82.34</c:v>
                </c:pt>
                <c:pt idx="197">
                  <c:v>79.73</c:v>
                </c:pt>
                <c:pt idx="198">
                  <c:v>81.27</c:v>
                </c:pt>
                <c:pt idx="199">
                  <c:v>81.510000000000005</c:v>
                </c:pt>
                <c:pt idx="200">
                  <c:v>78.78</c:v>
                </c:pt>
                <c:pt idx="201">
                  <c:v>78.42</c:v>
                </c:pt>
                <c:pt idx="202">
                  <c:v>74.33</c:v>
                </c:pt>
                <c:pt idx="203">
                  <c:v>73.14</c:v>
                </c:pt>
                <c:pt idx="204">
                  <c:v>71.3</c:v>
                </c:pt>
                <c:pt idx="205">
                  <c:v>77.12</c:v>
                </c:pt>
                <c:pt idx="206">
                  <c:v>77.83</c:v>
                </c:pt>
                <c:pt idx="207">
                  <c:v>74.27</c:v>
                </c:pt>
                <c:pt idx="208">
                  <c:v>74.040000000000006</c:v>
                </c:pt>
                <c:pt idx="209">
                  <c:v>80.739999999999995</c:v>
                </c:pt>
                <c:pt idx="210">
                  <c:v>81.92</c:v>
                </c:pt>
                <c:pt idx="211">
                  <c:v>81.81</c:v>
                </c:pt>
                <c:pt idx="212">
                  <c:v>78.31</c:v>
                </c:pt>
                <c:pt idx="213">
                  <c:v>73.91</c:v>
                </c:pt>
                <c:pt idx="214">
                  <c:v>75.81</c:v>
                </c:pt>
                <c:pt idx="215">
                  <c:v>75.67</c:v>
                </c:pt>
                <c:pt idx="216">
                  <c:v>72.87</c:v>
                </c:pt>
                <c:pt idx="217">
                  <c:v>77.55</c:v>
                </c:pt>
                <c:pt idx="218">
                  <c:v>76.88</c:v>
                </c:pt>
                <c:pt idx="219">
                  <c:v>77.83</c:v>
                </c:pt>
                <c:pt idx="220">
                  <c:v>78.84</c:v>
                </c:pt>
                <c:pt idx="221">
                  <c:v>78.25</c:v>
                </c:pt>
                <c:pt idx="222">
                  <c:v>77.95</c:v>
                </c:pt>
                <c:pt idx="223">
                  <c:v>71.849999999999994</c:v>
                </c:pt>
                <c:pt idx="224">
                  <c:v>71.84</c:v>
                </c:pt>
                <c:pt idx="225">
                  <c:v>68.099999999999994</c:v>
                </c:pt>
                <c:pt idx="226">
                  <c:v>68.209999999999994</c:v>
                </c:pt>
                <c:pt idx="227">
                  <c:v>71.989999999999995</c:v>
                </c:pt>
                <c:pt idx="228">
                  <c:v>73.44</c:v>
                </c:pt>
                <c:pt idx="229">
                  <c:v>69.17</c:v>
                </c:pt>
                <c:pt idx="230">
                  <c:v>69.13</c:v>
                </c:pt>
                <c:pt idx="231">
                  <c:v>66.31</c:v>
                </c:pt>
                <c:pt idx="232">
                  <c:v>66.209999999999994</c:v>
                </c:pt>
                <c:pt idx="233">
                  <c:v>63.24</c:v>
                </c:pt>
                <c:pt idx="234">
                  <c:v>66.86</c:v>
                </c:pt>
                <c:pt idx="235">
                  <c:v>66.03</c:v>
                </c:pt>
                <c:pt idx="236">
                  <c:v>62.12</c:v>
                </c:pt>
                <c:pt idx="237">
                  <c:v>59.74</c:v>
                </c:pt>
                <c:pt idx="238">
                  <c:v>59.78</c:v>
                </c:pt>
                <c:pt idx="239">
                  <c:v>60.75</c:v>
                </c:pt>
                <c:pt idx="240">
                  <c:v>61.7</c:v>
                </c:pt>
                <c:pt idx="241">
                  <c:v>67.099999999999994</c:v>
                </c:pt>
                <c:pt idx="242">
                  <c:v>64.55</c:v>
                </c:pt>
                <c:pt idx="243">
                  <c:v>63.12</c:v>
                </c:pt>
                <c:pt idx="244">
                  <c:v>64.55</c:v>
                </c:pt>
                <c:pt idx="245">
                  <c:v>70.59</c:v>
                </c:pt>
                <c:pt idx="246">
                  <c:v>68.02</c:v>
                </c:pt>
                <c:pt idx="247">
                  <c:v>65.239999999999995</c:v>
                </c:pt>
                <c:pt idx="248">
                  <c:v>62.05</c:v>
                </c:pt>
                <c:pt idx="249">
                  <c:v>60.63</c:v>
                </c:pt>
                <c:pt idx="250">
                  <c:v>60.75</c:v>
                </c:pt>
                <c:pt idx="251">
                  <c:v>56.13</c:v>
                </c:pt>
                <c:pt idx="252">
                  <c:v>52.9</c:v>
                </c:pt>
                <c:pt idx="253">
                  <c:v>53.21</c:v>
                </c:pt>
                <c:pt idx="254">
                  <c:v>57.43</c:v>
                </c:pt>
                <c:pt idx="255">
                  <c:v>57.79</c:v>
                </c:pt>
                <c:pt idx="256">
                  <c:v>58.43</c:v>
                </c:pt>
                <c:pt idx="257">
                  <c:v>58.32</c:v>
                </c:pt>
                <c:pt idx="258">
                  <c:v>55.41</c:v>
                </c:pt>
                <c:pt idx="259">
                  <c:v>50.72</c:v>
                </c:pt>
                <c:pt idx="260">
                  <c:v>59.27</c:v>
                </c:pt>
                <c:pt idx="261">
                  <c:v>58.2</c:v>
                </c:pt>
                <c:pt idx="262">
                  <c:v>53.75</c:v>
                </c:pt>
                <c:pt idx="263">
                  <c:v>54.34</c:v>
                </c:pt>
                <c:pt idx="264">
                  <c:v>54.34</c:v>
                </c:pt>
                <c:pt idx="265">
                  <c:v>57.13</c:v>
                </c:pt>
                <c:pt idx="266">
                  <c:v>58.79</c:v>
                </c:pt>
                <c:pt idx="267">
                  <c:v>59.54</c:v>
                </c:pt>
                <c:pt idx="268">
                  <c:v>58.83</c:v>
                </c:pt>
                <c:pt idx="269">
                  <c:v>60.63</c:v>
                </c:pt>
                <c:pt idx="270">
                  <c:v>63.18</c:v>
                </c:pt>
                <c:pt idx="271">
                  <c:v>62.94</c:v>
                </c:pt>
                <c:pt idx="272">
                  <c:v>63</c:v>
                </c:pt>
                <c:pt idx="273">
                  <c:v>64.33</c:v>
                </c:pt>
                <c:pt idx="274">
                  <c:v>63.71</c:v>
                </c:pt>
                <c:pt idx="275">
                  <c:v>61.22</c:v>
                </c:pt>
                <c:pt idx="276">
                  <c:v>62.22</c:v>
                </c:pt>
                <c:pt idx="277">
                  <c:v>63.6</c:v>
                </c:pt>
                <c:pt idx="278">
                  <c:v>63.36</c:v>
                </c:pt>
                <c:pt idx="279">
                  <c:v>61.03</c:v>
                </c:pt>
                <c:pt idx="280">
                  <c:v>61.84</c:v>
                </c:pt>
                <c:pt idx="281">
                  <c:v>58.42</c:v>
                </c:pt>
                <c:pt idx="282">
                  <c:v>58.38</c:v>
                </c:pt>
                <c:pt idx="283">
                  <c:v>58.47</c:v>
                </c:pt>
                <c:pt idx="284">
                  <c:v>57.52</c:v>
                </c:pt>
                <c:pt idx="285">
                  <c:v>55.8</c:v>
                </c:pt>
                <c:pt idx="286">
                  <c:v>53.53</c:v>
                </c:pt>
                <c:pt idx="287">
                  <c:v>54.18</c:v>
                </c:pt>
                <c:pt idx="288">
                  <c:v>52.44</c:v>
                </c:pt>
                <c:pt idx="289">
                  <c:v>54.53</c:v>
                </c:pt>
                <c:pt idx="290">
                  <c:v>55.43</c:v>
                </c:pt>
                <c:pt idx="291">
                  <c:v>52.33</c:v>
                </c:pt>
                <c:pt idx="292">
                  <c:v>50.3</c:v>
                </c:pt>
                <c:pt idx="293">
                  <c:v>48.88</c:v>
                </c:pt>
                <c:pt idx="294">
                  <c:v>48.41</c:v>
                </c:pt>
                <c:pt idx="295">
                  <c:v>48.58</c:v>
                </c:pt>
                <c:pt idx="296">
                  <c:v>49.5</c:v>
                </c:pt>
                <c:pt idx="297">
                  <c:v>46.51</c:v>
                </c:pt>
                <c:pt idx="298">
                  <c:v>45.04</c:v>
                </c:pt>
                <c:pt idx="299">
                  <c:v>46.32</c:v>
                </c:pt>
                <c:pt idx="300">
                  <c:v>44.33</c:v>
                </c:pt>
                <c:pt idx="301">
                  <c:v>45.13</c:v>
                </c:pt>
                <c:pt idx="302">
                  <c:v>46.89</c:v>
                </c:pt>
                <c:pt idx="303">
                  <c:v>46.91</c:v>
                </c:pt>
                <c:pt idx="304">
                  <c:v>46.04</c:v>
                </c:pt>
                <c:pt idx="305">
                  <c:v>42.81</c:v>
                </c:pt>
                <c:pt idx="306">
                  <c:v>40.15</c:v>
                </c:pt>
                <c:pt idx="307">
                  <c:v>42.19</c:v>
                </c:pt>
                <c:pt idx="308">
                  <c:v>41.53</c:v>
                </c:pt>
                <c:pt idx="309">
                  <c:v>40.01</c:v>
                </c:pt>
                <c:pt idx="310">
                  <c:v>39.11</c:v>
                </c:pt>
                <c:pt idx="311">
                  <c:v>41.06</c:v>
                </c:pt>
                <c:pt idx="312">
                  <c:v>38.299999999999997</c:v>
                </c:pt>
                <c:pt idx="313">
                  <c:v>38.299999999999997</c:v>
                </c:pt>
                <c:pt idx="314">
                  <c:v>40.630000000000003</c:v>
                </c:pt>
                <c:pt idx="315">
                  <c:v>40.630000000000003</c:v>
                </c:pt>
                <c:pt idx="316">
                  <c:v>39.69</c:v>
                </c:pt>
                <c:pt idx="317">
                  <c:v>41.05</c:v>
                </c:pt>
                <c:pt idx="318">
                  <c:v>37.68</c:v>
                </c:pt>
                <c:pt idx="319">
                  <c:v>36.97</c:v>
                </c:pt>
                <c:pt idx="320">
                  <c:v>37.159999999999997</c:v>
                </c:pt>
                <c:pt idx="321">
                  <c:v>35.5</c:v>
                </c:pt>
                <c:pt idx="322">
                  <c:v>32.9</c:v>
                </c:pt>
                <c:pt idx="323">
                  <c:v>32.32</c:v>
                </c:pt>
                <c:pt idx="324">
                  <c:v>35.409999999999997</c:v>
                </c:pt>
                <c:pt idx="325">
                  <c:v>34.119999999999997</c:v>
                </c:pt>
                <c:pt idx="326">
                  <c:v>35.17</c:v>
                </c:pt>
                <c:pt idx="327">
                  <c:v>37.78</c:v>
                </c:pt>
                <c:pt idx="328">
                  <c:v>38.92</c:v>
                </c:pt>
                <c:pt idx="329">
                  <c:v>40.630000000000003</c:v>
                </c:pt>
                <c:pt idx="330">
                  <c:v>38.21</c:v>
                </c:pt>
                <c:pt idx="331">
                  <c:v>39.15</c:v>
                </c:pt>
                <c:pt idx="332">
                  <c:v>43.24</c:v>
                </c:pt>
                <c:pt idx="333">
                  <c:v>45.85</c:v>
                </c:pt>
                <c:pt idx="334">
                  <c:v>45.94</c:v>
                </c:pt>
                <c:pt idx="335">
                  <c:v>42.86</c:v>
                </c:pt>
                <c:pt idx="336">
                  <c:v>42.05</c:v>
                </c:pt>
                <c:pt idx="337">
                  <c:v>42.81</c:v>
                </c:pt>
                <c:pt idx="338">
                  <c:v>41.72</c:v>
                </c:pt>
                <c:pt idx="339">
                  <c:v>42.86</c:v>
                </c:pt>
                <c:pt idx="340">
                  <c:v>43.81</c:v>
                </c:pt>
                <c:pt idx="341">
                  <c:v>45.61</c:v>
                </c:pt>
                <c:pt idx="342">
                  <c:v>46.49</c:v>
                </c:pt>
                <c:pt idx="343">
                  <c:v>44.42</c:v>
                </c:pt>
                <c:pt idx="344">
                  <c:v>45.75</c:v>
                </c:pt>
                <c:pt idx="345">
                  <c:v>44.8</c:v>
                </c:pt>
                <c:pt idx="346">
                  <c:v>45.75</c:v>
                </c:pt>
                <c:pt idx="347">
                  <c:v>44.18</c:v>
                </c:pt>
                <c:pt idx="348">
                  <c:v>43.44</c:v>
                </c:pt>
                <c:pt idx="349">
                  <c:v>43.24</c:v>
                </c:pt>
                <c:pt idx="350">
                  <c:v>42.54</c:v>
                </c:pt>
                <c:pt idx="351">
                  <c:v>42.86</c:v>
                </c:pt>
                <c:pt idx="352">
                  <c:v>44.75</c:v>
                </c:pt>
                <c:pt idx="353">
                  <c:v>45.47</c:v>
                </c:pt>
                <c:pt idx="354">
                  <c:v>45.6</c:v>
                </c:pt>
                <c:pt idx="355">
                  <c:v>48.46</c:v>
                </c:pt>
                <c:pt idx="356">
                  <c:v>48.31</c:v>
                </c:pt>
                <c:pt idx="357">
                  <c:v>46.18</c:v>
                </c:pt>
                <c:pt idx="358">
                  <c:v>47.36</c:v>
                </c:pt>
                <c:pt idx="359">
                  <c:v>46.5</c:v>
                </c:pt>
                <c:pt idx="360">
                  <c:v>43.78</c:v>
                </c:pt>
                <c:pt idx="361">
                  <c:v>42.17</c:v>
                </c:pt>
                <c:pt idx="362">
                  <c:v>42.46</c:v>
                </c:pt>
                <c:pt idx="363">
                  <c:v>43.71</c:v>
                </c:pt>
                <c:pt idx="364">
                  <c:v>43.5</c:v>
                </c:pt>
                <c:pt idx="365">
                  <c:v>45.42</c:v>
                </c:pt>
                <c:pt idx="366">
                  <c:v>45.07</c:v>
                </c:pt>
                <c:pt idx="367">
                  <c:v>46.23</c:v>
                </c:pt>
                <c:pt idx="368">
                  <c:v>44.94</c:v>
                </c:pt>
                <c:pt idx="369">
                  <c:v>43.71</c:v>
                </c:pt>
                <c:pt idx="370">
                  <c:v>43.47</c:v>
                </c:pt>
                <c:pt idx="371">
                  <c:v>42.29</c:v>
                </c:pt>
                <c:pt idx="372">
                  <c:v>40.1</c:v>
                </c:pt>
                <c:pt idx="373">
                  <c:v>40.44</c:v>
                </c:pt>
                <c:pt idx="374">
                  <c:v>39.89</c:v>
                </c:pt>
                <c:pt idx="375">
                  <c:v>39.700000000000003</c:v>
                </c:pt>
                <c:pt idx="376">
                  <c:v>40.6</c:v>
                </c:pt>
                <c:pt idx="377">
                  <c:v>41.15</c:v>
                </c:pt>
                <c:pt idx="378">
                  <c:v>41.05</c:v>
                </c:pt>
                <c:pt idx="379">
                  <c:v>41.16</c:v>
                </c:pt>
                <c:pt idx="380">
                  <c:v>41.3</c:v>
                </c:pt>
                <c:pt idx="381">
                  <c:v>41.57</c:v>
                </c:pt>
                <c:pt idx="382">
                  <c:v>42.1</c:v>
                </c:pt>
                <c:pt idx="383">
                  <c:v>43.38</c:v>
                </c:pt>
                <c:pt idx="384">
                  <c:v>43.14</c:v>
                </c:pt>
                <c:pt idx="385">
                  <c:v>43.32</c:v>
                </c:pt>
                <c:pt idx="386">
                  <c:v>41.24</c:v>
                </c:pt>
                <c:pt idx="387">
                  <c:v>39.53</c:v>
                </c:pt>
                <c:pt idx="388">
                  <c:v>39.880000000000003</c:v>
                </c:pt>
                <c:pt idx="389">
                  <c:v>38.44</c:v>
                </c:pt>
                <c:pt idx="390">
                  <c:v>38.92</c:v>
                </c:pt>
                <c:pt idx="391">
                  <c:v>41.38</c:v>
                </c:pt>
                <c:pt idx="392">
                  <c:v>40.96</c:v>
                </c:pt>
                <c:pt idx="393">
                  <c:v>40.200000000000003</c:v>
                </c:pt>
                <c:pt idx="394">
                  <c:v>41.1</c:v>
                </c:pt>
                <c:pt idx="395">
                  <c:v>39.53</c:v>
                </c:pt>
                <c:pt idx="396">
                  <c:v>40.47</c:v>
                </c:pt>
                <c:pt idx="397">
                  <c:v>39.53</c:v>
                </c:pt>
                <c:pt idx="398">
                  <c:v>38.549999999999997</c:v>
                </c:pt>
                <c:pt idx="399">
                  <c:v>38.11</c:v>
                </c:pt>
                <c:pt idx="400">
                  <c:v>38.44</c:v>
                </c:pt>
                <c:pt idx="401">
                  <c:v>39.01</c:v>
                </c:pt>
                <c:pt idx="402">
                  <c:v>39.82</c:v>
                </c:pt>
                <c:pt idx="403">
                  <c:v>39.58</c:v>
                </c:pt>
                <c:pt idx="404">
                  <c:v>39.64</c:v>
                </c:pt>
                <c:pt idx="405">
                  <c:v>40.909999999999997</c:v>
                </c:pt>
                <c:pt idx="406">
                  <c:v>41.68</c:v>
                </c:pt>
                <c:pt idx="407">
                  <c:v>40.99</c:v>
                </c:pt>
                <c:pt idx="408">
                  <c:v>40.340000000000003</c:v>
                </c:pt>
                <c:pt idx="409">
                  <c:v>40.130000000000003</c:v>
                </c:pt>
                <c:pt idx="410">
                  <c:v>38.44</c:v>
                </c:pt>
                <c:pt idx="411">
                  <c:v>38.6</c:v>
                </c:pt>
                <c:pt idx="412">
                  <c:v>38.229999999999997</c:v>
                </c:pt>
                <c:pt idx="413">
                  <c:v>39.01</c:v>
                </c:pt>
                <c:pt idx="414">
                  <c:v>38.54</c:v>
                </c:pt>
                <c:pt idx="415">
                  <c:v>37.11</c:v>
                </c:pt>
                <c:pt idx="416">
                  <c:v>37.549999999999997</c:v>
                </c:pt>
                <c:pt idx="417">
                  <c:v>35.840000000000003</c:v>
                </c:pt>
                <c:pt idx="418">
                  <c:v>36.340000000000003</c:v>
                </c:pt>
                <c:pt idx="419">
                  <c:v>34.83</c:v>
                </c:pt>
                <c:pt idx="420">
                  <c:v>35.78</c:v>
                </c:pt>
                <c:pt idx="421">
                  <c:v>35.42</c:v>
                </c:pt>
                <c:pt idx="422">
                  <c:v>37.299999999999997</c:v>
                </c:pt>
                <c:pt idx="423">
                  <c:v>37.35</c:v>
                </c:pt>
                <c:pt idx="424">
                  <c:v>36.18</c:v>
                </c:pt>
                <c:pt idx="425">
                  <c:v>35.65</c:v>
                </c:pt>
                <c:pt idx="426">
                  <c:v>34.33</c:v>
                </c:pt>
                <c:pt idx="427">
                  <c:v>34.770000000000003</c:v>
                </c:pt>
                <c:pt idx="428">
                  <c:v>33.67</c:v>
                </c:pt>
                <c:pt idx="429">
                  <c:v>33.54</c:v>
                </c:pt>
                <c:pt idx="430">
                  <c:v>32.18</c:v>
                </c:pt>
                <c:pt idx="431">
                  <c:v>31.99</c:v>
                </c:pt>
                <c:pt idx="432">
                  <c:v>32.369999999999997</c:v>
                </c:pt>
                <c:pt idx="433">
                  <c:v>29.61</c:v>
                </c:pt>
                <c:pt idx="434">
                  <c:v>28.95</c:v>
                </c:pt>
                <c:pt idx="435">
                  <c:v>28.45</c:v>
                </c:pt>
                <c:pt idx="436">
                  <c:v>27.5</c:v>
                </c:pt>
                <c:pt idx="437">
                  <c:v>26.76</c:v>
                </c:pt>
                <c:pt idx="438">
                  <c:v>28.11</c:v>
                </c:pt>
                <c:pt idx="439">
                  <c:v>28.19</c:v>
                </c:pt>
                <c:pt idx="440">
                  <c:v>27.21</c:v>
                </c:pt>
                <c:pt idx="441">
                  <c:v>27.03</c:v>
                </c:pt>
                <c:pt idx="442">
                  <c:v>27.51</c:v>
                </c:pt>
                <c:pt idx="443">
                  <c:v>27.27</c:v>
                </c:pt>
                <c:pt idx="444">
                  <c:v>27.36</c:v>
                </c:pt>
                <c:pt idx="445">
                  <c:v>29.42</c:v>
                </c:pt>
                <c:pt idx="446">
                  <c:v>29.71</c:v>
                </c:pt>
                <c:pt idx="447">
                  <c:v>30.15</c:v>
                </c:pt>
                <c:pt idx="448">
                  <c:v>30.24</c:v>
                </c:pt>
                <c:pt idx="449">
                  <c:v>29.51</c:v>
                </c:pt>
                <c:pt idx="450">
                  <c:v>30.85</c:v>
                </c:pt>
                <c:pt idx="451">
                  <c:v>32.94</c:v>
                </c:pt>
                <c:pt idx="452">
                  <c:v>32.79</c:v>
                </c:pt>
                <c:pt idx="453">
                  <c:v>32.65</c:v>
                </c:pt>
                <c:pt idx="454">
                  <c:v>33.18</c:v>
                </c:pt>
                <c:pt idx="455">
                  <c:v>30.8</c:v>
                </c:pt>
                <c:pt idx="456">
                  <c:v>31.64</c:v>
                </c:pt>
                <c:pt idx="457">
                  <c:v>31.85</c:v>
                </c:pt>
                <c:pt idx="458">
                  <c:v>32.700000000000003</c:v>
                </c:pt>
                <c:pt idx="459">
                  <c:v>32.869999999999997</c:v>
                </c:pt>
                <c:pt idx="460">
                  <c:v>33.58</c:v>
                </c:pt>
                <c:pt idx="461">
                  <c:v>34.93</c:v>
                </c:pt>
                <c:pt idx="462">
                  <c:v>34.18</c:v>
                </c:pt>
                <c:pt idx="463">
                  <c:v>32.31</c:v>
                </c:pt>
                <c:pt idx="464">
                  <c:v>31.68</c:v>
                </c:pt>
                <c:pt idx="465">
                  <c:v>32.18</c:v>
                </c:pt>
                <c:pt idx="466">
                  <c:v>33.54</c:v>
                </c:pt>
                <c:pt idx="467">
                  <c:v>33.79</c:v>
                </c:pt>
                <c:pt idx="468">
                  <c:v>34.89</c:v>
                </c:pt>
                <c:pt idx="469">
                  <c:v>36.25</c:v>
                </c:pt>
                <c:pt idx="470">
                  <c:v>36.200000000000003</c:v>
                </c:pt>
                <c:pt idx="471">
                  <c:v>35.83</c:v>
                </c:pt>
                <c:pt idx="472">
                  <c:v>35.81</c:v>
                </c:pt>
                <c:pt idx="473">
                  <c:v>36.07</c:v>
                </c:pt>
                <c:pt idx="474">
                  <c:v>37.36</c:v>
                </c:pt>
                <c:pt idx="475">
                  <c:v>37.630000000000003</c:v>
                </c:pt>
                <c:pt idx="476">
                  <c:v>37.47</c:v>
                </c:pt>
                <c:pt idx="477">
                  <c:v>37.369999999999997</c:v>
                </c:pt>
                <c:pt idx="478">
                  <c:v>38.43</c:v>
                </c:pt>
                <c:pt idx="479">
                  <c:v>36.659999999999997</c:v>
                </c:pt>
                <c:pt idx="480">
                  <c:v>36.47</c:v>
                </c:pt>
                <c:pt idx="481">
                  <c:v>37.28</c:v>
                </c:pt>
                <c:pt idx="482">
                  <c:v>38.21</c:v>
                </c:pt>
                <c:pt idx="483">
                  <c:v>38.159999999999997</c:v>
                </c:pt>
                <c:pt idx="484">
                  <c:v>36.78</c:v>
                </c:pt>
                <c:pt idx="485">
                  <c:v>37.92</c:v>
                </c:pt>
                <c:pt idx="486">
                  <c:v>37.64</c:v>
                </c:pt>
                <c:pt idx="487">
                  <c:v>36.99</c:v>
                </c:pt>
                <c:pt idx="488">
                  <c:v>38.76</c:v>
                </c:pt>
                <c:pt idx="489">
                  <c:v>40.67</c:v>
                </c:pt>
                <c:pt idx="490">
                  <c:v>40.729999999999997</c:v>
                </c:pt>
                <c:pt idx="491">
                  <c:v>39.61</c:v>
                </c:pt>
                <c:pt idx="492">
                  <c:v>38.92</c:v>
                </c:pt>
                <c:pt idx="493">
                  <c:v>39.14</c:v>
                </c:pt>
                <c:pt idx="494">
                  <c:v>39.450000000000003</c:v>
                </c:pt>
                <c:pt idx="495">
                  <c:v>37.74</c:v>
                </c:pt>
                <c:pt idx="496">
                  <c:v>38.07</c:v>
                </c:pt>
                <c:pt idx="497">
                  <c:v>38.729999999999997</c:v>
                </c:pt>
                <c:pt idx="498">
                  <c:v>39.159999999999997</c:v>
                </c:pt>
                <c:pt idx="499">
                  <c:v>38.450000000000003</c:v>
                </c:pt>
                <c:pt idx="500">
                  <c:v>36.82</c:v>
                </c:pt>
                <c:pt idx="501">
                  <c:v>37.47</c:v>
                </c:pt>
                <c:pt idx="502">
                  <c:v>37.32</c:v>
                </c:pt>
                <c:pt idx="503">
                  <c:v>37.67</c:v>
                </c:pt>
                <c:pt idx="504">
                  <c:v>37.979999999999997</c:v>
                </c:pt>
                <c:pt idx="505">
                  <c:v>38.28</c:v>
                </c:pt>
                <c:pt idx="506">
                  <c:v>36.93</c:v>
                </c:pt>
                <c:pt idx="507">
                  <c:v>38.07</c:v>
                </c:pt>
                <c:pt idx="508">
                  <c:v>39.39</c:v>
                </c:pt>
                <c:pt idx="509">
                  <c:v>39.549999999999997</c:v>
                </c:pt>
                <c:pt idx="510">
                  <c:v>39.119999999999997</c:v>
                </c:pt>
                <c:pt idx="511">
                  <c:v>39.380000000000003</c:v>
                </c:pt>
                <c:pt idx="512">
                  <c:v>39.020000000000003</c:v>
                </c:pt>
                <c:pt idx="513">
                  <c:v>39.28</c:v>
                </c:pt>
                <c:pt idx="514">
                  <c:v>38.770000000000003</c:v>
                </c:pt>
                <c:pt idx="515">
                  <c:v>37.93</c:v>
                </c:pt>
                <c:pt idx="516">
                  <c:v>38.29</c:v>
                </c:pt>
                <c:pt idx="517">
                  <c:v>36.81</c:v>
                </c:pt>
                <c:pt idx="518">
                  <c:v>37.64</c:v>
                </c:pt>
                <c:pt idx="519">
                  <c:v>36.630000000000003</c:v>
                </c:pt>
                <c:pt idx="520">
                  <c:v>35.5</c:v>
                </c:pt>
                <c:pt idx="521">
                  <c:v>36.479999999999997</c:v>
                </c:pt>
                <c:pt idx="522">
                  <c:v>36.96</c:v>
                </c:pt>
                <c:pt idx="523">
                  <c:v>36.86</c:v>
                </c:pt>
                <c:pt idx="524">
                  <c:v>37.07</c:v>
                </c:pt>
                <c:pt idx="525">
                  <c:v>36.049999999999997</c:v>
                </c:pt>
                <c:pt idx="526">
                  <c:v>36.33</c:v>
                </c:pt>
                <c:pt idx="527">
                  <c:v>36.549999999999997</c:v>
                </c:pt>
                <c:pt idx="528">
                  <c:v>36.200000000000003</c:v>
                </c:pt>
                <c:pt idx="529">
                  <c:v>35.04</c:v>
                </c:pt>
                <c:pt idx="530">
                  <c:v>34.47</c:v>
                </c:pt>
                <c:pt idx="531">
                  <c:v>34.229999999999997</c:v>
                </c:pt>
                <c:pt idx="532">
                  <c:v>33.4</c:v>
                </c:pt>
                <c:pt idx="533">
                  <c:v>34.33</c:v>
                </c:pt>
                <c:pt idx="534">
                  <c:v>34.770000000000003</c:v>
                </c:pt>
                <c:pt idx="535">
                  <c:v>34.479999999999997</c:v>
                </c:pt>
                <c:pt idx="536">
                  <c:v>35.07</c:v>
                </c:pt>
                <c:pt idx="537">
                  <c:v>35.01</c:v>
                </c:pt>
                <c:pt idx="538">
                  <c:v>33.96</c:v>
                </c:pt>
                <c:pt idx="539">
                  <c:v>32.92</c:v>
                </c:pt>
                <c:pt idx="540">
                  <c:v>33.36</c:v>
                </c:pt>
                <c:pt idx="541">
                  <c:v>31.78</c:v>
                </c:pt>
                <c:pt idx="542">
                  <c:v>31.94</c:v>
                </c:pt>
                <c:pt idx="543">
                  <c:v>33.229999999999997</c:v>
                </c:pt>
                <c:pt idx="544">
                  <c:v>33.11</c:v>
                </c:pt>
                <c:pt idx="545">
                  <c:v>32.65</c:v>
                </c:pt>
                <c:pt idx="546">
                  <c:v>32.06</c:v>
                </c:pt>
                <c:pt idx="547">
                  <c:v>33.92</c:v>
                </c:pt>
                <c:pt idx="548">
                  <c:v>35.26</c:v>
                </c:pt>
                <c:pt idx="549">
                  <c:v>35.520000000000003</c:v>
                </c:pt>
                <c:pt idx="550">
                  <c:v>35.69</c:v>
                </c:pt>
                <c:pt idx="551">
                  <c:v>35.770000000000003</c:v>
                </c:pt>
                <c:pt idx="552">
                  <c:v>36.71</c:v>
                </c:pt>
                <c:pt idx="553">
                  <c:v>36.57</c:v>
                </c:pt>
                <c:pt idx="554">
                  <c:v>36.07</c:v>
                </c:pt>
                <c:pt idx="555">
                  <c:v>35.200000000000003</c:v>
                </c:pt>
                <c:pt idx="556">
                  <c:v>34.99</c:v>
                </c:pt>
                <c:pt idx="557">
                  <c:v>35.340000000000003</c:v>
                </c:pt>
                <c:pt idx="558">
                  <c:v>35.54</c:v>
                </c:pt>
                <c:pt idx="559">
                  <c:v>35.479999999999997</c:v>
                </c:pt>
                <c:pt idx="560">
                  <c:v>34.229999999999997</c:v>
                </c:pt>
                <c:pt idx="561">
                  <c:v>35.14</c:v>
                </c:pt>
                <c:pt idx="562">
                  <c:v>34.82</c:v>
                </c:pt>
                <c:pt idx="563">
                  <c:v>33.75</c:v>
                </c:pt>
                <c:pt idx="564">
                  <c:v>34.07</c:v>
                </c:pt>
                <c:pt idx="565">
                  <c:v>33.799999999999997</c:v>
                </c:pt>
                <c:pt idx="566">
                  <c:v>34.229999999999997</c:v>
                </c:pt>
                <c:pt idx="567">
                  <c:v>34.880000000000003</c:v>
                </c:pt>
                <c:pt idx="568">
                  <c:v>33.31</c:v>
                </c:pt>
                <c:pt idx="569">
                  <c:v>33.25</c:v>
                </c:pt>
                <c:pt idx="570">
                  <c:v>32.99</c:v>
                </c:pt>
                <c:pt idx="571">
                  <c:v>32.619999999999997</c:v>
                </c:pt>
                <c:pt idx="572">
                  <c:v>33.03</c:v>
                </c:pt>
                <c:pt idx="573">
                  <c:v>31.88</c:v>
                </c:pt>
                <c:pt idx="574">
                  <c:v>32.119999999999997</c:v>
                </c:pt>
                <c:pt idx="575">
                  <c:v>31.32</c:v>
                </c:pt>
                <c:pt idx="576">
                  <c:v>31.82</c:v>
                </c:pt>
                <c:pt idx="577">
                  <c:v>32.07</c:v>
                </c:pt>
                <c:pt idx="578">
                  <c:v>33.409999999999997</c:v>
                </c:pt>
                <c:pt idx="579">
                  <c:v>33.24</c:v>
                </c:pt>
                <c:pt idx="580">
                  <c:v>32.6</c:v>
                </c:pt>
                <c:pt idx="581">
                  <c:v>32.71</c:v>
                </c:pt>
                <c:pt idx="582">
                  <c:v>31.88</c:v>
                </c:pt>
                <c:pt idx="583">
                  <c:v>31.33</c:v>
                </c:pt>
                <c:pt idx="584">
                  <c:v>30.85</c:v>
                </c:pt>
                <c:pt idx="585">
                  <c:v>30.77</c:v>
                </c:pt>
                <c:pt idx="586">
                  <c:v>29.46</c:v>
                </c:pt>
                <c:pt idx="587">
                  <c:v>29.54</c:v>
                </c:pt>
                <c:pt idx="588">
                  <c:v>30.12</c:v>
                </c:pt>
                <c:pt idx="589">
                  <c:v>29.96</c:v>
                </c:pt>
                <c:pt idx="590">
                  <c:v>28.96</c:v>
                </c:pt>
                <c:pt idx="591">
                  <c:v>28.23</c:v>
                </c:pt>
                <c:pt idx="592">
                  <c:v>27.5</c:v>
                </c:pt>
                <c:pt idx="593">
                  <c:v>27.24</c:v>
                </c:pt>
                <c:pt idx="594">
                  <c:v>30.16</c:v>
                </c:pt>
                <c:pt idx="595">
                  <c:v>29.38</c:v>
                </c:pt>
                <c:pt idx="596">
                  <c:v>28.06</c:v>
                </c:pt>
                <c:pt idx="597">
                  <c:v>29.2</c:v>
                </c:pt>
                <c:pt idx="598">
                  <c:v>30.92</c:v>
                </c:pt>
                <c:pt idx="599">
                  <c:v>31.14</c:v>
                </c:pt>
                <c:pt idx="600">
                  <c:v>31.19</c:v>
                </c:pt>
                <c:pt idx="601">
                  <c:v>31.26</c:v>
                </c:pt>
                <c:pt idx="602">
                  <c:v>30.57</c:v>
                </c:pt>
                <c:pt idx="603">
                  <c:v>29.74</c:v>
                </c:pt>
                <c:pt idx="604">
                  <c:v>29.8</c:v>
                </c:pt>
                <c:pt idx="605">
                  <c:v>30.4</c:v>
                </c:pt>
                <c:pt idx="606">
                  <c:v>29.65</c:v>
                </c:pt>
                <c:pt idx="607">
                  <c:v>29.52</c:v>
                </c:pt>
                <c:pt idx="608">
                  <c:v>28.74</c:v>
                </c:pt>
                <c:pt idx="609">
                  <c:v>28.99</c:v>
                </c:pt>
                <c:pt idx="610">
                  <c:v>28.51</c:v>
                </c:pt>
                <c:pt idx="611">
                  <c:v>27.51</c:v>
                </c:pt>
                <c:pt idx="612">
                  <c:v>27.87</c:v>
                </c:pt>
                <c:pt idx="613">
                  <c:v>28.15</c:v>
                </c:pt>
                <c:pt idx="614">
                  <c:v>27.41</c:v>
                </c:pt>
                <c:pt idx="615">
                  <c:v>26.86</c:v>
                </c:pt>
                <c:pt idx="616">
                  <c:v>26.81</c:v>
                </c:pt>
                <c:pt idx="617">
                  <c:v>26.06</c:v>
                </c:pt>
                <c:pt idx="618">
                  <c:v>26.44</c:v>
                </c:pt>
                <c:pt idx="619">
                  <c:v>26.27</c:v>
                </c:pt>
                <c:pt idx="620">
                  <c:v>26.22</c:v>
                </c:pt>
                <c:pt idx="621">
                  <c:v>27.11</c:v>
                </c:pt>
                <c:pt idx="622">
                  <c:v>27.55</c:v>
                </c:pt>
                <c:pt idx="623">
                  <c:v>25.95</c:v>
                </c:pt>
                <c:pt idx="624">
                  <c:v>25.12</c:v>
                </c:pt>
                <c:pt idx="625">
                  <c:v>24.51</c:v>
                </c:pt>
                <c:pt idx="626">
                  <c:v>24.99</c:v>
                </c:pt>
                <c:pt idx="627">
                  <c:v>24.17</c:v>
                </c:pt>
                <c:pt idx="628">
                  <c:v>24.35</c:v>
                </c:pt>
                <c:pt idx="629">
                  <c:v>24.88</c:v>
                </c:pt>
                <c:pt idx="630">
                  <c:v>24.77</c:v>
                </c:pt>
                <c:pt idx="631">
                  <c:v>23.59</c:v>
                </c:pt>
                <c:pt idx="632">
                  <c:v>22.73</c:v>
                </c:pt>
                <c:pt idx="633">
                  <c:v>23.49</c:v>
                </c:pt>
                <c:pt idx="634">
                  <c:v>25</c:v>
                </c:pt>
                <c:pt idx="635">
                  <c:v>24.09</c:v>
                </c:pt>
                <c:pt idx="636">
                  <c:v>23.41</c:v>
                </c:pt>
                <c:pt idx="637">
                  <c:v>22.69</c:v>
                </c:pt>
                <c:pt idx="638">
                  <c:v>23.54</c:v>
                </c:pt>
                <c:pt idx="639">
                  <c:v>23.54</c:v>
                </c:pt>
                <c:pt idx="640">
                  <c:v>24.27</c:v>
                </c:pt>
                <c:pt idx="641">
                  <c:v>23.91</c:v>
                </c:pt>
                <c:pt idx="642">
                  <c:v>24.35</c:v>
                </c:pt>
                <c:pt idx="643">
                  <c:v>23.47</c:v>
                </c:pt>
                <c:pt idx="644">
                  <c:v>22.77</c:v>
                </c:pt>
                <c:pt idx="645">
                  <c:v>22.21</c:v>
                </c:pt>
                <c:pt idx="646">
                  <c:v>21.26</c:v>
                </c:pt>
                <c:pt idx="647">
                  <c:v>22.42</c:v>
                </c:pt>
                <c:pt idx="648">
                  <c:v>21.12</c:v>
                </c:pt>
                <c:pt idx="649">
                  <c:v>21.52</c:v>
                </c:pt>
                <c:pt idx="650">
                  <c:v>22.62</c:v>
                </c:pt>
                <c:pt idx="651">
                  <c:v>23.07</c:v>
                </c:pt>
                <c:pt idx="652">
                  <c:v>22.64</c:v>
                </c:pt>
                <c:pt idx="653">
                  <c:v>21.58</c:v>
                </c:pt>
                <c:pt idx="654">
                  <c:v>21.12</c:v>
                </c:pt>
                <c:pt idx="655">
                  <c:v>20.350000000000001</c:v>
                </c:pt>
                <c:pt idx="656">
                  <c:v>21.36</c:v>
                </c:pt>
                <c:pt idx="657">
                  <c:v>21.64</c:v>
                </c:pt>
                <c:pt idx="658">
                  <c:v>22.37</c:v>
                </c:pt>
                <c:pt idx="659">
                  <c:v>22.14</c:v>
                </c:pt>
                <c:pt idx="660">
                  <c:v>22.21</c:v>
                </c:pt>
                <c:pt idx="661">
                  <c:v>21.45</c:v>
                </c:pt>
                <c:pt idx="662">
                  <c:v>22.82</c:v>
                </c:pt>
                <c:pt idx="663">
                  <c:v>23.28</c:v>
                </c:pt>
                <c:pt idx="664">
                  <c:v>23.45</c:v>
                </c:pt>
                <c:pt idx="665">
                  <c:v>24.01</c:v>
                </c:pt>
                <c:pt idx="666">
                  <c:v>23.91</c:v>
                </c:pt>
                <c:pt idx="667">
                  <c:v>24.44</c:v>
                </c:pt>
                <c:pt idx="668">
                  <c:v>24.83</c:v>
                </c:pt>
                <c:pt idx="669">
                  <c:v>23.87</c:v>
                </c:pt>
                <c:pt idx="670">
                  <c:v>23.97</c:v>
                </c:pt>
                <c:pt idx="671">
                  <c:v>23.13</c:v>
                </c:pt>
                <c:pt idx="672">
                  <c:v>22.29</c:v>
                </c:pt>
                <c:pt idx="673">
                  <c:v>22.58</c:v>
                </c:pt>
                <c:pt idx="674">
                  <c:v>22.3</c:v>
                </c:pt>
                <c:pt idx="675">
                  <c:v>21.49</c:v>
                </c:pt>
                <c:pt idx="676">
                  <c:v>21.58</c:v>
                </c:pt>
                <c:pt idx="677">
                  <c:v>21.04</c:v>
                </c:pt>
                <c:pt idx="678">
                  <c:v>21.69</c:v>
                </c:pt>
                <c:pt idx="679">
                  <c:v>21.91</c:v>
                </c:pt>
                <c:pt idx="680">
                  <c:v>22.45</c:v>
                </c:pt>
                <c:pt idx="681">
                  <c:v>22.26</c:v>
                </c:pt>
                <c:pt idx="682">
                  <c:v>21.65</c:v>
                </c:pt>
                <c:pt idx="683">
                  <c:v>21.82</c:v>
                </c:pt>
                <c:pt idx="684">
                  <c:v>21.51</c:v>
                </c:pt>
                <c:pt idx="685">
                  <c:v>21.05</c:v>
                </c:pt>
                <c:pt idx="686">
                  <c:v>20.82</c:v>
                </c:pt>
                <c:pt idx="687">
                  <c:v>20.48</c:v>
                </c:pt>
                <c:pt idx="688">
                  <c:v>20.57</c:v>
                </c:pt>
                <c:pt idx="689">
                  <c:v>19.95</c:v>
                </c:pt>
                <c:pt idx="690">
                  <c:v>19.96</c:v>
                </c:pt>
                <c:pt idx="691">
                  <c:v>20.76</c:v>
                </c:pt>
                <c:pt idx="692">
                  <c:v>20.5</c:v>
                </c:pt>
                <c:pt idx="693">
                  <c:v>20.23</c:v>
                </c:pt>
                <c:pt idx="694">
                  <c:v>19.670000000000002</c:v>
                </c:pt>
                <c:pt idx="695">
                  <c:v>20.86</c:v>
                </c:pt>
                <c:pt idx="696">
                  <c:v>20.170000000000002</c:v>
                </c:pt>
                <c:pt idx="697">
                  <c:v>19.690000000000001</c:v>
                </c:pt>
                <c:pt idx="698">
                  <c:v>19.32</c:v>
                </c:pt>
                <c:pt idx="699">
                  <c:v>19.14</c:v>
                </c:pt>
                <c:pt idx="700">
                  <c:v>19.170000000000002</c:v>
                </c:pt>
                <c:pt idx="701">
                  <c:v>19.04</c:v>
                </c:pt>
                <c:pt idx="702">
                  <c:v>20.010000000000002</c:v>
                </c:pt>
                <c:pt idx="703">
                  <c:v>21.09</c:v>
                </c:pt>
                <c:pt idx="704">
                  <c:v>21.34</c:v>
                </c:pt>
                <c:pt idx="705">
                  <c:v>22.36</c:v>
                </c:pt>
                <c:pt idx="706">
                  <c:v>21.62</c:v>
                </c:pt>
                <c:pt idx="707">
                  <c:v>22.35</c:v>
                </c:pt>
                <c:pt idx="708">
                  <c:v>22.6</c:v>
                </c:pt>
                <c:pt idx="709">
                  <c:v>23.06</c:v>
                </c:pt>
                <c:pt idx="710">
                  <c:v>22.91</c:v>
                </c:pt>
                <c:pt idx="711">
                  <c:v>23.35</c:v>
                </c:pt>
                <c:pt idx="712">
                  <c:v>22.76</c:v>
                </c:pt>
                <c:pt idx="713">
                  <c:v>23.45</c:v>
                </c:pt>
                <c:pt idx="714">
                  <c:v>23.25</c:v>
                </c:pt>
                <c:pt idx="715">
                  <c:v>22.7</c:v>
                </c:pt>
                <c:pt idx="716">
                  <c:v>23.31</c:v>
                </c:pt>
                <c:pt idx="717">
                  <c:v>23.3</c:v>
                </c:pt>
                <c:pt idx="718">
                  <c:v>23.97</c:v>
                </c:pt>
                <c:pt idx="719">
                  <c:v>24.58</c:v>
                </c:pt>
                <c:pt idx="720">
                  <c:v>24.77</c:v>
                </c:pt>
                <c:pt idx="721">
                  <c:v>25.13</c:v>
                </c:pt>
                <c:pt idx="722">
                  <c:v>24.24</c:v>
                </c:pt>
                <c:pt idx="723">
                  <c:v>23.8</c:v>
                </c:pt>
                <c:pt idx="724">
                  <c:v>23.07</c:v>
                </c:pt>
                <c:pt idx="725">
                  <c:v>23.66</c:v>
                </c:pt>
                <c:pt idx="726">
                  <c:v>23.95</c:v>
                </c:pt>
                <c:pt idx="727">
                  <c:v>24.77</c:v>
                </c:pt>
                <c:pt idx="728">
                  <c:v>25.1</c:v>
                </c:pt>
                <c:pt idx="729">
                  <c:v>24.73</c:v>
                </c:pt>
                <c:pt idx="730">
                  <c:v>24.35</c:v>
                </c:pt>
                <c:pt idx="731">
                  <c:v>25.38</c:v>
                </c:pt>
                <c:pt idx="732">
                  <c:v>26.32</c:v>
                </c:pt>
                <c:pt idx="733">
                  <c:v>26.31</c:v>
                </c:pt>
                <c:pt idx="734">
                  <c:v>26.57</c:v>
                </c:pt>
                <c:pt idx="735">
                  <c:v>25.68</c:v>
                </c:pt>
                <c:pt idx="736">
                  <c:v>26.49</c:v>
                </c:pt>
                <c:pt idx="737">
                  <c:v>26.31</c:v>
                </c:pt>
                <c:pt idx="738">
                  <c:v>26.58</c:v>
                </c:pt>
                <c:pt idx="739">
                  <c:v>25.79</c:v>
                </c:pt>
                <c:pt idx="740">
                  <c:v>25.22</c:v>
                </c:pt>
                <c:pt idx="741">
                  <c:v>24.87</c:v>
                </c:pt>
                <c:pt idx="742">
                  <c:v>25.13</c:v>
                </c:pt>
                <c:pt idx="743">
                  <c:v>23.94</c:v>
                </c:pt>
                <c:pt idx="744">
                  <c:v>24.3</c:v>
                </c:pt>
                <c:pt idx="745">
                  <c:v>24.41</c:v>
                </c:pt>
                <c:pt idx="746">
                  <c:v>24.55</c:v>
                </c:pt>
                <c:pt idx="747">
                  <c:v>23.77</c:v>
                </c:pt>
                <c:pt idx="748">
                  <c:v>24.54</c:v>
                </c:pt>
                <c:pt idx="749">
                  <c:v>24.61</c:v>
                </c:pt>
                <c:pt idx="750">
                  <c:v>24.09</c:v>
                </c:pt>
                <c:pt idx="751">
                  <c:v>23.79</c:v>
                </c:pt>
                <c:pt idx="752">
                  <c:v>24.03</c:v>
                </c:pt>
                <c:pt idx="753">
                  <c:v>24.37</c:v>
                </c:pt>
                <c:pt idx="754">
                  <c:v>24.06</c:v>
                </c:pt>
                <c:pt idx="755">
                  <c:v>24</c:v>
                </c:pt>
                <c:pt idx="756">
                  <c:v>23.56</c:v>
                </c:pt>
                <c:pt idx="757">
                  <c:v>23.38</c:v>
                </c:pt>
                <c:pt idx="758">
                  <c:v>23.13</c:v>
                </c:pt>
                <c:pt idx="759">
                  <c:v>24.11</c:v>
                </c:pt>
                <c:pt idx="760">
                  <c:v>24.38</c:v>
                </c:pt>
                <c:pt idx="761">
                  <c:v>24.98</c:v>
                </c:pt>
                <c:pt idx="762">
                  <c:v>25.3</c:v>
                </c:pt>
                <c:pt idx="763">
                  <c:v>24.58</c:v>
                </c:pt>
                <c:pt idx="764">
                  <c:v>25.34</c:v>
                </c:pt>
                <c:pt idx="765">
                  <c:v>25.72</c:v>
                </c:pt>
                <c:pt idx="766">
                  <c:v>25.57</c:v>
                </c:pt>
                <c:pt idx="767">
                  <c:v>25.7</c:v>
                </c:pt>
                <c:pt idx="768">
                  <c:v>25.38</c:v>
                </c:pt>
                <c:pt idx="769">
                  <c:v>25.1</c:v>
                </c:pt>
                <c:pt idx="770">
                  <c:v>24.02</c:v>
                </c:pt>
                <c:pt idx="771">
                  <c:v>23.76</c:v>
                </c:pt>
                <c:pt idx="772">
                  <c:v>23.66</c:v>
                </c:pt>
                <c:pt idx="773">
                  <c:v>24.21</c:v>
                </c:pt>
                <c:pt idx="774">
                  <c:v>23.56</c:v>
                </c:pt>
                <c:pt idx="775">
                  <c:v>23.28</c:v>
                </c:pt>
                <c:pt idx="776">
                  <c:v>23.52</c:v>
                </c:pt>
                <c:pt idx="777">
                  <c:v>23.87</c:v>
                </c:pt>
                <c:pt idx="778">
                  <c:v>23.26</c:v>
                </c:pt>
                <c:pt idx="779">
                  <c:v>23.2</c:v>
                </c:pt>
                <c:pt idx="780">
                  <c:v>23.25</c:v>
                </c:pt>
                <c:pt idx="781">
                  <c:v>22.96</c:v>
                </c:pt>
                <c:pt idx="782">
                  <c:v>22.86</c:v>
                </c:pt>
                <c:pt idx="783">
                  <c:v>22.98</c:v>
                </c:pt>
                <c:pt idx="784">
                  <c:v>22.6</c:v>
                </c:pt>
                <c:pt idx="785">
                  <c:v>22.8</c:v>
                </c:pt>
                <c:pt idx="786">
                  <c:v>22.92</c:v>
                </c:pt>
                <c:pt idx="787">
                  <c:v>22.61</c:v>
                </c:pt>
                <c:pt idx="788">
                  <c:v>22.72</c:v>
                </c:pt>
                <c:pt idx="789">
                  <c:v>23.25</c:v>
                </c:pt>
                <c:pt idx="790">
                  <c:v>23.97</c:v>
                </c:pt>
                <c:pt idx="791">
                  <c:v>23.81</c:v>
                </c:pt>
                <c:pt idx="792">
                  <c:v>23.71</c:v>
                </c:pt>
                <c:pt idx="793">
                  <c:v>23.89</c:v>
                </c:pt>
                <c:pt idx="794">
                  <c:v>23.48</c:v>
                </c:pt>
                <c:pt idx="795">
                  <c:v>23.51</c:v>
                </c:pt>
                <c:pt idx="796">
                  <c:v>22.99</c:v>
                </c:pt>
                <c:pt idx="797">
                  <c:v>23.51</c:v>
                </c:pt>
                <c:pt idx="798">
                  <c:v>23.88</c:v>
                </c:pt>
                <c:pt idx="799">
                  <c:v>23.4</c:v>
                </c:pt>
                <c:pt idx="800">
                  <c:v>23.26</c:v>
                </c:pt>
                <c:pt idx="801">
                  <c:v>23.3</c:v>
                </c:pt>
                <c:pt idx="802">
                  <c:v>23.25</c:v>
                </c:pt>
                <c:pt idx="803">
                  <c:v>23.29</c:v>
                </c:pt>
                <c:pt idx="804">
                  <c:v>22.79</c:v>
                </c:pt>
                <c:pt idx="805">
                  <c:v>22.59</c:v>
                </c:pt>
                <c:pt idx="806">
                  <c:v>23</c:v>
                </c:pt>
                <c:pt idx="807">
                  <c:v>24.32</c:v>
                </c:pt>
                <c:pt idx="808">
                  <c:v>24.41</c:v>
                </c:pt>
                <c:pt idx="809">
                  <c:v>25.25</c:v>
                </c:pt>
                <c:pt idx="810">
                  <c:v>25.56</c:v>
                </c:pt>
                <c:pt idx="811">
                  <c:v>25.34</c:v>
                </c:pt>
                <c:pt idx="812">
                  <c:v>25.44</c:v>
                </c:pt>
                <c:pt idx="813">
                  <c:v>25.79</c:v>
                </c:pt>
                <c:pt idx="814">
                  <c:v>24.72</c:v>
                </c:pt>
                <c:pt idx="815">
                  <c:v>25.07</c:v>
                </c:pt>
                <c:pt idx="816">
                  <c:v>25.21</c:v>
                </c:pt>
                <c:pt idx="817">
                  <c:v>25.03</c:v>
                </c:pt>
                <c:pt idx="818">
                  <c:v>24.75</c:v>
                </c:pt>
                <c:pt idx="819">
                  <c:v>23.97</c:v>
                </c:pt>
                <c:pt idx="820">
                  <c:v>24.16</c:v>
                </c:pt>
                <c:pt idx="821">
                  <c:v>24.82</c:v>
                </c:pt>
                <c:pt idx="822">
                  <c:v>25.13</c:v>
                </c:pt>
                <c:pt idx="823">
                  <c:v>24.73</c:v>
                </c:pt>
                <c:pt idx="824">
                  <c:v>24.76</c:v>
                </c:pt>
                <c:pt idx="825">
                  <c:v>24.74</c:v>
                </c:pt>
                <c:pt idx="826">
                  <c:v>24.17</c:v>
                </c:pt>
                <c:pt idx="827">
                  <c:v>24.46</c:v>
                </c:pt>
                <c:pt idx="828">
                  <c:v>24.21</c:v>
                </c:pt>
                <c:pt idx="829">
                  <c:v>24.71</c:v>
                </c:pt>
                <c:pt idx="830">
                  <c:v>24.94</c:v>
                </c:pt>
                <c:pt idx="831">
                  <c:v>24.89</c:v>
                </c:pt>
                <c:pt idx="832">
                  <c:v>25.46</c:v>
                </c:pt>
                <c:pt idx="833">
                  <c:v>25.55</c:v>
                </c:pt>
                <c:pt idx="834">
                  <c:v>26.04</c:v>
                </c:pt>
                <c:pt idx="835">
                  <c:v>26.23</c:v>
                </c:pt>
                <c:pt idx="836">
                  <c:v>26.08</c:v>
                </c:pt>
                <c:pt idx="837">
                  <c:v>25.58</c:v>
                </c:pt>
                <c:pt idx="838">
                  <c:v>26.08</c:v>
                </c:pt>
                <c:pt idx="839">
                  <c:v>26.32</c:v>
                </c:pt>
                <c:pt idx="840">
                  <c:v>26.06</c:v>
                </c:pt>
                <c:pt idx="841">
                  <c:v>26.28</c:v>
                </c:pt>
                <c:pt idx="842">
                  <c:v>26.84</c:v>
                </c:pt>
                <c:pt idx="843">
                  <c:v>26.81</c:v>
                </c:pt>
                <c:pt idx="844">
                  <c:v>27.16</c:v>
                </c:pt>
                <c:pt idx="845">
                  <c:v>26.85</c:v>
                </c:pt>
                <c:pt idx="846">
                  <c:v>26.36</c:v>
                </c:pt>
                <c:pt idx="847">
                  <c:v>26.97</c:v>
                </c:pt>
                <c:pt idx="848">
                  <c:v>27.37</c:v>
                </c:pt>
                <c:pt idx="849">
                  <c:v>27.2</c:v>
                </c:pt>
                <c:pt idx="850">
                  <c:v>27.15</c:v>
                </c:pt>
                <c:pt idx="851">
                  <c:v>27.45</c:v>
                </c:pt>
                <c:pt idx="852">
                  <c:v>27.24</c:v>
                </c:pt>
                <c:pt idx="853">
                  <c:v>26.28</c:v>
                </c:pt>
                <c:pt idx="854">
                  <c:v>26.36</c:v>
                </c:pt>
                <c:pt idx="855">
                  <c:v>26.28</c:v>
                </c:pt>
                <c:pt idx="856">
                  <c:v>26.66</c:v>
                </c:pt>
                <c:pt idx="857">
                  <c:v>26.67</c:v>
                </c:pt>
                <c:pt idx="858">
                  <c:v>27.62</c:v>
                </c:pt>
                <c:pt idx="859">
                  <c:v>27.71</c:v>
                </c:pt>
                <c:pt idx="860">
                  <c:v>27.82</c:v>
                </c:pt>
                <c:pt idx="861">
                  <c:v>28.28</c:v>
                </c:pt>
                <c:pt idx="862">
                  <c:v>28.08</c:v>
                </c:pt>
                <c:pt idx="863">
                  <c:v>28.34</c:v>
                </c:pt>
                <c:pt idx="864">
                  <c:v>28.87</c:v>
                </c:pt>
                <c:pt idx="865">
                  <c:v>29.08</c:v>
                </c:pt>
                <c:pt idx="866">
                  <c:v>28.6</c:v>
                </c:pt>
                <c:pt idx="867">
                  <c:v>28.22</c:v>
                </c:pt>
                <c:pt idx="868">
                  <c:v>28.65</c:v>
                </c:pt>
                <c:pt idx="869">
                  <c:v>28.97</c:v>
                </c:pt>
                <c:pt idx="870">
                  <c:v>29.09</c:v>
                </c:pt>
                <c:pt idx="871">
                  <c:v>28.44</c:v>
                </c:pt>
                <c:pt idx="872">
                  <c:v>29.31</c:v>
                </c:pt>
                <c:pt idx="873">
                  <c:v>29.2</c:v>
                </c:pt>
                <c:pt idx="874">
                  <c:v>29.35</c:v>
                </c:pt>
                <c:pt idx="875">
                  <c:v>28.87</c:v>
                </c:pt>
                <c:pt idx="876">
                  <c:v>28.84</c:v>
                </c:pt>
                <c:pt idx="877">
                  <c:v>28.39</c:v>
                </c:pt>
                <c:pt idx="878">
                  <c:v>28.17</c:v>
                </c:pt>
                <c:pt idx="879">
                  <c:v>28.02</c:v>
                </c:pt>
                <c:pt idx="880">
                  <c:v>28.68</c:v>
                </c:pt>
                <c:pt idx="881">
                  <c:v>28.31</c:v>
                </c:pt>
                <c:pt idx="882">
                  <c:v>28.43</c:v>
                </c:pt>
                <c:pt idx="883">
                  <c:v>28.81</c:v>
                </c:pt>
                <c:pt idx="884">
                  <c:v>29.4</c:v>
                </c:pt>
                <c:pt idx="885">
                  <c:v>29.03</c:v>
                </c:pt>
                <c:pt idx="886">
                  <c:v>30.27</c:v>
                </c:pt>
                <c:pt idx="887">
                  <c:v>30.64</c:v>
                </c:pt>
                <c:pt idx="888">
                  <c:v>30.56</c:v>
                </c:pt>
                <c:pt idx="889">
                  <c:v>29.99</c:v>
                </c:pt>
                <c:pt idx="890">
                  <c:v>30.22</c:v>
                </c:pt>
                <c:pt idx="891">
                  <c:v>30.58</c:v>
                </c:pt>
                <c:pt idx="892">
                  <c:v>30.62</c:v>
                </c:pt>
                <c:pt idx="893">
                  <c:v>30.53</c:v>
                </c:pt>
                <c:pt idx="894">
                  <c:v>29.6</c:v>
                </c:pt>
                <c:pt idx="895">
                  <c:v>29.69</c:v>
                </c:pt>
                <c:pt idx="896">
                  <c:v>29.31</c:v>
                </c:pt>
                <c:pt idx="897">
                  <c:v>29.75</c:v>
                </c:pt>
                <c:pt idx="898">
                  <c:v>29.99</c:v>
                </c:pt>
                <c:pt idx="899">
                  <c:v>29.6</c:v>
                </c:pt>
                <c:pt idx="900">
                  <c:v>30.18</c:v>
                </c:pt>
                <c:pt idx="901">
                  <c:v>30.27</c:v>
                </c:pt>
                <c:pt idx="902">
                  <c:v>30.04</c:v>
                </c:pt>
                <c:pt idx="903">
                  <c:v>29.82</c:v>
                </c:pt>
                <c:pt idx="904">
                  <c:v>30.18</c:v>
                </c:pt>
                <c:pt idx="905">
                  <c:v>29.86</c:v>
                </c:pt>
                <c:pt idx="906">
                  <c:v>29.85</c:v>
                </c:pt>
                <c:pt idx="907">
                  <c:v>28.68</c:v>
                </c:pt>
                <c:pt idx="908">
                  <c:v>28.66</c:v>
                </c:pt>
                <c:pt idx="909">
                  <c:v>28.77</c:v>
                </c:pt>
                <c:pt idx="910">
                  <c:v>28.54</c:v>
                </c:pt>
                <c:pt idx="911">
                  <c:v>28.86</c:v>
                </c:pt>
                <c:pt idx="912">
                  <c:v>29.29</c:v>
                </c:pt>
                <c:pt idx="913">
                  <c:v>29.3</c:v>
                </c:pt>
                <c:pt idx="914">
                  <c:v>29.33</c:v>
                </c:pt>
                <c:pt idx="915">
                  <c:v>29.59</c:v>
                </c:pt>
                <c:pt idx="916">
                  <c:v>30.35</c:v>
                </c:pt>
                <c:pt idx="917">
                  <c:v>30.73</c:v>
                </c:pt>
                <c:pt idx="918">
                  <c:v>30.65</c:v>
                </c:pt>
                <c:pt idx="919">
                  <c:v>30.98</c:v>
                </c:pt>
                <c:pt idx="920">
                  <c:v>30.79</c:v>
                </c:pt>
                <c:pt idx="921">
                  <c:v>30.86</c:v>
                </c:pt>
                <c:pt idx="922">
                  <c:v>30.89</c:v>
                </c:pt>
                <c:pt idx="923">
                  <c:v>31.13</c:v>
                </c:pt>
                <c:pt idx="924">
                  <c:v>31.41</c:v>
                </c:pt>
                <c:pt idx="925">
                  <c:v>31.69</c:v>
                </c:pt>
                <c:pt idx="926">
                  <c:v>32.15</c:v>
                </c:pt>
                <c:pt idx="927">
                  <c:v>32.130000000000003</c:v>
                </c:pt>
                <c:pt idx="928">
                  <c:v>32.42</c:v>
                </c:pt>
                <c:pt idx="929">
                  <c:v>32.22</c:v>
                </c:pt>
                <c:pt idx="930">
                  <c:v>32.75</c:v>
                </c:pt>
                <c:pt idx="931">
                  <c:v>32.36</c:v>
                </c:pt>
                <c:pt idx="932">
                  <c:v>31.58</c:v>
                </c:pt>
                <c:pt idx="933">
                  <c:v>31.93</c:v>
                </c:pt>
                <c:pt idx="934">
                  <c:v>32.1</c:v>
                </c:pt>
                <c:pt idx="935">
                  <c:v>31.79</c:v>
                </c:pt>
                <c:pt idx="936">
                  <c:v>32.65</c:v>
                </c:pt>
                <c:pt idx="937">
                  <c:v>32.520000000000003</c:v>
                </c:pt>
                <c:pt idx="938">
                  <c:v>33.01</c:v>
                </c:pt>
                <c:pt idx="939">
                  <c:v>32.82</c:v>
                </c:pt>
                <c:pt idx="940">
                  <c:v>32.200000000000003</c:v>
                </c:pt>
                <c:pt idx="941">
                  <c:v>32.770000000000003</c:v>
                </c:pt>
                <c:pt idx="942">
                  <c:v>31.53</c:v>
                </c:pt>
                <c:pt idx="943">
                  <c:v>31.12</c:v>
                </c:pt>
                <c:pt idx="944">
                  <c:v>30.92</c:v>
                </c:pt>
                <c:pt idx="945">
                  <c:v>31.46</c:v>
                </c:pt>
                <c:pt idx="946">
                  <c:v>30.77</c:v>
                </c:pt>
                <c:pt idx="947">
                  <c:v>31.47</c:v>
                </c:pt>
                <c:pt idx="948">
                  <c:v>31.57</c:v>
                </c:pt>
                <c:pt idx="949">
                  <c:v>32.450000000000003</c:v>
                </c:pt>
                <c:pt idx="950">
                  <c:v>32.69</c:v>
                </c:pt>
                <c:pt idx="951">
                  <c:v>32.89</c:v>
                </c:pt>
                <c:pt idx="952">
                  <c:v>32.68</c:v>
                </c:pt>
                <c:pt idx="953">
                  <c:v>32.93</c:v>
                </c:pt>
                <c:pt idx="954">
                  <c:v>33.229999999999997</c:v>
                </c:pt>
                <c:pt idx="955">
                  <c:v>33.450000000000003</c:v>
                </c:pt>
                <c:pt idx="956">
                  <c:v>33.54</c:v>
                </c:pt>
                <c:pt idx="957">
                  <c:v>33.39</c:v>
                </c:pt>
                <c:pt idx="958">
                  <c:v>33.659999999999997</c:v>
                </c:pt>
                <c:pt idx="959">
                  <c:v>32.85</c:v>
                </c:pt>
                <c:pt idx="960">
                  <c:v>33.26</c:v>
                </c:pt>
                <c:pt idx="961">
                  <c:v>33.46</c:v>
                </c:pt>
                <c:pt idx="962">
                  <c:v>32.81</c:v>
                </c:pt>
                <c:pt idx="963">
                  <c:v>32.43</c:v>
                </c:pt>
                <c:pt idx="964">
                  <c:v>32.46</c:v>
                </c:pt>
                <c:pt idx="965">
                  <c:v>32.47</c:v>
                </c:pt>
                <c:pt idx="966">
                  <c:v>33.56</c:v>
                </c:pt>
                <c:pt idx="967">
                  <c:v>33.53</c:v>
                </c:pt>
                <c:pt idx="968">
                  <c:v>33.590000000000003</c:v>
                </c:pt>
                <c:pt idx="969">
                  <c:v>33.39</c:v>
                </c:pt>
                <c:pt idx="970">
                  <c:v>33.94</c:v>
                </c:pt>
                <c:pt idx="971">
                  <c:v>33.72</c:v>
                </c:pt>
                <c:pt idx="972">
                  <c:v>34.020000000000003</c:v>
                </c:pt>
                <c:pt idx="973">
                  <c:v>34.11</c:v>
                </c:pt>
                <c:pt idx="974">
                  <c:v>33.82</c:v>
                </c:pt>
                <c:pt idx="975">
                  <c:v>33.4</c:v>
                </c:pt>
                <c:pt idx="976">
                  <c:v>33.28</c:v>
                </c:pt>
                <c:pt idx="977">
                  <c:v>33.99</c:v>
                </c:pt>
                <c:pt idx="978">
                  <c:v>33.950000000000003</c:v>
                </c:pt>
                <c:pt idx="979">
                  <c:v>33.26</c:v>
                </c:pt>
                <c:pt idx="980">
                  <c:v>32.92</c:v>
                </c:pt>
                <c:pt idx="981">
                  <c:v>32.159999999999997</c:v>
                </c:pt>
                <c:pt idx="982">
                  <c:v>32.47</c:v>
                </c:pt>
                <c:pt idx="983">
                  <c:v>32.159999999999997</c:v>
                </c:pt>
                <c:pt idx="984">
                  <c:v>32.49</c:v>
                </c:pt>
                <c:pt idx="985">
                  <c:v>33.39</c:v>
                </c:pt>
                <c:pt idx="986">
                  <c:v>33.39</c:v>
                </c:pt>
                <c:pt idx="987">
                  <c:v>33.54</c:v>
                </c:pt>
                <c:pt idx="988">
                  <c:v>33.58</c:v>
                </c:pt>
                <c:pt idx="989">
                  <c:v>34.08</c:v>
                </c:pt>
                <c:pt idx="990">
                  <c:v>33.89</c:v>
                </c:pt>
                <c:pt idx="991">
                  <c:v>33.46</c:v>
                </c:pt>
                <c:pt idx="992">
                  <c:v>33.82</c:v>
                </c:pt>
                <c:pt idx="993">
                  <c:v>33.26</c:v>
                </c:pt>
                <c:pt idx="994">
                  <c:v>33.450000000000003</c:v>
                </c:pt>
                <c:pt idx="995">
                  <c:v>32.68</c:v>
                </c:pt>
                <c:pt idx="996">
                  <c:v>32.799999999999997</c:v>
                </c:pt>
                <c:pt idx="997">
                  <c:v>33.51</c:v>
                </c:pt>
                <c:pt idx="998">
                  <c:v>33.450000000000003</c:v>
                </c:pt>
                <c:pt idx="999">
                  <c:v>33.01</c:v>
                </c:pt>
                <c:pt idx="1000">
                  <c:v>33.08</c:v>
                </c:pt>
                <c:pt idx="1001">
                  <c:v>33.14</c:v>
                </c:pt>
                <c:pt idx="1002">
                  <c:v>33.75</c:v>
                </c:pt>
                <c:pt idx="1003">
                  <c:v>33.659999999999997</c:v>
                </c:pt>
                <c:pt idx="1004">
                  <c:v>33.76</c:v>
                </c:pt>
                <c:pt idx="1005">
                  <c:v>34.020000000000003</c:v>
                </c:pt>
                <c:pt idx="1006">
                  <c:v>34.090000000000003</c:v>
                </c:pt>
                <c:pt idx="1007">
                  <c:v>34.04</c:v>
                </c:pt>
                <c:pt idx="1008">
                  <c:v>34.6</c:v>
                </c:pt>
                <c:pt idx="1009">
                  <c:v>34.72</c:v>
                </c:pt>
                <c:pt idx="1010">
                  <c:v>34.619999999999997</c:v>
                </c:pt>
                <c:pt idx="1011">
                  <c:v>34.53</c:v>
                </c:pt>
                <c:pt idx="1012">
                  <c:v>35.22</c:v>
                </c:pt>
                <c:pt idx="1013">
                  <c:v>35.46</c:v>
                </c:pt>
                <c:pt idx="1014">
                  <c:v>35.78</c:v>
                </c:pt>
                <c:pt idx="1015">
                  <c:v>36.06</c:v>
                </c:pt>
                <c:pt idx="1016">
                  <c:v>35.83</c:v>
                </c:pt>
                <c:pt idx="1017">
                  <c:v>36.4</c:v>
                </c:pt>
                <c:pt idx="1018">
                  <c:v>36.04</c:v>
                </c:pt>
                <c:pt idx="1019">
                  <c:v>36.159999999999997</c:v>
                </c:pt>
                <c:pt idx="1020">
                  <c:v>36.25</c:v>
                </c:pt>
                <c:pt idx="1021">
                  <c:v>36.619999999999997</c:v>
                </c:pt>
                <c:pt idx="1022">
                  <c:v>36.6</c:v>
                </c:pt>
                <c:pt idx="1023">
                  <c:v>36.44</c:v>
                </c:pt>
                <c:pt idx="1024">
                  <c:v>36.229999999999997</c:v>
                </c:pt>
                <c:pt idx="1025">
                  <c:v>36.090000000000003</c:v>
                </c:pt>
                <c:pt idx="1026">
                  <c:v>36.64</c:v>
                </c:pt>
                <c:pt idx="1027">
                  <c:v>35.840000000000003</c:v>
                </c:pt>
                <c:pt idx="1028">
                  <c:v>35.229999999999997</c:v>
                </c:pt>
                <c:pt idx="1029">
                  <c:v>35.36</c:v>
                </c:pt>
                <c:pt idx="1030">
                  <c:v>35.200000000000003</c:v>
                </c:pt>
                <c:pt idx="1031">
                  <c:v>35.11</c:v>
                </c:pt>
                <c:pt idx="1032">
                  <c:v>35.07</c:v>
                </c:pt>
                <c:pt idx="1033">
                  <c:v>34.5</c:v>
                </c:pt>
                <c:pt idx="1034">
                  <c:v>34.630000000000003</c:v>
                </c:pt>
                <c:pt idx="1035">
                  <c:v>35.26</c:v>
                </c:pt>
                <c:pt idx="1036">
                  <c:v>35.25</c:v>
                </c:pt>
                <c:pt idx="1037">
                  <c:v>35.299999999999997</c:v>
                </c:pt>
                <c:pt idx="1038">
                  <c:v>35.68</c:v>
                </c:pt>
                <c:pt idx="1039">
                  <c:v>35.369999999999997</c:v>
                </c:pt>
                <c:pt idx="1040">
                  <c:v>35.08</c:v>
                </c:pt>
                <c:pt idx="1041">
                  <c:v>35.549999999999997</c:v>
                </c:pt>
                <c:pt idx="1042">
                  <c:v>35.659999999999997</c:v>
                </c:pt>
                <c:pt idx="1043">
                  <c:v>35.11</c:v>
                </c:pt>
                <c:pt idx="1044">
                  <c:v>35</c:v>
                </c:pt>
                <c:pt idx="1045">
                  <c:v>34.61</c:v>
                </c:pt>
                <c:pt idx="1046">
                  <c:v>34.53</c:v>
                </c:pt>
                <c:pt idx="1047">
                  <c:v>34.74</c:v>
                </c:pt>
                <c:pt idx="1048">
                  <c:v>34.82</c:v>
                </c:pt>
                <c:pt idx="1049">
                  <c:v>34.729999999999997</c:v>
                </c:pt>
                <c:pt idx="1050">
                  <c:v>35.18</c:v>
                </c:pt>
                <c:pt idx="1051">
                  <c:v>34.770000000000003</c:v>
                </c:pt>
                <c:pt idx="1052">
                  <c:v>34.58</c:v>
                </c:pt>
                <c:pt idx="1053">
                  <c:v>34.909999999999997</c:v>
                </c:pt>
                <c:pt idx="1054">
                  <c:v>34.78</c:v>
                </c:pt>
                <c:pt idx="1055">
                  <c:v>33.97</c:v>
                </c:pt>
                <c:pt idx="1056">
                  <c:v>33.86</c:v>
                </c:pt>
                <c:pt idx="1057">
                  <c:v>33.42</c:v>
                </c:pt>
                <c:pt idx="1058">
                  <c:v>33.11</c:v>
                </c:pt>
                <c:pt idx="1059">
                  <c:v>33.72</c:v>
                </c:pt>
                <c:pt idx="1060">
                  <c:v>33.130000000000003</c:v>
                </c:pt>
                <c:pt idx="1061">
                  <c:v>33.19</c:v>
                </c:pt>
                <c:pt idx="1062">
                  <c:v>33.71</c:v>
                </c:pt>
                <c:pt idx="1063">
                  <c:v>33.56</c:v>
                </c:pt>
                <c:pt idx="1064">
                  <c:v>33</c:v>
                </c:pt>
                <c:pt idx="1065">
                  <c:v>32.58</c:v>
                </c:pt>
                <c:pt idx="1066">
                  <c:v>32.31</c:v>
                </c:pt>
                <c:pt idx="1067">
                  <c:v>32.68</c:v>
                </c:pt>
                <c:pt idx="1068">
                  <c:v>33.56</c:v>
                </c:pt>
                <c:pt idx="1069">
                  <c:v>33.44</c:v>
                </c:pt>
                <c:pt idx="1070">
                  <c:v>33.979999999999997</c:v>
                </c:pt>
                <c:pt idx="1071">
                  <c:v>34.1</c:v>
                </c:pt>
                <c:pt idx="1072">
                  <c:v>34.03</c:v>
                </c:pt>
                <c:pt idx="1073">
                  <c:v>34.340000000000003</c:v>
                </c:pt>
                <c:pt idx="1074">
                  <c:v>35.229999999999997</c:v>
                </c:pt>
                <c:pt idx="1075">
                  <c:v>35.56</c:v>
                </c:pt>
                <c:pt idx="1076">
                  <c:v>35.11</c:v>
                </c:pt>
                <c:pt idx="1077">
                  <c:v>35.08</c:v>
                </c:pt>
                <c:pt idx="1078">
                  <c:v>35.08</c:v>
                </c:pt>
                <c:pt idx="1079">
                  <c:v>35.299999999999997</c:v>
                </c:pt>
                <c:pt idx="1080">
                  <c:v>34.78</c:v>
                </c:pt>
                <c:pt idx="1081">
                  <c:v>34.950000000000003</c:v>
                </c:pt>
                <c:pt idx="1082">
                  <c:v>34.33</c:v>
                </c:pt>
                <c:pt idx="1083">
                  <c:v>34.270000000000003</c:v>
                </c:pt>
                <c:pt idx="1084">
                  <c:v>34.69</c:v>
                </c:pt>
                <c:pt idx="1085">
                  <c:v>33.880000000000003</c:v>
                </c:pt>
                <c:pt idx="1086">
                  <c:v>34.17</c:v>
                </c:pt>
                <c:pt idx="1087">
                  <c:v>35.06</c:v>
                </c:pt>
                <c:pt idx="1088">
                  <c:v>35.33</c:v>
                </c:pt>
                <c:pt idx="1089">
                  <c:v>35.08</c:v>
                </c:pt>
                <c:pt idx="1090">
                  <c:v>35.01</c:v>
                </c:pt>
                <c:pt idx="1091">
                  <c:v>34.369999999999997</c:v>
                </c:pt>
                <c:pt idx="1092">
                  <c:v>33.840000000000003</c:v>
                </c:pt>
                <c:pt idx="1093">
                  <c:v>33.020000000000003</c:v>
                </c:pt>
                <c:pt idx="1094">
                  <c:v>33.33</c:v>
                </c:pt>
                <c:pt idx="1095">
                  <c:v>33.47</c:v>
                </c:pt>
                <c:pt idx="1096">
                  <c:v>33.74</c:v>
                </c:pt>
                <c:pt idx="1097">
                  <c:v>33.479999999999997</c:v>
                </c:pt>
                <c:pt idx="1098">
                  <c:v>33.21</c:v>
                </c:pt>
                <c:pt idx="1099">
                  <c:v>32.92</c:v>
                </c:pt>
                <c:pt idx="1100">
                  <c:v>33.42</c:v>
                </c:pt>
                <c:pt idx="1101">
                  <c:v>33.479999999999997</c:v>
                </c:pt>
                <c:pt idx="1102">
                  <c:v>33.24</c:v>
                </c:pt>
                <c:pt idx="1103">
                  <c:v>33</c:v>
                </c:pt>
                <c:pt idx="1104">
                  <c:v>32.68</c:v>
                </c:pt>
                <c:pt idx="1105">
                  <c:v>32.979999999999997</c:v>
                </c:pt>
                <c:pt idx="1106">
                  <c:v>32.94</c:v>
                </c:pt>
                <c:pt idx="1107">
                  <c:v>33.090000000000003</c:v>
                </c:pt>
                <c:pt idx="1108">
                  <c:v>33.25</c:v>
                </c:pt>
                <c:pt idx="1109">
                  <c:v>33.479999999999997</c:v>
                </c:pt>
                <c:pt idx="1110">
                  <c:v>34.15</c:v>
                </c:pt>
                <c:pt idx="1111">
                  <c:v>34.36</c:v>
                </c:pt>
                <c:pt idx="1112">
                  <c:v>34.58</c:v>
                </c:pt>
                <c:pt idx="1113">
                  <c:v>34.71</c:v>
                </c:pt>
                <c:pt idx="1114">
                  <c:v>34.659999999999997</c:v>
                </c:pt>
                <c:pt idx="1115">
                  <c:v>34.58</c:v>
                </c:pt>
                <c:pt idx="1116">
                  <c:v>34.17</c:v>
                </c:pt>
                <c:pt idx="1117">
                  <c:v>34.36</c:v>
                </c:pt>
                <c:pt idx="1118">
                  <c:v>35.18</c:v>
                </c:pt>
                <c:pt idx="1119">
                  <c:v>35.229999999999997</c:v>
                </c:pt>
                <c:pt idx="1120">
                  <c:v>34.74</c:v>
                </c:pt>
                <c:pt idx="1121">
                  <c:v>34.979999999999997</c:v>
                </c:pt>
                <c:pt idx="1122">
                  <c:v>34.49</c:v>
                </c:pt>
                <c:pt idx="1123">
                  <c:v>34.93</c:v>
                </c:pt>
                <c:pt idx="1124">
                  <c:v>34.880000000000003</c:v>
                </c:pt>
                <c:pt idx="1125">
                  <c:v>34.549999999999997</c:v>
                </c:pt>
                <c:pt idx="1126">
                  <c:v>34.6</c:v>
                </c:pt>
                <c:pt idx="1127">
                  <c:v>34.33</c:v>
                </c:pt>
                <c:pt idx="1128">
                  <c:v>34.83</c:v>
                </c:pt>
                <c:pt idx="1129">
                  <c:v>35.25</c:v>
                </c:pt>
                <c:pt idx="1130">
                  <c:v>35.18</c:v>
                </c:pt>
                <c:pt idx="1131">
                  <c:v>35.450000000000003</c:v>
                </c:pt>
                <c:pt idx="1132">
                  <c:v>35.15</c:v>
                </c:pt>
                <c:pt idx="1133">
                  <c:v>35.49</c:v>
                </c:pt>
                <c:pt idx="1134">
                  <c:v>35.840000000000003</c:v>
                </c:pt>
                <c:pt idx="1135">
                  <c:v>35.17</c:v>
                </c:pt>
                <c:pt idx="1136">
                  <c:v>34.96</c:v>
                </c:pt>
                <c:pt idx="1137">
                  <c:v>34.21</c:v>
                </c:pt>
                <c:pt idx="1138">
                  <c:v>34.28</c:v>
                </c:pt>
                <c:pt idx="1139">
                  <c:v>33.9</c:v>
                </c:pt>
                <c:pt idx="1140">
                  <c:v>33.950000000000003</c:v>
                </c:pt>
                <c:pt idx="1141">
                  <c:v>33.799999999999997</c:v>
                </c:pt>
                <c:pt idx="1142">
                  <c:v>33.76</c:v>
                </c:pt>
                <c:pt idx="1143">
                  <c:v>33.42</c:v>
                </c:pt>
                <c:pt idx="1144">
                  <c:v>33.299999999999997</c:v>
                </c:pt>
                <c:pt idx="1145">
                  <c:v>32.92</c:v>
                </c:pt>
                <c:pt idx="1146">
                  <c:v>32.85</c:v>
                </c:pt>
                <c:pt idx="1147">
                  <c:v>33.64</c:v>
                </c:pt>
                <c:pt idx="1148">
                  <c:v>32.67</c:v>
                </c:pt>
                <c:pt idx="1149">
                  <c:v>33.11</c:v>
                </c:pt>
                <c:pt idx="1150">
                  <c:v>32.479999999999997</c:v>
                </c:pt>
                <c:pt idx="1151">
                  <c:v>32.340000000000003</c:v>
                </c:pt>
                <c:pt idx="1152">
                  <c:v>32.79</c:v>
                </c:pt>
                <c:pt idx="1153">
                  <c:v>32.65</c:v>
                </c:pt>
                <c:pt idx="1154">
                  <c:v>33.03</c:v>
                </c:pt>
                <c:pt idx="1155">
                  <c:v>33.130000000000003</c:v>
                </c:pt>
                <c:pt idx="1156">
                  <c:v>33.200000000000003</c:v>
                </c:pt>
                <c:pt idx="1157">
                  <c:v>32.5</c:v>
                </c:pt>
                <c:pt idx="1158">
                  <c:v>32.51</c:v>
                </c:pt>
                <c:pt idx="1159">
                  <c:v>31.91</c:v>
                </c:pt>
                <c:pt idx="1160">
                  <c:v>31.07</c:v>
                </c:pt>
                <c:pt idx="1161">
                  <c:v>31.15</c:v>
                </c:pt>
                <c:pt idx="1162">
                  <c:v>31.54</c:v>
                </c:pt>
                <c:pt idx="1163">
                  <c:v>31.26</c:v>
                </c:pt>
                <c:pt idx="1164">
                  <c:v>30.83</c:v>
                </c:pt>
                <c:pt idx="1165">
                  <c:v>30.88</c:v>
                </c:pt>
                <c:pt idx="1166">
                  <c:v>31.23</c:v>
                </c:pt>
                <c:pt idx="1167">
                  <c:v>31.58</c:v>
                </c:pt>
                <c:pt idx="1168">
                  <c:v>32.14</c:v>
                </c:pt>
                <c:pt idx="1169">
                  <c:v>31.97</c:v>
                </c:pt>
                <c:pt idx="1170">
                  <c:v>32.29</c:v>
                </c:pt>
                <c:pt idx="1171">
                  <c:v>32.369999999999997</c:v>
                </c:pt>
                <c:pt idx="1172">
                  <c:v>32.36</c:v>
                </c:pt>
                <c:pt idx="1173">
                  <c:v>32.81</c:v>
                </c:pt>
                <c:pt idx="1174">
                  <c:v>32.67</c:v>
                </c:pt>
                <c:pt idx="1175">
                  <c:v>32.82</c:v>
                </c:pt>
                <c:pt idx="1176">
                  <c:v>32.270000000000003</c:v>
                </c:pt>
                <c:pt idx="1177">
                  <c:v>32.299999999999997</c:v>
                </c:pt>
                <c:pt idx="1178">
                  <c:v>32.54</c:v>
                </c:pt>
                <c:pt idx="1179">
                  <c:v>33.03</c:v>
                </c:pt>
                <c:pt idx="1180">
                  <c:v>32.42</c:v>
                </c:pt>
                <c:pt idx="1181">
                  <c:v>32.69</c:v>
                </c:pt>
                <c:pt idx="1182">
                  <c:v>32.57</c:v>
                </c:pt>
                <c:pt idx="1183">
                  <c:v>32.85</c:v>
                </c:pt>
                <c:pt idx="1184">
                  <c:v>33.35</c:v>
                </c:pt>
                <c:pt idx="1185">
                  <c:v>33.79</c:v>
                </c:pt>
                <c:pt idx="1186">
                  <c:v>33.83</c:v>
                </c:pt>
                <c:pt idx="1187">
                  <c:v>33.47</c:v>
                </c:pt>
                <c:pt idx="1188">
                  <c:v>33.54</c:v>
                </c:pt>
                <c:pt idx="1189">
                  <c:v>33.64</c:v>
                </c:pt>
                <c:pt idx="1190">
                  <c:v>33.64</c:v>
                </c:pt>
                <c:pt idx="1191">
                  <c:v>33.78</c:v>
                </c:pt>
                <c:pt idx="1192">
                  <c:v>33.19</c:v>
                </c:pt>
                <c:pt idx="1193">
                  <c:v>33.159999999999997</c:v>
                </c:pt>
                <c:pt idx="1194">
                  <c:v>33.04</c:v>
                </c:pt>
                <c:pt idx="1195">
                  <c:v>32.76</c:v>
                </c:pt>
                <c:pt idx="1196">
                  <c:v>32.83</c:v>
                </c:pt>
                <c:pt idx="1197">
                  <c:v>33.31</c:v>
                </c:pt>
                <c:pt idx="1198">
                  <c:v>33.369999999999997</c:v>
                </c:pt>
                <c:pt idx="1199">
                  <c:v>34.28</c:v>
                </c:pt>
                <c:pt idx="1200">
                  <c:v>34.479999999999997</c:v>
                </c:pt>
                <c:pt idx="1201">
                  <c:v>34.53</c:v>
                </c:pt>
                <c:pt idx="1202">
                  <c:v>34.799999999999997</c:v>
                </c:pt>
                <c:pt idx="1203">
                  <c:v>34.409999999999997</c:v>
                </c:pt>
                <c:pt idx="1204">
                  <c:v>33.79</c:v>
                </c:pt>
                <c:pt idx="1205">
                  <c:v>33.950000000000003</c:v>
                </c:pt>
                <c:pt idx="1206">
                  <c:v>33.89</c:v>
                </c:pt>
                <c:pt idx="1207">
                  <c:v>33.81</c:v>
                </c:pt>
                <c:pt idx="1208">
                  <c:v>33.659999999999997</c:v>
                </c:pt>
                <c:pt idx="1209">
                  <c:v>33.83</c:v>
                </c:pt>
                <c:pt idx="1210">
                  <c:v>34.32</c:v>
                </c:pt>
                <c:pt idx="1211">
                  <c:v>34.07</c:v>
                </c:pt>
                <c:pt idx="1212">
                  <c:v>34.229999999999997</c:v>
                </c:pt>
                <c:pt idx="1213">
                  <c:v>34.75</c:v>
                </c:pt>
                <c:pt idx="1214">
                  <c:v>33.99</c:v>
                </c:pt>
                <c:pt idx="1215">
                  <c:v>33.83</c:v>
                </c:pt>
                <c:pt idx="1216">
                  <c:v>34.01</c:v>
                </c:pt>
                <c:pt idx="1217">
                  <c:v>34.880000000000003</c:v>
                </c:pt>
                <c:pt idx="1218">
                  <c:v>35.1</c:v>
                </c:pt>
                <c:pt idx="1219">
                  <c:v>35.04</c:v>
                </c:pt>
                <c:pt idx="1220">
                  <c:v>35.17</c:v>
                </c:pt>
                <c:pt idx="1221">
                  <c:v>35.29</c:v>
                </c:pt>
                <c:pt idx="1222">
                  <c:v>35.520000000000003</c:v>
                </c:pt>
                <c:pt idx="1223">
                  <c:v>35.72</c:v>
                </c:pt>
                <c:pt idx="1224">
                  <c:v>36.049999999999997</c:v>
                </c:pt>
                <c:pt idx="1225">
                  <c:v>36.08</c:v>
                </c:pt>
                <c:pt idx="1226">
                  <c:v>36.01</c:v>
                </c:pt>
                <c:pt idx="1227">
                  <c:v>35.880000000000003</c:v>
                </c:pt>
                <c:pt idx="1228">
                  <c:v>36.36</c:v>
                </c:pt>
                <c:pt idx="1229">
                  <c:v>36.71</c:v>
                </c:pt>
                <c:pt idx="1230">
                  <c:v>36.869999999999997</c:v>
                </c:pt>
                <c:pt idx="1231">
                  <c:v>36.64</c:v>
                </c:pt>
                <c:pt idx="1232">
                  <c:v>37.14</c:v>
                </c:pt>
                <c:pt idx="1233">
                  <c:v>37.31</c:v>
                </c:pt>
                <c:pt idx="1234">
                  <c:v>36.729999999999997</c:v>
                </c:pt>
                <c:pt idx="1235">
                  <c:v>37.08</c:v>
                </c:pt>
                <c:pt idx="1236">
                  <c:v>37.020000000000003</c:v>
                </c:pt>
                <c:pt idx="1237">
                  <c:v>37.35</c:v>
                </c:pt>
                <c:pt idx="1238">
                  <c:v>37.229999999999997</c:v>
                </c:pt>
                <c:pt idx="1239">
                  <c:v>37.22</c:v>
                </c:pt>
                <c:pt idx="1240">
                  <c:v>37.15</c:v>
                </c:pt>
                <c:pt idx="1241">
                  <c:v>37.909999999999997</c:v>
                </c:pt>
                <c:pt idx="1242">
                  <c:v>38.049999999999997</c:v>
                </c:pt>
                <c:pt idx="1243">
                  <c:v>38.11</c:v>
                </c:pt>
                <c:pt idx="1244">
                  <c:v>38.24</c:v>
                </c:pt>
                <c:pt idx="1245">
                  <c:v>37.58</c:v>
                </c:pt>
                <c:pt idx="1246">
                  <c:v>37.799999999999997</c:v>
                </c:pt>
                <c:pt idx="1247">
                  <c:v>38.03</c:v>
                </c:pt>
                <c:pt idx="1248">
                  <c:v>37.92</c:v>
                </c:pt>
                <c:pt idx="1249">
                  <c:v>38.25</c:v>
                </c:pt>
                <c:pt idx="1250">
                  <c:v>38.44</c:v>
                </c:pt>
                <c:pt idx="1251">
                  <c:v>38.299999999999997</c:v>
                </c:pt>
                <c:pt idx="1252">
                  <c:v>37.94</c:v>
                </c:pt>
                <c:pt idx="1253">
                  <c:v>37.840000000000003</c:v>
                </c:pt>
                <c:pt idx="1254">
                  <c:v>37.58</c:v>
                </c:pt>
                <c:pt idx="1255">
                  <c:v>38.04</c:v>
                </c:pt>
                <c:pt idx="1256">
                  <c:v>38.090000000000003</c:v>
                </c:pt>
                <c:pt idx="1257">
                  <c:v>38.119999999999997</c:v>
                </c:pt>
                <c:pt idx="1258">
                  <c:v>37.950000000000003</c:v>
                </c:pt>
                <c:pt idx="1259">
                  <c:v>38.32</c:v>
                </c:pt>
                <c:pt idx="1260">
                  <c:v>38.369999999999997</c:v>
                </c:pt>
                <c:pt idx="1261">
                  <c:v>38.340000000000003</c:v>
                </c:pt>
                <c:pt idx="1262">
                  <c:v>38.270000000000003</c:v>
                </c:pt>
                <c:pt idx="1263">
                  <c:v>37.869999999999997</c:v>
                </c:pt>
                <c:pt idx="1264">
                  <c:v>37.18</c:v>
                </c:pt>
                <c:pt idx="1265">
                  <c:v>36.950000000000003</c:v>
                </c:pt>
                <c:pt idx="1266">
                  <c:v>36.76</c:v>
                </c:pt>
                <c:pt idx="1267">
                  <c:v>36.96</c:v>
                </c:pt>
                <c:pt idx="1268">
                  <c:v>36.94</c:v>
                </c:pt>
                <c:pt idx="1269">
                  <c:v>36.68</c:v>
                </c:pt>
                <c:pt idx="1270">
                  <c:v>36.99</c:v>
                </c:pt>
                <c:pt idx="1271">
                  <c:v>36.5</c:v>
                </c:pt>
                <c:pt idx="1272">
                  <c:v>36.840000000000003</c:v>
                </c:pt>
                <c:pt idx="1273">
                  <c:v>37.119999999999997</c:v>
                </c:pt>
                <c:pt idx="1274">
                  <c:v>36.51</c:v>
                </c:pt>
                <c:pt idx="1275">
                  <c:v>35.81</c:v>
                </c:pt>
                <c:pt idx="1276">
                  <c:v>35.520000000000003</c:v>
                </c:pt>
                <c:pt idx="1277">
                  <c:v>35.020000000000003</c:v>
                </c:pt>
                <c:pt idx="1278">
                  <c:v>35.19</c:v>
                </c:pt>
                <c:pt idx="1279">
                  <c:v>35.61</c:v>
                </c:pt>
                <c:pt idx="1280">
                  <c:v>35.57</c:v>
                </c:pt>
                <c:pt idx="1281">
                  <c:v>35.39</c:v>
                </c:pt>
                <c:pt idx="1282">
                  <c:v>35.85</c:v>
                </c:pt>
                <c:pt idx="1283">
                  <c:v>35.97</c:v>
                </c:pt>
                <c:pt idx="1284">
                  <c:v>36.03</c:v>
                </c:pt>
                <c:pt idx="1285">
                  <c:v>35.61</c:v>
                </c:pt>
                <c:pt idx="1286">
                  <c:v>36.19</c:v>
                </c:pt>
                <c:pt idx="1287">
                  <c:v>36.11</c:v>
                </c:pt>
                <c:pt idx="1288">
                  <c:v>36.18</c:v>
                </c:pt>
                <c:pt idx="1289">
                  <c:v>35.58</c:v>
                </c:pt>
                <c:pt idx="1290">
                  <c:v>35.61</c:v>
                </c:pt>
                <c:pt idx="1291">
                  <c:v>36.14</c:v>
                </c:pt>
                <c:pt idx="1292">
                  <c:v>36.299999999999997</c:v>
                </c:pt>
                <c:pt idx="1293">
                  <c:v>36.54</c:v>
                </c:pt>
                <c:pt idx="1294">
                  <c:v>36.409999999999997</c:v>
                </c:pt>
                <c:pt idx="1295">
                  <c:v>35.92</c:v>
                </c:pt>
                <c:pt idx="1296">
                  <c:v>35.81</c:v>
                </c:pt>
                <c:pt idx="1297">
                  <c:v>35.36</c:v>
                </c:pt>
                <c:pt idx="1298">
                  <c:v>35.409999999999997</c:v>
                </c:pt>
                <c:pt idx="1299">
                  <c:v>35.86</c:v>
                </c:pt>
                <c:pt idx="1300">
                  <c:v>36.06</c:v>
                </c:pt>
                <c:pt idx="1301">
                  <c:v>35.68</c:v>
                </c:pt>
                <c:pt idx="1302">
                  <c:v>36.07</c:v>
                </c:pt>
                <c:pt idx="1303">
                  <c:v>36.06</c:v>
                </c:pt>
                <c:pt idx="1304">
                  <c:v>35.76</c:v>
                </c:pt>
                <c:pt idx="1305">
                  <c:v>35.97</c:v>
                </c:pt>
                <c:pt idx="1306">
                  <c:v>36.49</c:v>
                </c:pt>
                <c:pt idx="1307">
                  <c:v>36.119999999999997</c:v>
                </c:pt>
                <c:pt idx="1308">
                  <c:v>36.020000000000003</c:v>
                </c:pt>
                <c:pt idx="1309">
                  <c:v>35.97</c:v>
                </c:pt>
                <c:pt idx="1310">
                  <c:v>35.630000000000003</c:v>
                </c:pt>
                <c:pt idx="1311">
                  <c:v>35.799999999999997</c:v>
                </c:pt>
                <c:pt idx="1312">
                  <c:v>35.51</c:v>
                </c:pt>
                <c:pt idx="1313">
                  <c:v>35.11</c:v>
                </c:pt>
                <c:pt idx="1314">
                  <c:v>35.19</c:v>
                </c:pt>
                <c:pt idx="1315">
                  <c:v>35</c:v>
                </c:pt>
                <c:pt idx="1316">
                  <c:v>35.07</c:v>
                </c:pt>
                <c:pt idx="1317">
                  <c:v>34.64</c:v>
                </c:pt>
                <c:pt idx="1318">
                  <c:v>34.76</c:v>
                </c:pt>
                <c:pt idx="1319">
                  <c:v>34.770000000000003</c:v>
                </c:pt>
                <c:pt idx="1320">
                  <c:v>34.840000000000003</c:v>
                </c:pt>
                <c:pt idx="1321">
                  <c:v>34.56</c:v>
                </c:pt>
                <c:pt idx="1322">
                  <c:v>35.21</c:v>
                </c:pt>
                <c:pt idx="1323">
                  <c:v>35.06</c:v>
                </c:pt>
                <c:pt idx="1324">
                  <c:v>34.700000000000003</c:v>
                </c:pt>
                <c:pt idx="1325">
                  <c:v>34.950000000000003</c:v>
                </c:pt>
                <c:pt idx="1326">
                  <c:v>35.049999999999997</c:v>
                </c:pt>
                <c:pt idx="1327">
                  <c:v>34.99</c:v>
                </c:pt>
                <c:pt idx="1328">
                  <c:v>35.409999999999997</c:v>
                </c:pt>
                <c:pt idx="1329">
                  <c:v>35.130000000000003</c:v>
                </c:pt>
                <c:pt idx="1330">
                  <c:v>34.97</c:v>
                </c:pt>
                <c:pt idx="1331">
                  <c:v>35.14</c:v>
                </c:pt>
                <c:pt idx="1332">
                  <c:v>34.57</c:v>
                </c:pt>
                <c:pt idx="1333">
                  <c:v>34.08</c:v>
                </c:pt>
                <c:pt idx="1334">
                  <c:v>33.299999999999997</c:v>
                </c:pt>
                <c:pt idx="1335">
                  <c:v>33.31</c:v>
                </c:pt>
                <c:pt idx="1336">
                  <c:v>33.54</c:v>
                </c:pt>
                <c:pt idx="1337">
                  <c:v>33.270000000000003</c:v>
                </c:pt>
                <c:pt idx="1338">
                  <c:v>34.15</c:v>
                </c:pt>
                <c:pt idx="1339">
                  <c:v>33.64</c:v>
                </c:pt>
                <c:pt idx="1340">
                  <c:v>33.92</c:v>
                </c:pt>
                <c:pt idx="1341">
                  <c:v>33.6</c:v>
                </c:pt>
                <c:pt idx="1342">
                  <c:v>33.65</c:v>
                </c:pt>
                <c:pt idx="1343">
                  <c:v>33.31</c:v>
                </c:pt>
                <c:pt idx="1344">
                  <c:v>33.53</c:v>
                </c:pt>
                <c:pt idx="1345">
                  <c:v>33.67</c:v>
                </c:pt>
                <c:pt idx="1346">
                  <c:v>33.840000000000003</c:v>
                </c:pt>
                <c:pt idx="1347">
                  <c:v>34.25</c:v>
                </c:pt>
                <c:pt idx="1348">
                  <c:v>34.28</c:v>
                </c:pt>
                <c:pt idx="1349">
                  <c:v>34.380000000000003</c:v>
                </c:pt>
                <c:pt idx="1350">
                  <c:v>34.54</c:v>
                </c:pt>
                <c:pt idx="1351">
                  <c:v>34.29</c:v>
                </c:pt>
                <c:pt idx="1352">
                  <c:v>34.46</c:v>
                </c:pt>
                <c:pt idx="1353">
                  <c:v>34.369999999999997</c:v>
                </c:pt>
                <c:pt idx="1354">
                  <c:v>34.74</c:v>
                </c:pt>
                <c:pt idx="1355">
                  <c:v>34.97</c:v>
                </c:pt>
                <c:pt idx="1356">
                  <c:v>35.18</c:v>
                </c:pt>
                <c:pt idx="1357">
                  <c:v>35.659999999999997</c:v>
                </c:pt>
                <c:pt idx="1358">
                  <c:v>35.96</c:v>
                </c:pt>
                <c:pt idx="1359">
                  <c:v>36.1</c:v>
                </c:pt>
                <c:pt idx="1360">
                  <c:v>36.29</c:v>
                </c:pt>
                <c:pt idx="1361">
                  <c:v>36.4</c:v>
                </c:pt>
                <c:pt idx="1362">
                  <c:v>36.25</c:v>
                </c:pt>
                <c:pt idx="1363">
                  <c:v>36.61</c:v>
                </c:pt>
                <c:pt idx="1364">
                  <c:v>36.630000000000003</c:v>
                </c:pt>
                <c:pt idx="1365">
                  <c:v>36.51</c:v>
                </c:pt>
                <c:pt idx="1366">
                  <c:v>36.799999999999997</c:v>
                </c:pt>
                <c:pt idx="1367">
                  <c:v>37.06</c:v>
                </c:pt>
                <c:pt idx="1368">
                  <c:v>36.520000000000003</c:v>
                </c:pt>
                <c:pt idx="1369">
                  <c:v>36.53</c:v>
                </c:pt>
                <c:pt idx="1370">
                  <c:v>36.229999999999997</c:v>
                </c:pt>
                <c:pt idx="1371">
                  <c:v>36.15</c:v>
                </c:pt>
                <c:pt idx="1372">
                  <c:v>36.380000000000003</c:v>
                </c:pt>
                <c:pt idx="1373">
                  <c:v>36</c:v>
                </c:pt>
                <c:pt idx="1374">
                  <c:v>36.17</c:v>
                </c:pt>
                <c:pt idx="1375">
                  <c:v>36.03</c:v>
                </c:pt>
                <c:pt idx="1376">
                  <c:v>36.14</c:v>
                </c:pt>
                <c:pt idx="1377">
                  <c:v>36.33</c:v>
                </c:pt>
                <c:pt idx="1378">
                  <c:v>36.340000000000003</c:v>
                </c:pt>
                <c:pt idx="1379">
                  <c:v>36.340000000000003</c:v>
                </c:pt>
                <c:pt idx="1380">
                  <c:v>36.32</c:v>
                </c:pt>
                <c:pt idx="1381">
                  <c:v>36.28</c:v>
                </c:pt>
                <c:pt idx="1382">
                  <c:v>35.880000000000003</c:v>
                </c:pt>
                <c:pt idx="1383">
                  <c:v>35.47</c:v>
                </c:pt>
                <c:pt idx="1384">
                  <c:v>35.31</c:v>
                </c:pt>
                <c:pt idx="1385">
                  <c:v>35.65</c:v>
                </c:pt>
                <c:pt idx="1386">
                  <c:v>35.57</c:v>
                </c:pt>
                <c:pt idx="1387">
                  <c:v>35.29</c:v>
                </c:pt>
                <c:pt idx="1388">
                  <c:v>35.24</c:v>
                </c:pt>
                <c:pt idx="1389">
                  <c:v>35.61</c:v>
                </c:pt>
                <c:pt idx="1390">
                  <c:v>35.44</c:v>
                </c:pt>
                <c:pt idx="1391">
                  <c:v>35.56</c:v>
                </c:pt>
                <c:pt idx="1392">
                  <c:v>36.24</c:v>
                </c:pt>
                <c:pt idx="1393">
                  <c:v>36.58</c:v>
                </c:pt>
                <c:pt idx="1394">
                  <c:v>36.75</c:v>
                </c:pt>
                <c:pt idx="1395">
                  <c:v>36.840000000000003</c:v>
                </c:pt>
                <c:pt idx="1396">
                  <c:v>37.200000000000003</c:v>
                </c:pt>
                <c:pt idx="1397">
                  <c:v>37.32</c:v>
                </c:pt>
                <c:pt idx="1398">
                  <c:v>37.159999999999997</c:v>
                </c:pt>
                <c:pt idx="1399">
                  <c:v>37.590000000000003</c:v>
                </c:pt>
                <c:pt idx="1400">
                  <c:v>37.86</c:v>
                </c:pt>
                <c:pt idx="1401">
                  <c:v>37.869999999999997</c:v>
                </c:pt>
                <c:pt idx="1402">
                  <c:v>37.83</c:v>
                </c:pt>
                <c:pt idx="1403">
                  <c:v>37.68</c:v>
                </c:pt>
                <c:pt idx="1404">
                  <c:v>37.83</c:v>
                </c:pt>
                <c:pt idx="1405">
                  <c:v>38.11</c:v>
                </c:pt>
                <c:pt idx="1406">
                  <c:v>38.299999999999997</c:v>
                </c:pt>
                <c:pt idx="1407">
                  <c:v>37.979999999999997</c:v>
                </c:pt>
                <c:pt idx="1408">
                  <c:v>38.049999999999997</c:v>
                </c:pt>
                <c:pt idx="1409">
                  <c:v>38.46</c:v>
                </c:pt>
                <c:pt idx="1410">
                  <c:v>38.44</c:v>
                </c:pt>
                <c:pt idx="1411">
                  <c:v>38.07</c:v>
                </c:pt>
                <c:pt idx="1412">
                  <c:v>37.880000000000003</c:v>
                </c:pt>
                <c:pt idx="1413">
                  <c:v>37.6</c:v>
                </c:pt>
                <c:pt idx="1414">
                  <c:v>37.85</c:v>
                </c:pt>
                <c:pt idx="1415">
                  <c:v>37.53</c:v>
                </c:pt>
                <c:pt idx="1416">
                  <c:v>37.83</c:v>
                </c:pt>
                <c:pt idx="1417">
                  <c:v>37.619999999999997</c:v>
                </c:pt>
                <c:pt idx="1418">
                  <c:v>37.85</c:v>
                </c:pt>
                <c:pt idx="1419">
                  <c:v>37.24</c:v>
                </c:pt>
                <c:pt idx="1420">
                  <c:v>37.46</c:v>
                </c:pt>
                <c:pt idx="1421">
                  <c:v>37.270000000000003</c:v>
                </c:pt>
                <c:pt idx="1422">
                  <c:v>37.25</c:v>
                </c:pt>
                <c:pt idx="1423">
                  <c:v>37.270000000000003</c:v>
                </c:pt>
                <c:pt idx="1424">
                  <c:v>37.159999999999997</c:v>
                </c:pt>
                <c:pt idx="1425">
                  <c:v>36.94</c:v>
                </c:pt>
                <c:pt idx="1426">
                  <c:v>37.03</c:v>
                </c:pt>
                <c:pt idx="1427">
                  <c:v>36.9</c:v>
                </c:pt>
                <c:pt idx="1428">
                  <c:v>37.19</c:v>
                </c:pt>
                <c:pt idx="1429">
                  <c:v>37.06</c:v>
                </c:pt>
                <c:pt idx="1430">
                  <c:v>37.4</c:v>
                </c:pt>
                <c:pt idx="1431">
                  <c:v>37.35</c:v>
                </c:pt>
                <c:pt idx="1432">
                  <c:v>37.200000000000003</c:v>
                </c:pt>
                <c:pt idx="1433">
                  <c:v>37.75</c:v>
                </c:pt>
                <c:pt idx="1434">
                  <c:v>37.82</c:v>
                </c:pt>
                <c:pt idx="1435">
                  <c:v>37.81</c:v>
                </c:pt>
                <c:pt idx="1436">
                  <c:v>38.020000000000003</c:v>
                </c:pt>
                <c:pt idx="1437">
                  <c:v>38.119999999999997</c:v>
                </c:pt>
                <c:pt idx="1438">
                  <c:v>38.03</c:v>
                </c:pt>
                <c:pt idx="1439">
                  <c:v>37.590000000000003</c:v>
                </c:pt>
                <c:pt idx="1440">
                  <c:v>37.58</c:v>
                </c:pt>
                <c:pt idx="1441">
                  <c:v>37.81</c:v>
                </c:pt>
                <c:pt idx="1442">
                  <c:v>37.51</c:v>
                </c:pt>
                <c:pt idx="1443">
                  <c:v>37.36</c:v>
                </c:pt>
                <c:pt idx="1444">
                  <c:v>36.94</c:v>
                </c:pt>
                <c:pt idx="1445">
                  <c:v>37.08</c:v>
                </c:pt>
                <c:pt idx="1446">
                  <c:v>37.18</c:v>
                </c:pt>
                <c:pt idx="1447">
                  <c:v>37.19</c:v>
                </c:pt>
                <c:pt idx="1448">
                  <c:v>37.11</c:v>
                </c:pt>
                <c:pt idx="1449">
                  <c:v>37.119999999999997</c:v>
                </c:pt>
                <c:pt idx="1450">
                  <c:v>37.61</c:v>
                </c:pt>
                <c:pt idx="1451">
                  <c:v>37.86</c:v>
                </c:pt>
                <c:pt idx="1452">
                  <c:v>37.96</c:v>
                </c:pt>
                <c:pt idx="1453">
                  <c:v>37.71</c:v>
                </c:pt>
                <c:pt idx="1454">
                  <c:v>37.19</c:v>
                </c:pt>
                <c:pt idx="1455">
                  <c:v>36.700000000000003</c:v>
                </c:pt>
                <c:pt idx="1456">
                  <c:v>36.79</c:v>
                </c:pt>
                <c:pt idx="1457">
                  <c:v>36.590000000000003</c:v>
                </c:pt>
                <c:pt idx="1458">
                  <c:v>36.409999999999997</c:v>
                </c:pt>
                <c:pt idx="1459">
                  <c:v>35.97</c:v>
                </c:pt>
                <c:pt idx="1460">
                  <c:v>36.25</c:v>
                </c:pt>
                <c:pt idx="1461">
                  <c:v>36.520000000000003</c:v>
                </c:pt>
                <c:pt idx="1462">
                  <c:v>36.64</c:v>
                </c:pt>
                <c:pt idx="1463">
                  <c:v>36.380000000000003</c:v>
                </c:pt>
                <c:pt idx="1464">
                  <c:v>37.11</c:v>
                </c:pt>
                <c:pt idx="1465">
                  <c:v>36.76</c:v>
                </c:pt>
                <c:pt idx="1466">
                  <c:v>36.99</c:v>
                </c:pt>
                <c:pt idx="1467">
                  <c:v>37.58</c:v>
                </c:pt>
                <c:pt idx="1468">
                  <c:v>37.43</c:v>
                </c:pt>
                <c:pt idx="1469">
                  <c:v>37.24</c:v>
                </c:pt>
                <c:pt idx="1470">
                  <c:v>36.49</c:v>
                </c:pt>
                <c:pt idx="1471">
                  <c:v>36.770000000000003</c:v>
                </c:pt>
                <c:pt idx="1472">
                  <c:v>37.299999999999997</c:v>
                </c:pt>
                <c:pt idx="1473">
                  <c:v>37.270000000000003</c:v>
                </c:pt>
                <c:pt idx="1474">
                  <c:v>37.76</c:v>
                </c:pt>
                <c:pt idx="1475">
                  <c:v>38.32</c:v>
                </c:pt>
                <c:pt idx="1476">
                  <c:v>38.46</c:v>
                </c:pt>
                <c:pt idx="1477">
                  <c:v>38.51</c:v>
                </c:pt>
                <c:pt idx="1478">
                  <c:v>38.520000000000003</c:v>
                </c:pt>
                <c:pt idx="1479">
                  <c:v>38.54</c:v>
                </c:pt>
                <c:pt idx="1480">
                  <c:v>38.96</c:v>
                </c:pt>
                <c:pt idx="1481">
                  <c:v>39.06</c:v>
                </c:pt>
                <c:pt idx="1482">
                  <c:v>39.06</c:v>
                </c:pt>
                <c:pt idx="1483">
                  <c:v>38.880000000000003</c:v>
                </c:pt>
                <c:pt idx="1484">
                  <c:v>39.119999999999997</c:v>
                </c:pt>
                <c:pt idx="1485">
                  <c:v>39.64</c:v>
                </c:pt>
                <c:pt idx="1486">
                  <c:v>39.770000000000003</c:v>
                </c:pt>
                <c:pt idx="1487">
                  <c:v>39.869999999999997</c:v>
                </c:pt>
                <c:pt idx="1488">
                  <c:v>40.01</c:v>
                </c:pt>
                <c:pt idx="1489">
                  <c:v>40.11</c:v>
                </c:pt>
                <c:pt idx="1490">
                  <c:v>40.200000000000003</c:v>
                </c:pt>
                <c:pt idx="1491">
                  <c:v>39.86</c:v>
                </c:pt>
                <c:pt idx="1492">
                  <c:v>39.67</c:v>
                </c:pt>
                <c:pt idx="1493">
                  <c:v>39.57</c:v>
                </c:pt>
                <c:pt idx="1494">
                  <c:v>40.31</c:v>
                </c:pt>
                <c:pt idx="1495">
                  <c:v>40.409999999999997</c:v>
                </c:pt>
                <c:pt idx="1496">
                  <c:v>40.11</c:v>
                </c:pt>
                <c:pt idx="1497">
                  <c:v>40.24</c:v>
                </c:pt>
                <c:pt idx="1498">
                  <c:v>40.17</c:v>
                </c:pt>
                <c:pt idx="1499">
                  <c:v>39.880000000000003</c:v>
                </c:pt>
                <c:pt idx="1500">
                  <c:v>40.03</c:v>
                </c:pt>
                <c:pt idx="1501">
                  <c:v>40.18</c:v>
                </c:pt>
                <c:pt idx="1502">
                  <c:v>40.340000000000003</c:v>
                </c:pt>
                <c:pt idx="1503">
                  <c:v>40.200000000000003</c:v>
                </c:pt>
                <c:pt idx="1504">
                  <c:v>40.270000000000003</c:v>
                </c:pt>
                <c:pt idx="1505">
                  <c:v>39.99</c:v>
                </c:pt>
                <c:pt idx="1506">
                  <c:v>39.36</c:v>
                </c:pt>
                <c:pt idx="1507">
                  <c:v>39.39</c:v>
                </c:pt>
                <c:pt idx="1508">
                  <c:v>39.56</c:v>
                </c:pt>
                <c:pt idx="1509">
                  <c:v>39.82</c:v>
                </c:pt>
                <c:pt idx="1510">
                  <c:v>39.82</c:v>
                </c:pt>
                <c:pt idx="1511">
                  <c:v>39.47</c:v>
                </c:pt>
                <c:pt idx="1512">
                  <c:v>39.43</c:v>
                </c:pt>
                <c:pt idx="1513">
                  <c:v>39.17</c:v>
                </c:pt>
                <c:pt idx="1514">
                  <c:v>38.869999999999997</c:v>
                </c:pt>
                <c:pt idx="1515">
                  <c:v>39.729999999999997</c:v>
                </c:pt>
                <c:pt idx="1516">
                  <c:v>40.15</c:v>
                </c:pt>
                <c:pt idx="1517">
                  <c:v>40.32</c:v>
                </c:pt>
                <c:pt idx="1518">
                  <c:v>41.05</c:v>
                </c:pt>
                <c:pt idx="1519">
                  <c:v>41.22</c:v>
                </c:pt>
                <c:pt idx="1520">
                  <c:v>41.24</c:v>
                </c:pt>
                <c:pt idx="1521">
                  <c:v>41.56</c:v>
                </c:pt>
                <c:pt idx="1522">
                  <c:v>41.36</c:v>
                </c:pt>
                <c:pt idx="1523">
                  <c:v>41.34</c:v>
                </c:pt>
                <c:pt idx="1524">
                  <c:v>41.07</c:v>
                </c:pt>
                <c:pt idx="1525">
                  <c:v>40.6</c:v>
                </c:pt>
                <c:pt idx="1526">
                  <c:v>40.9</c:v>
                </c:pt>
                <c:pt idx="1527">
                  <c:v>39.68</c:v>
                </c:pt>
                <c:pt idx="1528">
                  <c:v>39.69</c:v>
                </c:pt>
                <c:pt idx="1529">
                  <c:v>39.86</c:v>
                </c:pt>
                <c:pt idx="1530">
                  <c:v>39.69</c:v>
                </c:pt>
                <c:pt idx="1531">
                  <c:v>39.97</c:v>
                </c:pt>
                <c:pt idx="1532">
                  <c:v>40.5</c:v>
                </c:pt>
                <c:pt idx="1533">
                  <c:v>40.58</c:v>
                </c:pt>
                <c:pt idx="1534">
                  <c:v>40.4</c:v>
                </c:pt>
                <c:pt idx="1535">
                  <c:v>40.54</c:v>
                </c:pt>
                <c:pt idx="1536">
                  <c:v>39.85</c:v>
                </c:pt>
                <c:pt idx="1537">
                  <c:v>39.36</c:v>
                </c:pt>
                <c:pt idx="1538">
                  <c:v>39.25</c:v>
                </c:pt>
                <c:pt idx="1539">
                  <c:v>39.08</c:v>
                </c:pt>
                <c:pt idx="1540">
                  <c:v>39.53</c:v>
                </c:pt>
                <c:pt idx="1541">
                  <c:v>39.159999999999997</c:v>
                </c:pt>
                <c:pt idx="1542">
                  <c:v>39.4</c:v>
                </c:pt>
                <c:pt idx="1543">
                  <c:v>38.950000000000003</c:v>
                </c:pt>
                <c:pt idx="1544">
                  <c:v>39.340000000000003</c:v>
                </c:pt>
                <c:pt idx="1545">
                  <c:v>39.590000000000003</c:v>
                </c:pt>
                <c:pt idx="1546">
                  <c:v>39.96</c:v>
                </c:pt>
                <c:pt idx="1547">
                  <c:v>39.64</c:v>
                </c:pt>
                <c:pt idx="1548">
                  <c:v>39.200000000000003</c:v>
                </c:pt>
                <c:pt idx="1549">
                  <c:v>39.69</c:v>
                </c:pt>
                <c:pt idx="1550">
                  <c:v>39.58</c:v>
                </c:pt>
                <c:pt idx="1551">
                  <c:v>39.69</c:v>
                </c:pt>
                <c:pt idx="1552">
                  <c:v>40.130000000000003</c:v>
                </c:pt>
                <c:pt idx="1553">
                  <c:v>39.53</c:v>
                </c:pt>
                <c:pt idx="1554">
                  <c:v>40.07</c:v>
                </c:pt>
                <c:pt idx="1555">
                  <c:v>40.1</c:v>
                </c:pt>
                <c:pt idx="1556">
                  <c:v>39.869999999999997</c:v>
                </c:pt>
                <c:pt idx="1557">
                  <c:v>39.520000000000003</c:v>
                </c:pt>
                <c:pt idx="1558">
                  <c:v>39.29</c:v>
                </c:pt>
                <c:pt idx="1559">
                  <c:v>39.31</c:v>
                </c:pt>
                <c:pt idx="1560">
                  <c:v>38.97</c:v>
                </c:pt>
                <c:pt idx="1561">
                  <c:v>39.01</c:v>
                </c:pt>
                <c:pt idx="1562">
                  <c:v>39.130000000000003</c:v>
                </c:pt>
                <c:pt idx="1563">
                  <c:v>39.79</c:v>
                </c:pt>
                <c:pt idx="1564">
                  <c:v>40.130000000000003</c:v>
                </c:pt>
                <c:pt idx="1565">
                  <c:v>39.79</c:v>
                </c:pt>
                <c:pt idx="1566">
                  <c:v>39.9</c:v>
                </c:pt>
                <c:pt idx="1567">
                  <c:v>39.99</c:v>
                </c:pt>
                <c:pt idx="1568">
                  <c:v>39.57</c:v>
                </c:pt>
                <c:pt idx="1569">
                  <c:v>39.67</c:v>
                </c:pt>
                <c:pt idx="1570">
                  <c:v>39.549999999999997</c:v>
                </c:pt>
                <c:pt idx="1571">
                  <c:v>39.75</c:v>
                </c:pt>
                <c:pt idx="1572">
                  <c:v>39.76</c:v>
                </c:pt>
                <c:pt idx="1573">
                  <c:v>39.6</c:v>
                </c:pt>
                <c:pt idx="1574">
                  <c:v>40.35</c:v>
                </c:pt>
                <c:pt idx="1575">
                  <c:v>40.47</c:v>
                </c:pt>
                <c:pt idx="1576">
                  <c:v>40.36</c:v>
                </c:pt>
                <c:pt idx="1577">
                  <c:v>40.409999999999997</c:v>
                </c:pt>
                <c:pt idx="1578">
                  <c:v>40.630000000000003</c:v>
                </c:pt>
                <c:pt idx="1579">
                  <c:v>41.01</c:v>
                </c:pt>
                <c:pt idx="1580">
                  <c:v>41.13</c:v>
                </c:pt>
                <c:pt idx="1581">
                  <c:v>40.729999999999997</c:v>
                </c:pt>
                <c:pt idx="1582">
                  <c:v>40.68</c:v>
                </c:pt>
                <c:pt idx="1583">
                  <c:v>40.35</c:v>
                </c:pt>
                <c:pt idx="1584">
                  <c:v>40.36</c:v>
                </c:pt>
                <c:pt idx="1585">
                  <c:v>40.520000000000003</c:v>
                </c:pt>
                <c:pt idx="1586">
                  <c:v>40.1</c:v>
                </c:pt>
                <c:pt idx="1587">
                  <c:v>40.869999999999997</c:v>
                </c:pt>
                <c:pt idx="1588">
                  <c:v>41.05</c:v>
                </c:pt>
                <c:pt idx="1589">
                  <c:v>40.909999999999997</c:v>
                </c:pt>
                <c:pt idx="1590">
                  <c:v>40.43</c:v>
                </c:pt>
                <c:pt idx="1591">
                  <c:v>40.39</c:v>
                </c:pt>
                <c:pt idx="1592">
                  <c:v>40.299999999999997</c:v>
                </c:pt>
                <c:pt idx="1593">
                  <c:v>40.29</c:v>
                </c:pt>
                <c:pt idx="1594">
                  <c:v>40.68</c:v>
                </c:pt>
                <c:pt idx="1595">
                  <c:v>40.28</c:v>
                </c:pt>
                <c:pt idx="1596">
                  <c:v>39.89</c:v>
                </c:pt>
                <c:pt idx="1597">
                  <c:v>39.99</c:v>
                </c:pt>
                <c:pt idx="1598">
                  <c:v>39.94</c:v>
                </c:pt>
                <c:pt idx="1599">
                  <c:v>40.26</c:v>
                </c:pt>
                <c:pt idx="1600">
                  <c:v>40.58</c:v>
                </c:pt>
                <c:pt idx="1601">
                  <c:v>40.619999999999997</c:v>
                </c:pt>
                <c:pt idx="1602">
                  <c:v>40.46</c:v>
                </c:pt>
                <c:pt idx="1603">
                  <c:v>40.11</c:v>
                </c:pt>
                <c:pt idx="1604">
                  <c:v>39.21</c:v>
                </c:pt>
                <c:pt idx="1605">
                  <c:v>38.68</c:v>
                </c:pt>
                <c:pt idx="1606">
                  <c:v>38.659999999999997</c:v>
                </c:pt>
                <c:pt idx="1607">
                  <c:v>38.369999999999997</c:v>
                </c:pt>
                <c:pt idx="1608">
                  <c:v>37.85</c:v>
                </c:pt>
                <c:pt idx="1609">
                  <c:v>37.590000000000003</c:v>
                </c:pt>
                <c:pt idx="1610">
                  <c:v>37.880000000000003</c:v>
                </c:pt>
                <c:pt idx="1611">
                  <c:v>37.51</c:v>
                </c:pt>
                <c:pt idx="1612">
                  <c:v>37.14</c:v>
                </c:pt>
                <c:pt idx="1613">
                  <c:v>37.39</c:v>
                </c:pt>
                <c:pt idx="1614">
                  <c:v>37.89</c:v>
                </c:pt>
                <c:pt idx="1615">
                  <c:v>38.01</c:v>
                </c:pt>
                <c:pt idx="1616">
                  <c:v>37.19</c:v>
                </c:pt>
                <c:pt idx="1617">
                  <c:v>37.369999999999997</c:v>
                </c:pt>
                <c:pt idx="1618">
                  <c:v>38.25</c:v>
                </c:pt>
                <c:pt idx="1619">
                  <c:v>38.15</c:v>
                </c:pt>
                <c:pt idx="1620">
                  <c:v>37.33</c:v>
                </c:pt>
                <c:pt idx="1621">
                  <c:v>37.299999999999997</c:v>
                </c:pt>
                <c:pt idx="1622">
                  <c:v>37.020000000000003</c:v>
                </c:pt>
                <c:pt idx="1623">
                  <c:v>36.96</c:v>
                </c:pt>
                <c:pt idx="1624">
                  <c:v>36.72</c:v>
                </c:pt>
                <c:pt idx="1625">
                  <c:v>36</c:v>
                </c:pt>
                <c:pt idx="1626">
                  <c:v>35.85</c:v>
                </c:pt>
                <c:pt idx="1627">
                  <c:v>36.22</c:v>
                </c:pt>
                <c:pt idx="1628">
                  <c:v>37.200000000000003</c:v>
                </c:pt>
                <c:pt idx="1629">
                  <c:v>36.93</c:v>
                </c:pt>
                <c:pt idx="1630">
                  <c:v>36.630000000000003</c:v>
                </c:pt>
                <c:pt idx="1631">
                  <c:v>36.68</c:v>
                </c:pt>
                <c:pt idx="1632">
                  <c:v>37.26</c:v>
                </c:pt>
                <c:pt idx="1633">
                  <c:v>36.78</c:v>
                </c:pt>
                <c:pt idx="1634">
                  <c:v>36.75</c:v>
                </c:pt>
                <c:pt idx="1635">
                  <c:v>36.840000000000003</c:v>
                </c:pt>
                <c:pt idx="1636">
                  <c:v>36.15</c:v>
                </c:pt>
                <c:pt idx="1637">
                  <c:v>36.42</c:v>
                </c:pt>
                <c:pt idx="1638">
                  <c:v>37.53</c:v>
                </c:pt>
                <c:pt idx="1639">
                  <c:v>37.340000000000003</c:v>
                </c:pt>
                <c:pt idx="1640">
                  <c:v>37.56</c:v>
                </c:pt>
                <c:pt idx="1641">
                  <c:v>36.75</c:v>
                </c:pt>
                <c:pt idx="1642">
                  <c:v>36.71</c:v>
                </c:pt>
                <c:pt idx="1643">
                  <c:v>36.299999999999997</c:v>
                </c:pt>
                <c:pt idx="1644">
                  <c:v>35.979999999999997</c:v>
                </c:pt>
                <c:pt idx="1645">
                  <c:v>36.25</c:v>
                </c:pt>
                <c:pt idx="1646">
                  <c:v>35.57</c:v>
                </c:pt>
                <c:pt idx="1647">
                  <c:v>34.97</c:v>
                </c:pt>
                <c:pt idx="1648">
                  <c:v>34.619999999999997</c:v>
                </c:pt>
                <c:pt idx="1649">
                  <c:v>34.700000000000003</c:v>
                </c:pt>
                <c:pt idx="1650">
                  <c:v>34.82</c:v>
                </c:pt>
                <c:pt idx="1651">
                  <c:v>35.270000000000003</c:v>
                </c:pt>
                <c:pt idx="1652">
                  <c:v>34.75</c:v>
                </c:pt>
                <c:pt idx="1653">
                  <c:v>34.39</c:v>
                </c:pt>
                <c:pt idx="1654">
                  <c:v>35.07</c:v>
                </c:pt>
                <c:pt idx="1655">
                  <c:v>35.270000000000003</c:v>
                </c:pt>
                <c:pt idx="1656">
                  <c:v>35.24</c:v>
                </c:pt>
                <c:pt idx="1657">
                  <c:v>35.01</c:v>
                </c:pt>
                <c:pt idx="1658">
                  <c:v>35.74</c:v>
                </c:pt>
                <c:pt idx="1659">
                  <c:v>35.729999999999997</c:v>
                </c:pt>
                <c:pt idx="1660">
                  <c:v>35.14</c:v>
                </c:pt>
                <c:pt idx="1661">
                  <c:v>35.53</c:v>
                </c:pt>
                <c:pt idx="1662">
                  <c:v>35.75</c:v>
                </c:pt>
                <c:pt idx="1663">
                  <c:v>35.590000000000003</c:v>
                </c:pt>
                <c:pt idx="1664">
                  <c:v>35.36</c:v>
                </c:pt>
                <c:pt idx="1665">
                  <c:v>35.14</c:v>
                </c:pt>
                <c:pt idx="1666">
                  <c:v>35.19</c:v>
                </c:pt>
                <c:pt idx="1667">
                  <c:v>35.44</c:v>
                </c:pt>
                <c:pt idx="1668">
                  <c:v>35.19</c:v>
                </c:pt>
                <c:pt idx="1669">
                  <c:v>35.42</c:v>
                </c:pt>
                <c:pt idx="1670">
                  <c:v>36.31</c:v>
                </c:pt>
                <c:pt idx="1671">
                  <c:v>37.17</c:v>
                </c:pt>
                <c:pt idx="1672">
                  <c:v>37.299999999999997</c:v>
                </c:pt>
                <c:pt idx="1673">
                  <c:v>37.36</c:v>
                </c:pt>
                <c:pt idx="1674">
                  <c:v>37.01</c:v>
                </c:pt>
                <c:pt idx="1675">
                  <c:v>37.020000000000003</c:v>
                </c:pt>
                <c:pt idx="1676">
                  <c:v>36.74</c:v>
                </c:pt>
                <c:pt idx="1677">
                  <c:v>36.840000000000003</c:v>
                </c:pt>
                <c:pt idx="1678">
                  <c:v>36.909999999999997</c:v>
                </c:pt>
                <c:pt idx="1679">
                  <c:v>37.19</c:v>
                </c:pt>
                <c:pt idx="1680">
                  <c:v>37.299999999999997</c:v>
                </c:pt>
                <c:pt idx="1681">
                  <c:v>37.479999999999997</c:v>
                </c:pt>
                <c:pt idx="1682">
                  <c:v>37.44</c:v>
                </c:pt>
                <c:pt idx="1683">
                  <c:v>37.64</c:v>
                </c:pt>
                <c:pt idx="1684">
                  <c:v>38.01</c:v>
                </c:pt>
                <c:pt idx="1685">
                  <c:v>37.25</c:v>
                </c:pt>
                <c:pt idx="1686">
                  <c:v>37.07</c:v>
                </c:pt>
                <c:pt idx="1687">
                  <c:v>37.29</c:v>
                </c:pt>
                <c:pt idx="1688">
                  <c:v>37.53</c:v>
                </c:pt>
                <c:pt idx="1689">
                  <c:v>38.22</c:v>
                </c:pt>
                <c:pt idx="1690">
                  <c:v>38.479999999999997</c:v>
                </c:pt>
                <c:pt idx="1691">
                  <c:v>38.520000000000003</c:v>
                </c:pt>
                <c:pt idx="1692">
                  <c:v>38.659999999999997</c:v>
                </c:pt>
                <c:pt idx="1693">
                  <c:v>38.67</c:v>
                </c:pt>
                <c:pt idx="1694">
                  <c:v>38.4</c:v>
                </c:pt>
                <c:pt idx="1695">
                  <c:v>38.96</c:v>
                </c:pt>
                <c:pt idx="1696">
                  <c:v>38.72</c:v>
                </c:pt>
                <c:pt idx="1697">
                  <c:v>38.42</c:v>
                </c:pt>
                <c:pt idx="1698">
                  <c:v>39.1</c:v>
                </c:pt>
                <c:pt idx="1699">
                  <c:v>39.29</c:v>
                </c:pt>
                <c:pt idx="1700">
                  <c:v>39.24</c:v>
                </c:pt>
                <c:pt idx="1701">
                  <c:v>39.35</c:v>
                </c:pt>
                <c:pt idx="1702">
                  <c:v>39.18</c:v>
                </c:pt>
                <c:pt idx="1703">
                  <c:v>38.68</c:v>
                </c:pt>
                <c:pt idx="1704">
                  <c:v>38.85</c:v>
                </c:pt>
                <c:pt idx="1705">
                  <c:v>39.799999999999997</c:v>
                </c:pt>
                <c:pt idx="1706">
                  <c:v>40</c:v>
                </c:pt>
                <c:pt idx="1707">
                  <c:v>39.909999999999997</c:v>
                </c:pt>
                <c:pt idx="1708">
                  <c:v>40.04</c:v>
                </c:pt>
                <c:pt idx="1709">
                  <c:v>40.11</c:v>
                </c:pt>
                <c:pt idx="1710">
                  <c:v>40.03</c:v>
                </c:pt>
                <c:pt idx="1711">
                  <c:v>40.67</c:v>
                </c:pt>
                <c:pt idx="1712">
                  <c:v>40.89</c:v>
                </c:pt>
                <c:pt idx="1713">
                  <c:v>40.93</c:v>
                </c:pt>
                <c:pt idx="1714">
                  <c:v>40.479999999999997</c:v>
                </c:pt>
                <c:pt idx="1715">
                  <c:v>40.28</c:v>
                </c:pt>
                <c:pt idx="1716">
                  <c:v>40.380000000000003</c:v>
                </c:pt>
                <c:pt idx="1717">
                  <c:v>40.479999999999997</c:v>
                </c:pt>
                <c:pt idx="1718">
                  <c:v>40.89</c:v>
                </c:pt>
                <c:pt idx="1719">
                  <c:v>40.61</c:v>
                </c:pt>
                <c:pt idx="1720">
                  <c:v>40.89</c:v>
                </c:pt>
                <c:pt idx="1721">
                  <c:v>41.27</c:v>
                </c:pt>
                <c:pt idx="1722">
                  <c:v>40.68</c:v>
                </c:pt>
                <c:pt idx="1723">
                  <c:v>40.94</c:v>
                </c:pt>
                <c:pt idx="1724">
                  <c:v>41.04</c:v>
                </c:pt>
                <c:pt idx="1725">
                  <c:v>40.479999999999997</c:v>
                </c:pt>
                <c:pt idx="1726">
                  <c:v>40.520000000000003</c:v>
                </c:pt>
                <c:pt idx="1727">
                  <c:v>40.409999999999997</c:v>
                </c:pt>
                <c:pt idx="1728">
                  <c:v>41</c:v>
                </c:pt>
                <c:pt idx="1729">
                  <c:v>41.28</c:v>
                </c:pt>
                <c:pt idx="1730">
                  <c:v>41.47</c:v>
                </c:pt>
                <c:pt idx="1731">
                  <c:v>41.28</c:v>
                </c:pt>
                <c:pt idx="1732">
                  <c:v>41.47</c:v>
                </c:pt>
                <c:pt idx="1733">
                  <c:v>41.89</c:v>
                </c:pt>
                <c:pt idx="1734">
                  <c:v>42.34</c:v>
                </c:pt>
                <c:pt idx="1735">
                  <c:v>42.51</c:v>
                </c:pt>
                <c:pt idx="1736">
                  <c:v>42.69</c:v>
                </c:pt>
                <c:pt idx="1737">
                  <c:v>42.69</c:v>
                </c:pt>
                <c:pt idx="1738">
                  <c:v>42.78</c:v>
                </c:pt>
                <c:pt idx="1739">
                  <c:v>42.84</c:v>
                </c:pt>
                <c:pt idx="1740">
                  <c:v>43.11</c:v>
                </c:pt>
                <c:pt idx="1741">
                  <c:v>43.03</c:v>
                </c:pt>
                <c:pt idx="1742">
                  <c:v>42.06</c:v>
                </c:pt>
                <c:pt idx="1743">
                  <c:v>42.18</c:v>
                </c:pt>
                <c:pt idx="1744">
                  <c:v>42.47</c:v>
                </c:pt>
                <c:pt idx="1745">
                  <c:v>42.44</c:v>
                </c:pt>
                <c:pt idx="1746">
                  <c:v>42.08</c:v>
                </c:pt>
                <c:pt idx="1747">
                  <c:v>42.65</c:v>
                </c:pt>
                <c:pt idx="1748">
                  <c:v>42.81</c:v>
                </c:pt>
                <c:pt idx="1749">
                  <c:v>42.65</c:v>
                </c:pt>
                <c:pt idx="1750">
                  <c:v>42.12</c:v>
                </c:pt>
                <c:pt idx="1751">
                  <c:v>42.31</c:v>
                </c:pt>
                <c:pt idx="1752">
                  <c:v>42.46</c:v>
                </c:pt>
                <c:pt idx="1753">
                  <c:v>42.21</c:v>
                </c:pt>
                <c:pt idx="1754">
                  <c:v>42.29</c:v>
                </c:pt>
                <c:pt idx="1755">
                  <c:v>42.76</c:v>
                </c:pt>
                <c:pt idx="1756">
                  <c:v>42.87</c:v>
                </c:pt>
                <c:pt idx="1757">
                  <c:v>42.45</c:v>
                </c:pt>
                <c:pt idx="1758">
                  <c:v>42.31</c:v>
                </c:pt>
                <c:pt idx="1759">
                  <c:v>42.16</c:v>
                </c:pt>
                <c:pt idx="1760">
                  <c:v>41.86</c:v>
                </c:pt>
                <c:pt idx="1761">
                  <c:v>41.42</c:v>
                </c:pt>
                <c:pt idx="1762">
                  <c:v>41.6</c:v>
                </c:pt>
                <c:pt idx="1763">
                  <c:v>41.81</c:v>
                </c:pt>
                <c:pt idx="1764">
                  <c:v>41.61</c:v>
                </c:pt>
                <c:pt idx="1765">
                  <c:v>41.65</c:v>
                </c:pt>
                <c:pt idx="1766">
                  <c:v>41.72</c:v>
                </c:pt>
                <c:pt idx="1767">
                  <c:v>42.51</c:v>
                </c:pt>
                <c:pt idx="1768">
                  <c:v>42.31</c:v>
                </c:pt>
                <c:pt idx="1769">
                  <c:v>42.34</c:v>
                </c:pt>
                <c:pt idx="1770">
                  <c:v>42.55</c:v>
                </c:pt>
                <c:pt idx="1771">
                  <c:v>43.05</c:v>
                </c:pt>
                <c:pt idx="1772">
                  <c:v>43.5</c:v>
                </c:pt>
                <c:pt idx="1773">
                  <c:v>43.72</c:v>
                </c:pt>
                <c:pt idx="1774">
                  <c:v>43.69</c:v>
                </c:pt>
                <c:pt idx="1775">
                  <c:v>43.33</c:v>
                </c:pt>
                <c:pt idx="1776">
                  <c:v>42.53</c:v>
                </c:pt>
                <c:pt idx="1777">
                  <c:v>42.62</c:v>
                </c:pt>
                <c:pt idx="1778">
                  <c:v>42.16</c:v>
                </c:pt>
                <c:pt idx="1779">
                  <c:v>42.05</c:v>
                </c:pt>
                <c:pt idx="1780">
                  <c:v>42.75</c:v>
                </c:pt>
                <c:pt idx="1781">
                  <c:v>42.2</c:v>
                </c:pt>
                <c:pt idx="1782">
                  <c:v>42.04</c:v>
                </c:pt>
                <c:pt idx="1783">
                  <c:v>42.08</c:v>
                </c:pt>
                <c:pt idx="1784">
                  <c:v>42.1</c:v>
                </c:pt>
                <c:pt idx="1785">
                  <c:v>42.52</c:v>
                </c:pt>
                <c:pt idx="1786">
                  <c:v>42.46</c:v>
                </c:pt>
                <c:pt idx="1787">
                  <c:v>42.61</c:v>
                </c:pt>
                <c:pt idx="1788">
                  <c:v>42.57</c:v>
                </c:pt>
                <c:pt idx="1789">
                  <c:v>42.51</c:v>
                </c:pt>
                <c:pt idx="1790">
                  <c:v>42.9</c:v>
                </c:pt>
                <c:pt idx="1791">
                  <c:v>42.89</c:v>
                </c:pt>
                <c:pt idx="1792">
                  <c:v>42.34</c:v>
                </c:pt>
                <c:pt idx="1793">
                  <c:v>42.18</c:v>
                </c:pt>
                <c:pt idx="1794">
                  <c:v>42.32</c:v>
                </c:pt>
                <c:pt idx="1795">
                  <c:v>43.04</c:v>
                </c:pt>
                <c:pt idx="1796">
                  <c:v>43.29</c:v>
                </c:pt>
                <c:pt idx="1797">
                  <c:v>43.14</c:v>
                </c:pt>
                <c:pt idx="1798">
                  <c:v>43.47</c:v>
                </c:pt>
                <c:pt idx="1799">
                  <c:v>43.6</c:v>
                </c:pt>
                <c:pt idx="1800">
                  <c:v>43.83</c:v>
                </c:pt>
                <c:pt idx="1801">
                  <c:v>43.67</c:v>
                </c:pt>
                <c:pt idx="1802">
                  <c:v>43.46</c:v>
                </c:pt>
                <c:pt idx="1803">
                  <c:v>41.67</c:v>
                </c:pt>
                <c:pt idx="1804">
                  <c:v>41.81</c:v>
                </c:pt>
                <c:pt idx="1805">
                  <c:v>41.62</c:v>
                </c:pt>
                <c:pt idx="1806">
                  <c:v>40.99</c:v>
                </c:pt>
                <c:pt idx="1807">
                  <c:v>40.67</c:v>
                </c:pt>
                <c:pt idx="1808">
                  <c:v>41.35</c:v>
                </c:pt>
                <c:pt idx="1809">
                  <c:v>41.18</c:v>
                </c:pt>
                <c:pt idx="1810">
                  <c:v>41.46</c:v>
                </c:pt>
                <c:pt idx="1811">
                  <c:v>41.42</c:v>
                </c:pt>
                <c:pt idx="1812">
                  <c:v>41.69</c:v>
                </c:pt>
                <c:pt idx="1813">
                  <c:v>40.880000000000003</c:v>
                </c:pt>
                <c:pt idx="1814">
                  <c:v>41.48</c:v>
                </c:pt>
                <c:pt idx="1815">
                  <c:v>41.39</c:v>
                </c:pt>
                <c:pt idx="1816">
                  <c:v>41.35</c:v>
                </c:pt>
                <c:pt idx="1817">
                  <c:v>41.78</c:v>
                </c:pt>
                <c:pt idx="1818">
                  <c:v>42.08</c:v>
                </c:pt>
                <c:pt idx="1819">
                  <c:v>42.89</c:v>
                </c:pt>
                <c:pt idx="1820">
                  <c:v>42.73</c:v>
                </c:pt>
                <c:pt idx="1821">
                  <c:v>42.6</c:v>
                </c:pt>
                <c:pt idx="1822">
                  <c:v>42.77</c:v>
                </c:pt>
                <c:pt idx="1823">
                  <c:v>42.47</c:v>
                </c:pt>
                <c:pt idx="1824">
                  <c:v>42.02</c:v>
                </c:pt>
                <c:pt idx="1825">
                  <c:v>42.07</c:v>
                </c:pt>
                <c:pt idx="1826">
                  <c:v>42.03</c:v>
                </c:pt>
                <c:pt idx="1827">
                  <c:v>42.09</c:v>
                </c:pt>
                <c:pt idx="1828">
                  <c:v>42.64</c:v>
                </c:pt>
                <c:pt idx="1829">
                  <c:v>42.81</c:v>
                </c:pt>
                <c:pt idx="1830">
                  <c:v>43.02</c:v>
                </c:pt>
                <c:pt idx="1831">
                  <c:v>42.92</c:v>
                </c:pt>
                <c:pt idx="1832">
                  <c:v>43.14</c:v>
                </c:pt>
                <c:pt idx="1833">
                  <c:v>42.69</c:v>
                </c:pt>
                <c:pt idx="1834">
                  <c:v>43.02</c:v>
                </c:pt>
                <c:pt idx="1835">
                  <c:v>43.11</c:v>
                </c:pt>
                <c:pt idx="1836">
                  <c:v>43.51</c:v>
                </c:pt>
                <c:pt idx="1837">
                  <c:v>43.6</c:v>
                </c:pt>
                <c:pt idx="1838">
                  <c:v>43.46</c:v>
                </c:pt>
                <c:pt idx="1839">
                  <c:v>43.59</c:v>
                </c:pt>
                <c:pt idx="1840">
                  <c:v>43.83</c:v>
                </c:pt>
                <c:pt idx="1841">
                  <c:v>43.9</c:v>
                </c:pt>
                <c:pt idx="1842">
                  <c:v>44.12</c:v>
                </c:pt>
                <c:pt idx="1843">
                  <c:v>44.71</c:v>
                </c:pt>
                <c:pt idx="1844">
                  <c:v>44.94</c:v>
                </c:pt>
                <c:pt idx="1845">
                  <c:v>44.96</c:v>
                </c:pt>
                <c:pt idx="1846">
                  <c:v>44.38</c:v>
                </c:pt>
                <c:pt idx="1847">
                  <c:v>44.52</c:v>
                </c:pt>
                <c:pt idx="1848">
                  <c:v>44.82</c:v>
                </c:pt>
                <c:pt idx="1849">
                  <c:v>44.98</c:v>
                </c:pt>
                <c:pt idx="1850">
                  <c:v>45.02</c:v>
                </c:pt>
                <c:pt idx="1851">
                  <c:v>45.02</c:v>
                </c:pt>
                <c:pt idx="1852">
                  <c:v>45.12</c:v>
                </c:pt>
                <c:pt idx="1853">
                  <c:v>45.22</c:v>
                </c:pt>
                <c:pt idx="1854">
                  <c:v>44.6</c:v>
                </c:pt>
                <c:pt idx="1855">
                  <c:v>45.17</c:v>
                </c:pt>
                <c:pt idx="1856">
                  <c:v>44.86</c:v>
                </c:pt>
                <c:pt idx="1857">
                  <c:v>44.51</c:v>
                </c:pt>
                <c:pt idx="1858">
                  <c:v>44.94</c:v>
                </c:pt>
                <c:pt idx="1859">
                  <c:v>44.73</c:v>
                </c:pt>
                <c:pt idx="1860">
                  <c:v>45.1</c:v>
                </c:pt>
                <c:pt idx="1861">
                  <c:v>45.39</c:v>
                </c:pt>
                <c:pt idx="1862">
                  <c:v>45.43</c:v>
                </c:pt>
                <c:pt idx="1863">
                  <c:v>45.22</c:v>
                </c:pt>
                <c:pt idx="1864">
                  <c:v>44.57</c:v>
                </c:pt>
                <c:pt idx="1865">
                  <c:v>44.85</c:v>
                </c:pt>
                <c:pt idx="1866">
                  <c:v>45.2</c:v>
                </c:pt>
                <c:pt idx="1867">
                  <c:v>45.56</c:v>
                </c:pt>
                <c:pt idx="1868">
                  <c:v>45.78</c:v>
                </c:pt>
                <c:pt idx="1869">
                  <c:v>45.8</c:v>
                </c:pt>
                <c:pt idx="1870">
                  <c:v>45.94</c:v>
                </c:pt>
                <c:pt idx="1871">
                  <c:v>45.94</c:v>
                </c:pt>
                <c:pt idx="1872">
                  <c:v>45.45</c:v>
                </c:pt>
                <c:pt idx="1873">
                  <c:v>44.74</c:v>
                </c:pt>
                <c:pt idx="1874">
                  <c:v>45.29</c:v>
                </c:pt>
                <c:pt idx="1875">
                  <c:v>45.21</c:v>
                </c:pt>
                <c:pt idx="1876">
                  <c:v>44.94</c:v>
                </c:pt>
                <c:pt idx="1877">
                  <c:v>45.43</c:v>
                </c:pt>
                <c:pt idx="1878">
                  <c:v>45.73</c:v>
                </c:pt>
                <c:pt idx="1879">
                  <c:v>46.15</c:v>
                </c:pt>
                <c:pt idx="1880">
                  <c:v>46.16</c:v>
                </c:pt>
                <c:pt idx="1881">
                  <c:v>46.15</c:v>
                </c:pt>
                <c:pt idx="1882">
                  <c:v>45.71</c:v>
                </c:pt>
                <c:pt idx="1883">
                  <c:v>46.13</c:v>
                </c:pt>
                <c:pt idx="1884">
                  <c:v>45.7</c:v>
                </c:pt>
                <c:pt idx="1885">
                  <c:v>45.5</c:v>
                </c:pt>
                <c:pt idx="1886">
                  <c:v>45.24</c:v>
                </c:pt>
                <c:pt idx="1887">
                  <c:v>45.94</c:v>
                </c:pt>
                <c:pt idx="1888">
                  <c:v>45.92</c:v>
                </c:pt>
                <c:pt idx="1889">
                  <c:v>45.99</c:v>
                </c:pt>
                <c:pt idx="1890">
                  <c:v>46.41</c:v>
                </c:pt>
                <c:pt idx="1891">
                  <c:v>46.68</c:v>
                </c:pt>
                <c:pt idx="1892">
                  <c:v>47.02</c:v>
                </c:pt>
                <c:pt idx="1893">
                  <c:v>47.21</c:v>
                </c:pt>
                <c:pt idx="1894">
                  <c:v>47.24</c:v>
                </c:pt>
                <c:pt idx="1895">
                  <c:v>46.84</c:v>
                </c:pt>
                <c:pt idx="1896">
                  <c:v>47.16</c:v>
                </c:pt>
                <c:pt idx="1897">
                  <c:v>47.89</c:v>
                </c:pt>
                <c:pt idx="1898">
                  <c:v>48.22</c:v>
                </c:pt>
                <c:pt idx="1899">
                  <c:v>48.17</c:v>
                </c:pt>
                <c:pt idx="1900">
                  <c:v>48.54</c:v>
                </c:pt>
                <c:pt idx="1901">
                  <c:v>48.48</c:v>
                </c:pt>
                <c:pt idx="1902">
                  <c:v>48.62</c:v>
                </c:pt>
                <c:pt idx="1903">
                  <c:v>48.36</c:v>
                </c:pt>
                <c:pt idx="1904">
                  <c:v>48.38</c:v>
                </c:pt>
                <c:pt idx="1905">
                  <c:v>47.67</c:v>
                </c:pt>
                <c:pt idx="1906">
                  <c:v>47.73</c:v>
                </c:pt>
                <c:pt idx="1907">
                  <c:v>47.33</c:v>
                </c:pt>
                <c:pt idx="1908">
                  <c:v>46.37</c:v>
                </c:pt>
                <c:pt idx="1909">
                  <c:v>46.91</c:v>
                </c:pt>
                <c:pt idx="1910">
                  <c:v>45.93</c:v>
                </c:pt>
                <c:pt idx="1911">
                  <c:v>46.28</c:v>
                </c:pt>
                <c:pt idx="1912">
                  <c:v>46.71</c:v>
                </c:pt>
                <c:pt idx="1913">
                  <c:v>45.82</c:v>
                </c:pt>
                <c:pt idx="1914">
                  <c:v>46.35</c:v>
                </c:pt>
                <c:pt idx="1915">
                  <c:v>46.68</c:v>
                </c:pt>
                <c:pt idx="1916">
                  <c:v>47.19</c:v>
                </c:pt>
                <c:pt idx="1917">
                  <c:v>46.1</c:v>
                </c:pt>
                <c:pt idx="1918">
                  <c:v>45.69</c:v>
                </c:pt>
                <c:pt idx="1919">
                  <c:v>45.99</c:v>
                </c:pt>
                <c:pt idx="1920">
                  <c:v>45.21</c:v>
                </c:pt>
                <c:pt idx="1921">
                  <c:v>44.35</c:v>
                </c:pt>
                <c:pt idx="1922">
                  <c:v>43.92</c:v>
                </c:pt>
                <c:pt idx="1923">
                  <c:v>44.75</c:v>
                </c:pt>
                <c:pt idx="1924">
                  <c:v>44.96</c:v>
                </c:pt>
                <c:pt idx="1925">
                  <c:v>45.43</c:v>
                </c:pt>
                <c:pt idx="1926">
                  <c:v>46.05</c:v>
                </c:pt>
                <c:pt idx="1927">
                  <c:v>45.93</c:v>
                </c:pt>
                <c:pt idx="1928">
                  <c:v>46.57</c:v>
                </c:pt>
                <c:pt idx="1929">
                  <c:v>46.27</c:v>
                </c:pt>
                <c:pt idx="1930">
                  <c:v>45.16</c:v>
                </c:pt>
                <c:pt idx="1931">
                  <c:v>46.46</c:v>
                </c:pt>
                <c:pt idx="1932">
                  <c:v>46.7</c:v>
                </c:pt>
                <c:pt idx="1933">
                  <c:v>47.22</c:v>
                </c:pt>
                <c:pt idx="1934">
                  <c:v>48</c:v>
                </c:pt>
                <c:pt idx="1935">
                  <c:v>47.52</c:v>
                </c:pt>
                <c:pt idx="1936">
                  <c:v>47.48</c:v>
                </c:pt>
                <c:pt idx="1937">
                  <c:v>46.6</c:v>
                </c:pt>
                <c:pt idx="1938">
                  <c:v>46.57</c:v>
                </c:pt>
                <c:pt idx="1939">
                  <c:v>47.28</c:v>
                </c:pt>
                <c:pt idx="1940">
                  <c:v>47.29</c:v>
                </c:pt>
                <c:pt idx="1941">
                  <c:v>47.52</c:v>
                </c:pt>
                <c:pt idx="1942">
                  <c:v>47.56</c:v>
                </c:pt>
                <c:pt idx="1943">
                  <c:v>47.16</c:v>
                </c:pt>
                <c:pt idx="1944">
                  <c:v>48.35</c:v>
                </c:pt>
                <c:pt idx="1945">
                  <c:v>48.48</c:v>
                </c:pt>
                <c:pt idx="1946">
                  <c:v>48.34</c:v>
                </c:pt>
                <c:pt idx="1947">
                  <c:v>48.69</c:v>
                </c:pt>
                <c:pt idx="1948">
                  <c:v>48.91</c:v>
                </c:pt>
                <c:pt idx="1949">
                  <c:v>49.37</c:v>
                </c:pt>
                <c:pt idx="1950">
                  <c:v>49.61</c:v>
                </c:pt>
                <c:pt idx="1951">
                  <c:v>49.87</c:v>
                </c:pt>
                <c:pt idx="1952">
                  <c:v>49.7</c:v>
                </c:pt>
                <c:pt idx="1953">
                  <c:v>50.27</c:v>
                </c:pt>
                <c:pt idx="1954">
                  <c:v>50.28</c:v>
                </c:pt>
                <c:pt idx="1955">
                  <c:v>49.93</c:v>
                </c:pt>
                <c:pt idx="1956">
                  <c:v>50.05</c:v>
                </c:pt>
                <c:pt idx="1957">
                  <c:v>51.07</c:v>
                </c:pt>
                <c:pt idx="1958">
                  <c:v>51.38</c:v>
                </c:pt>
                <c:pt idx="1959">
                  <c:v>51.61</c:v>
                </c:pt>
                <c:pt idx="1960">
                  <c:v>51.73</c:v>
                </c:pt>
                <c:pt idx="1961">
                  <c:v>50.91</c:v>
                </c:pt>
                <c:pt idx="1962">
                  <c:v>51.75</c:v>
                </c:pt>
                <c:pt idx="1963">
                  <c:v>51.36</c:v>
                </c:pt>
                <c:pt idx="1964">
                  <c:v>51.11</c:v>
                </c:pt>
                <c:pt idx="1965">
                  <c:v>51.77</c:v>
                </c:pt>
                <c:pt idx="1966">
                  <c:v>51.99</c:v>
                </c:pt>
                <c:pt idx="1967">
                  <c:v>50.7</c:v>
                </c:pt>
                <c:pt idx="1968">
                  <c:v>51.31</c:v>
                </c:pt>
                <c:pt idx="1969">
                  <c:v>52.38</c:v>
                </c:pt>
                <c:pt idx="1970">
                  <c:v>51.98</c:v>
                </c:pt>
                <c:pt idx="1971">
                  <c:v>51.29</c:v>
                </c:pt>
                <c:pt idx="1972">
                  <c:v>52.14</c:v>
                </c:pt>
                <c:pt idx="1973">
                  <c:v>52.35</c:v>
                </c:pt>
                <c:pt idx="1974">
                  <c:v>52.46</c:v>
                </c:pt>
                <c:pt idx="1975">
                  <c:v>53.2</c:v>
                </c:pt>
                <c:pt idx="1976">
                  <c:v>52.21</c:v>
                </c:pt>
                <c:pt idx="1977">
                  <c:v>52.61</c:v>
                </c:pt>
                <c:pt idx="1978">
                  <c:v>52.27</c:v>
                </c:pt>
                <c:pt idx="1979">
                  <c:v>52.86</c:v>
                </c:pt>
                <c:pt idx="1980">
                  <c:v>51.58</c:v>
                </c:pt>
                <c:pt idx="1981">
                  <c:v>50.01</c:v>
                </c:pt>
                <c:pt idx="1982">
                  <c:v>48.34</c:v>
                </c:pt>
                <c:pt idx="1983">
                  <c:v>47.11</c:v>
                </c:pt>
                <c:pt idx="1984">
                  <c:v>49.05</c:v>
                </c:pt>
                <c:pt idx="1985">
                  <c:v>48.43</c:v>
                </c:pt>
                <c:pt idx="1986">
                  <c:v>48.16</c:v>
                </c:pt>
                <c:pt idx="1987">
                  <c:v>48.61</c:v>
                </c:pt>
                <c:pt idx="1988">
                  <c:v>48.05</c:v>
                </c:pt>
                <c:pt idx="1989">
                  <c:v>48.24</c:v>
                </c:pt>
                <c:pt idx="1990">
                  <c:v>47.67</c:v>
                </c:pt>
                <c:pt idx="1991">
                  <c:v>48.18</c:v>
                </c:pt>
                <c:pt idx="1992">
                  <c:v>47.35</c:v>
                </c:pt>
                <c:pt idx="1993">
                  <c:v>48.3</c:v>
                </c:pt>
                <c:pt idx="1994">
                  <c:v>49.77</c:v>
                </c:pt>
                <c:pt idx="1995">
                  <c:v>49.98</c:v>
                </c:pt>
                <c:pt idx="1996">
                  <c:v>49.61</c:v>
                </c:pt>
                <c:pt idx="1997">
                  <c:v>49.19</c:v>
                </c:pt>
                <c:pt idx="1998">
                  <c:v>48.99</c:v>
                </c:pt>
                <c:pt idx="1999">
                  <c:v>49.87</c:v>
                </c:pt>
                <c:pt idx="2000">
                  <c:v>50.58</c:v>
                </c:pt>
                <c:pt idx="2001">
                  <c:v>50.59</c:v>
                </c:pt>
                <c:pt idx="2002">
                  <c:v>50.79</c:v>
                </c:pt>
                <c:pt idx="2003">
                  <c:v>49.61</c:v>
                </c:pt>
                <c:pt idx="2004">
                  <c:v>50.06</c:v>
                </c:pt>
                <c:pt idx="2005">
                  <c:v>49.79</c:v>
                </c:pt>
                <c:pt idx="2006">
                  <c:v>49.28</c:v>
                </c:pt>
                <c:pt idx="2007">
                  <c:v>48.08</c:v>
                </c:pt>
                <c:pt idx="2008">
                  <c:v>48.23</c:v>
                </c:pt>
                <c:pt idx="2009">
                  <c:v>48.22</c:v>
                </c:pt>
                <c:pt idx="2010">
                  <c:v>49.21</c:v>
                </c:pt>
                <c:pt idx="2011">
                  <c:v>50.18</c:v>
                </c:pt>
                <c:pt idx="2012">
                  <c:v>50.56</c:v>
                </c:pt>
                <c:pt idx="2013">
                  <c:v>50.81</c:v>
                </c:pt>
                <c:pt idx="2014">
                  <c:v>50.2</c:v>
                </c:pt>
                <c:pt idx="2015">
                  <c:v>50.15</c:v>
                </c:pt>
                <c:pt idx="2016">
                  <c:v>49.57</c:v>
                </c:pt>
                <c:pt idx="2017">
                  <c:v>48.79</c:v>
                </c:pt>
                <c:pt idx="2018">
                  <c:v>48.99</c:v>
                </c:pt>
                <c:pt idx="2019">
                  <c:v>46.84</c:v>
                </c:pt>
                <c:pt idx="2020">
                  <c:v>46.62</c:v>
                </c:pt>
                <c:pt idx="2021">
                  <c:v>45.41</c:v>
                </c:pt>
                <c:pt idx="2022">
                  <c:v>46.38</c:v>
                </c:pt>
                <c:pt idx="2023">
                  <c:v>46.44</c:v>
                </c:pt>
                <c:pt idx="2024">
                  <c:v>45.53</c:v>
                </c:pt>
                <c:pt idx="2025">
                  <c:v>46.33</c:v>
                </c:pt>
                <c:pt idx="2026">
                  <c:v>45.05</c:v>
                </c:pt>
                <c:pt idx="2027">
                  <c:v>44.57</c:v>
                </c:pt>
                <c:pt idx="2028">
                  <c:v>43.95</c:v>
                </c:pt>
                <c:pt idx="2029">
                  <c:v>43.89</c:v>
                </c:pt>
                <c:pt idx="2030">
                  <c:v>42.76</c:v>
                </c:pt>
                <c:pt idx="2031">
                  <c:v>42.59</c:v>
                </c:pt>
                <c:pt idx="2032">
                  <c:v>43.46</c:v>
                </c:pt>
                <c:pt idx="2033">
                  <c:v>42.57</c:v>
                </c:pt>
                <c:pt idx="2034">
                  <c:v>42.9</c:v>
                </c:pt>
                <c:pt idx="2035">
                  <c:v>42.98</c:v>
                </c:pt>
                <c:pt idx="2036">
                  <c:v>42.94</c:v>
                </c:pt>
                <c:pt idx="2037">
                  <c:v>43.68</c:v>
                </c:pt>
                <c:pt idx="2038">
                  <c:v>44.12</c:v>
                </c:pt>
                <c:pt idx="2039">
                  <c:v>43.5</c:v>
                </c:pt>
                <c:pt idx="2040">
                  <c:v>42.26</c:v>
                </c:pt>
                <c:pt idx="2041">
                  <c:v>41.43</c:v>
                </c:pt>
                <c:pt idx="2042">
                  <c:v>41.72</c:v>
                </c:pt>
                <c:pt idx="2043">
                  <c:v>42.2</c:v>
                </c:pt>
                <c:pt idx="2044">
                  <c:v>42.65</c:v>
                </c:pt>
                <c:pt idx="2045">
                  <c:v>42.41</c:v>
                </c:pt>
                <c:pt idx="2046">
                  <c:v>43.34</c:v>
                </c:pt>
                <c:pt idx="2047">
                  <c:v>42.55</c:v>
                </c:pt>
                <c:pt idx="2048">
                  <c:v>42.41</c:v>
                </c:pt>
                <c:pt idx="2049">
                  <c:v>42.33</c:v>
                </c:pt>
                <c:pt idx="2050">
                  <c:v>42.52</c:v>
                </c:pt>
                <c:pt idx="2051">
                  <c:v>42.12</c:v>
                </c:pt>
                <c:pt idx="2052">
                  <c:v>42.27</c:v>
                </c:pt>
                <c:pt idx="2053">
                  <c:v>42.49</c:v>
                </c:pt>
                <c:pt idx="2054">
                  <c:v>42.65</c:v>
                </c:pt>
                <c:pt idx="2055">
                  <c:v>42.86</c:v>
                </c:pt>
                <c:pt idx="2056">
                  <c:v>42.7</c:v>
                </c:pt>
                <c:pt idx="2057">
                  <c:v>41.57</c:v>
                </c:pt>
                <c:pt idx="2058">
                  <c:v>41.3</c:v>
                </c:pt>
                <c:pt idx="2059">
                  <c:v>41.53</c:v>
                </c:pt>
                <c:pt idx="2060">
                  <c:v>41.73</c:v>
                </c:pt>
                <c:pt idx="2061">
                  <c:v>40.81</c:v>
                </c:pt>
                <c:pt idx="2062">
                  <c:v>40.71</c:v>
                </c:pt>
                <c:pt idx="2063">
                  <c:v>39.93</c:v>
                </c:pt>
                <c:pt idx="2064">
                  <c:v>41.45</c:v>
                </c:pt>
                <c:pt idx="2065">
                  <c:v>41.33</c:v>
                </c:pt>
                <c:pt idx="2066">
                  <c:v>41.65</c:v>
                </c:pt>
                <c:pt idx="2067">
                  <c:v>40.89</c:v>
                </c:pt>
                <c:pt idx="2068">
                  <c:v>40.14</c:v>
                </c:pt>
                <c:pt idx="2069">
                  <c:v>41.93</c:v>
                </c:pt>
                <c:pt idx="2070">
                  <c:v>40.9</c:v>
                </c:pt>
                <c:pt idx="2071">
                  <c:v>41.73</c:v>
                </c:pt>
                <c:pt idx="2072">
                  <c:v>43.18</c:v>
                </c:pt>
                <c:pt idx="2073">
                  <c:v>43.42</c:v>
                </c:pt>
                <c:pt idx="2074">
                  <c:v>43.29</c:v>
                </c:pt>
                <c:pt idx="2075">
                  <c:v>42.33</c:v>
                </c:pt>
                <c:pt idx="2076">
                  <c:v>42.12</c:v>
                </c:pt>
                <c:pt idx="2077">
                  <c:v>42.34</c:v>
                </c:pt>
                <c:pt idx="2078">
                  <c:v>44.16</c:v>
                </c:pt>
                <c:pt idx="2079">
                  <c:v>44.06</c:v>
                </c:pt>
                <c:pt idx="2080">
                  <c:v>44.16</c:v>
                </c:pt>
                <c:pt idx="2081">
                  <c:v>44.42</c:v>
                </c:pt>
                <c:pt idx="2082">
                  <c:v>44.32</c:v>
                </c:pt>
                <c:pt idx="2083">
                  <c:v>43.98</c:v>
                </c:pt>
                <c:pt idx="2084">
                  <c:v>43.49</c:v>
                </c:pt>
                <c:pt idx="2085">
                  <c:v>44.11</c:v>
                </c:pt>
                <c:pt idx="2086">
                  <c:v>42.89</c:v>
                </c:pt>
                <c:pt idx="2087">
                  <c:v>42.69</c:v>
                </c:pt>
                <c:pt idx="2088">
                  <c:v>42.75</c:v>
                </c:pt>
                <c:pt idx="2089">
                  <c:v>43.94</c:v>
                </c:pt>
                <c:pt idx="2090">
                  <c:v>43.85</c:v>
                </c:pt>
                <c:pt idx="2091">
                  <c:v>45.24</c:v>
                </c:pt>
                <c:pt idx="2092">
                  <c:v>45.56</c:v>
                </c:pt>
                <c:pt idx="2093">
                  <c:v>44.88</c:v>
                </c:pt>
                <c:pt idx="2094">
                  <c:v>45.38</c:v>
                </c:pt>
                <c:pt idx="2095">
                  <c:v>45.78</c:v>
                </c:pt>
                <c:pt idx="2096">
                  <c:v>45.67</c:v>
                </c:pt>
                <c:pt idx="2097">
                  <c:v>45.75</c:v>
                </c:pt>
                <c:pt idx="2098">
                  <c:v>46.1</c:v>
                </c:pt>
                <c:pt idx="2099">
                  <c:v>45.72</c:v>
                </c:pt>
                <c:pt idx="2100">
                  <c:v>47.17</c:v>
                </c:pt>
                <c:pt idx="2101">
                  <c:v>47.24</c:v>
                </c:pt>
                <c:pt idx="2102">
                  <c:v>47.1</c:v>
                </c:pt>
                <c:pt idx="2103">
                  <c:v>47.39</c:v>
                </c:pt>
                <c:pt idx="2104">
                  <c:v>46.53</c:v>
                </c:pt>
                <c:pt idx="2105">
                  <c:v>46.88</c:v>
                </c:pt>
                <c:pt idx="2106">
                  <c:v>46.69</c:v>
                </c:pt>
                <c:pt idx="2107">
                  <c:v>47.55</c:v>
                </c:pt>
                <c:pt idx="2108">
                  <c:v>47.67</c:v>
                </c:pt>
                <c:pt idx="2109">
                  <c:v>47.57</c:v>
                </c:pt>
                <c:pt idx="2110">
                  <c:v>48.4</c:v>
                </c:pt>
                <c:pt idx="2111">
                  <c:v>48.44</c:v>
                </c:pt>
                <c:pt idx="2112">
                  <c:v>48.09</c:v>
                </c:pt>
                <c:pt idx="2113">
                  <c:v>47.72</c:v>
                </c:pt>
                <c:pt idx="2114">
                  <c:v>46.66</c:v>
                </c:pt>
                <c:pt idx="2115">
                  <c:v>46.83</c:v>
                </c:pt>
                <c:pt idx="2116">
                  <c:v>46.68</c:v>
                </c:pt>
                <c:pt idx="2117">
                  <c:v>47.51</c:v>
                </c:pt>
                <c:pt idx="2118">
                  <c:v>47.7</c:v>
                </c:pt>
                <c:pt idx="2119">
                  <c:v>48.13</c:v>
                </c:pt>
                <c:pt idx="2120">
                  <c:v>48.44</c:v>
                </c:pt>
                <c:pt idx="2121">
                  <c:v>47.85</c:v>
                </c:pt>
                <c:pt idx="2122">
                  <c:v>47.58</c:v>
                </c:pt>
                <c:pt idx="2123">
                  <c:v>48.19</c:v>
                </c:pt>
                <c:pt idx="2124">
                  <c:v>48.96</c:v>
                </c:pt>
                <c:pt idx="2125">
                  <c:v>47.49</c:v>
                </c:pt>
                <c:pt idx="2126">
                  <c:v>47.24</c:v>
                </c:pt>
                <c:pt idx="2127">
                  <c:v>47.01</c:v>
                </c:pt>
                <c:pt idx="2128">
                  <c:v>45.88</c:v>
                </c:pt>
                <c:pt idx="2129">
                  <c:v>45.93</c:v>
                </c:pt>
                <c:pt idx="2130">
                  <c:v>46.85</c:v>
                </c:pt>
                <c:pt idx="2131">
                  <c:v>47.26</c:v>
                </c:pt>
                <c:pt idx="2132">
                  <c:v>47.01</c:v>
                </c:pt>
                <c:pt idx="2133">
                  <c:v>46.51</c:v>
                </c:pt>
                <c:pt idx="2134">
                  <c:v>47.24</c:v>
                </c:pt>
                <c:pt idx="2135">
                  <c:v>45.96</c:v>
                </c:pt>
                <c:pt idx="2136">
                  <c:v>45.6</c:v>
                </c:pt>
                <c:pt idx="2137">
                  <c:v>45.37</c:v>
                </c:pt>
                <c:pt idx="2138">
                  <c:v>46.11</c:v>
                </c:pt>
                <c:pt idx="2139">
                  <c:v>44.24</c:v>
                </c:pt>
                <c:pt idx="2140">
                  <c:v>44.24</c:v>
                </c:pt>
                <c:pt idx="2141">
                  <c:v>43.78</c:v>
                </c:pt>
                <c:pt idx="2142">
                  <c:v>44.4</c:v>
                </c:pt>
                <c:pt idx="2143">
                  <c:v>43.33</c:v>
                </c:pt>
                <c:pt idx="2144">
                  <c:v>43.26</c:v>
                </c:pt>
                <c:pt idx="2145">
                  <c:v>43.52</c:v>
                </c:pt>
                <c:pt idx="2146">
                  <c:v>44.55</c:v>
                </c:pt>
                <c:pt idx="2147">
                  <c:v>43.37</c:v>
                </c:pt>
                <c:pt idx="2148">
                  <c:v>43.89</c:v>
                </c:pt>
                <c:pt idx="2149">
                  <c:v>43.19</c:v>
                </c:pt>
                <c:pt idx="2150">
                  <c:v>42.87</c:v>
                </c:pt>
                <c:pt idx="2151">
                  <c:v>42.88</c:v>
                </c:pt>
                <c:pt idx="2152">
                  <c:v>43.94</c:v>
                </c:pt>
                <c:pt idx="2153">
                  <c:v>44.24</c:v>
                </c:pt>
                <c:pt idx="2154">
                  <c:v>43.22</c:v>
                </c:pt>
                <c:pt idx="2155">
                  <c:v>43.4</c:v>
                </c:pt>
                <c:pt idx="2156">
                  <c:v>43.4</c:v>
                </c:pt>
                <c:pt idx="2157">
                  <c:v>43.97</c:v>
                </c:pt>
                <c:pt idx="2158">
                  <c:v>43.31</c:v>
                </c:pt>
                <c:pt idx="2159">
                  <c:v>43.88</c:v>
                </c:pt>
                <c:pt idx="2160">
                  <c:v>43.05</c:v>
                </c:pt>
                <c:pt idx="2161">
                  <c:v>43.94</c:v>
                </c:pt>
                <c:pt idx="2162">
                  <c:v>44.17</c:v>
                </c:pt>
                <c:pt idx="2163">
                  <c:v>44.06</c:v>
                </c:pt>
                <c:pt idx="2164">
                  <c:v>43.5</c:v>
                </c:pt>
                <c:pt idx="2165">
                  <c:v>43.06</c:v>
                </c:pt>
                <c:pt idx="2166">
                  <c:v>44.52</c:v>
                </c:pt>
                <c:pt idx="2167">
                  <c:v>45.19</c:v>
                </c:pt>
                <c:pt idx="2168">
                  <c:v>44.85</c:v>
                </c:pt>
                <c:pt idx="2169">
                  <c:v>45.86</c:v>
                </c:pt>
                <c:pt idx="2170">
                  <c:v>46.28</c:v>
                </c:pt>
                <c:pt idx="2171">
                  <c:v>46.33</c:v>
                </c:pt>
                <c:pt idx="2172">
                  <c:v>46.23</c:v>
                </c:pt>
                <c:pt idx="2173">
                  <c:v>46.76</c:v>
                </c:pt>
                <c:pt idx="2174">
                  <c:v>46.68</c:v>
                </c:pt>
                <c:pt idx="2175">
                  <c:v>46.13</c:v>
                </c:pt>
                <c:pt idx="2176">
                  <c:v>45.56</c:v>
                </c:pt>
                <c:pt idx="2177">
                  <c:v>45.64</c:v>
                </c:pt>
                <c:pt idx="2178">
                  <c:v>45.43</c:v>
                </c:pt>
                <c:pt idx="2179">
                  <c:v>46.03</c:v>
                </c:pt>
                <c:pt idx="2180">
                  <c:v>45.06</c:v>
                </c:pt>
                <c:pt idx="2181">
                  <c:v>45</c:v>
                </c:pt>
                <c:pt idx="2182">
                  <c:v>45.29</c:v>
                </c:pt>
                <c:pt idx="2183">
                  <c:v>45.66</c:v>
                </c:pt>
                <c:pt idx="2184">
                  <c:v>44.7</c:v>
                </c:pt>
                <c:pt idx="2185">
                  <c:v>44.15</c:v>
                </c:pt>
                <c:pt idx="2186">
                  <c:v>43.73</c:v>
                </c:pt>
                <c:pt idx="2187">
                  <c:v>42.32</c:v>
                </c:pt>
                <c:pt idx="2188">
                  <c:v>42.11</c:v>
                </c:pt>
                <c:pt idx="2189">
                  <c:v>42.03</c:v>
                </c:pt>
                <c:pt idx="2190">
                  <c:v>41.14</c:v>
                </c:pt>
                <c:pt idx="2191">
                  <c:v>41.48</c:v>
                </c:pt>
                <c:pt idx="2192">
                  <c:v>42.26</c:v>
                </c:pt>
                <c:pt idx="2193">
                  <c:v>42.09</c:v>
                </c:pt>
                <c:pt idx="2194">
                  <c:v>40.78</c:v>
                </c:pt>
                <c:pt idx="2195">
                  <c:v>41.1</c:v>
                </c:pt>
                <c:pt idx="2196">
                  <c:v>38.97</c:v>
                </c:pt>
                <c:pt idx="2197">
                  <c:v>40.29</c:v>
                </c:pt>
                <c:pt idx="2198">
                  <c:v>41.61</c:v>
                </c:pt>
                <c:pt idx="2199">
                  <c:v>39.65</c:v>
                </c:pt>
                <c:pt idx="2200">
                  <c:v>39.35</c:v>
                </c:pt>
                <c:pt idx="2201">
                  <c:v>39.619999999999997</c:v>
                </c:pt>
                <c:pt idx="2202">
                  <c:v>40.25</c:v>
                </c:pt>
                <c:pt idx="2203">
                  <c:v>39.840000000000003</c:v>
                </c:pt>
                <c:pt idx="2204">
                  <c:v>36.68</c:v>
                </c:pt>
                <c:pt idx="2205">
                  <c:v>37.74</c:v>
                </c:pt>
                <c:pt idx="2206">
                  <c:v>37.340000000000003</c:v>
                </c:pt>
                <c:pt idx="2207">
                  <c:v>35.64</c:v>
                </c:pt>
                <c:pt idx="2208">
                  <c:v>35.090000000000003</c:v>
                </c:pt>
                <c:pt idx="2209">
                  <c:v>33.81</c:v>
                </c:pt>
                <c:pt idx="2210">
                  <c:v>31.67</c:v>
                </c:pt>
                <c:pt idx="2211">
                  <c:v>31.41</c:v>
                </c:pt>
                <c:pt idx="2212">
                  <c:v>30.57</c:v>
                </c:pt>
                <c:pt idx="2213">
                  <c:v>30.38</c:v>
                </c:pt>
                <c:pt idx="2214">
                  <c:v>34.07</c:v>
                </c:pt>
                <c:pt idx="2215">
                  <c:v>32.6</c:v>
                </c:pt>
                <c:pt idx="2216">
                  <c:v>29.68</c:v>
                </c:pt>
                <c:pt idx="2217">
                  <c:v>31.29</c:v>
                </c:pt>
                <c:pt idx="2218">
                  <c:v>31.33</c:v>
                </c:pt>
                <c:pt idx="2219">
                  <c:v>32.200000000000003</c:v>
                </c:pt>
                <c:pt idx="2220">
                  <c:v>30.53</c:v>
                </c:pt>
                <c:pt idx="2221">
                  <c:v>29.69</c:v>
                </c:pt>
                <c:pt idx="2222">
                  <c:v>29.57</c:v>
                </c:pt>
                <c:pt idx="2223">
                  <c:v>28.62</c:v>
                </c:pt>
                <c:pt idx="2224">
                  <c:v>27.83</c:v>
                </c:pt>
                <c:pt idx="2225">
                  <c:v>30.9</c:v>
                </c:pt>
                <c:pt idx="2226">
                  <c:v>30.82</c:v>
                </c:pt>
                <c:pt idx="2227">
                  <c:v>31.85</c:v>
                </c:pt>
                <c:pt idx="2228">
                  <c:v>31.9</c:v>
                </c:pt>
                <c:pt idx="2229">
                  <c:v>31.83</c:v>
                </c:pt>
                <c:pt idx="2230">
                  <c:v>32.729999999999997</c:v>
                </c:pt>
                <c:pt idx="2231">
                  <c:v>31.03</c:v>
                </c:pt>
                <c:pt idx="2232">
                  <c:v>29.64</c:v>
                </c:pt>
                <c:pt idx="2233">
                  <c:v>30.25</c:v>
                </c:pt>
                <c:pt idx="2234">
                  <c:v>29.84</c:v>
                </c:pt>
                <c:pt idx="2235">
                  <c:v>29.19</c:v>
                </c:pt>
                <c:pt idx="2236">
                  <c:v>27.84</c:v>
                </c:pt>
                <c:pt idx="2237">
                  <c:v>29.54</c:v>
                </c:pt>
                <c:pt idx="2238">
                  <c:v>28.11</c:v>
                </c:pt>
                <c:pt idx="2239">
                  <c:v>27.52</c:v>
                </c:pt>
                <c:pt idx="2240">
                  <c:v>27.49</c:v>
                </c:pt>
                <c:pt idx="2241">
                  <c:v>26.05</c:v>
                </c:pt>
                <c:pt idx="2242">
                  <c:v>24.79</c:v>
                </c:pt>
                <c:pt idx="2243">
                  <c:v>25.87</c:v>
                </c:pt>
                <c:pt idx="2244">
                  <c:v>27.45</c:v>
                </c:pt>
                <c:pt idx="2245">
                  <c:v>27.32</c:v>
                </c:pt>
                <c:pt idx="2246">
                  <c:v>28.47</c:v>
                </c:pt>
                <c:pt idx="2247">
                  <c:v>28.24</c:v>
                </c:pt>
                <c:pt idx="2248">
                  <c:v>26.12</c:v>
                </c:pt>
                <c:pt idx="2249">
                  <c:v>26.99</c:v>
                </c:pt>
                <c:pt idx="2250">
                  <c:v>27.76</c:v>
                </c:pt>
                <c:pt idx="2251">
                  <c:v>26.97</c:v>
                </c:pt>
                <c:pt idx="2252">
                  <c:v>28.07</c:v>
                </c:pt>
                <c:pt idx="2253">
                  <c:v>29.17</c:v>
                </c:pt>
                <c:pt idx="2254">
                  <c:v>29.11</c:v>
                </c:pt>
                <c:pt idx="2255">
                  <c:v>29.01</c:v>
                </c:pt>
                <c:pt idx="2256">
                  <c:v>28.21</c:v>
                </c:pt>
                <c:pt idx="2257">
                  <c:v>28.79</c:v>
                </c:pt>
                <c:pt idx="2258">
                  <c:v>28.28</c:v>
                </c:pt>
                <c:pt idx="2259">
                  <c:v>29.64</c:v>
                </c:pt>
                <c:pt idx="2260">
                  <c:v>29.28</c:v>
                </c:pt>
                <c:pt idx="2261">
                  <c:v>28.77</c:v>
                </c:pt>
                <c:pt idx="2262">
                  <c:v>29</c:v>
                </c:pt>
                <c:pt idx="2263">
                  <c:v>28.37</c:v>
                </c:pt>
                <c:pt idx="2264">
                  <c:v>28.23</c:v>
                </c:pt>
                <c:pt idx="2265">
                  <c:v>28.3</c:v>
                </c:pt>
                <c:pt idx="2266">
                  <c:v>28.29</c:v>
                </c:pt>
                <c:pt idx="2267">
                  <c:v>28.06</c:v>
                </c:pt>
                <c:pt idx="2268">
                  <c:v>28.64</c:v>
                </c:pt>
                <c:pt idx="2269">
                  <c:v>28.89</c:v>
                </c:pt>
                <c:pt idx="2270">
                  <c:v>30.14</c:v>
                </c:pt>
                <c:pt idx="2271">
                  <c:v>30.13</c:v>
                </c:pt>
                <c:pt idx="2272">
                  <c:v>30.43</c:v>
                </c:pt>
                <c:pt idx="2273">
                  <c:v>29.57</c:v>
                </c:pt>
                <c:pt idx="2274">
                  <c:v>29.88</c:v>
                </c:pt>
                <c:pt idx="2275">
                  <c:v>29.21</c:v>
                </c:pt>
                <c:pt idx="2276">
                  <c:v>28.67</c:v>
                </c:pt>
                <c:pt idx="2277">
                  <c:v>28.68</c:v>
                </c:pt>
                <c:pt idx="2278">
                  <c:v>27.81</c:v>
                </c:pt>
                <c:pt idx="2279">
                  <c:v>28.26</c:v>
                </c:pt>
                <c:pt idx="2280">
                  <c:v>28.57</c:v>
                </c:pt>
                <c:pt idx="2281">
                  <c:v>27.16</c:v>
                </c:pt>
                <c:pt idx="2282">
                  <c:v>28.31</c:v>
                </c:pt>
                <c:pt idx="2283">
                  <c:v>27.93</c:v>
                </c:pt>
                <c:pt idx="2284">
                  <c:v>28.07</c:v>
                </c:pt>
                <c:pt idx="2285">
                  <c:v>28.27</c:v>
                </c:pt>
                <c:pt idx="2286">
                  <c:v>28.48</c:v>
                </c:pt>
                <c:pt idx="2287">
                  <c:v>29.48</c:v>
                </c:pt>
                <c:pt idx="2288">
                  <c:v>28.73</c:v>
                </c:pt>
                <c:pt idx="2289">
                  <c:v>28.23</c:v>
                </c:pt>
                <c:pt idx="2290">
                  <c:v>28.57</c:v>
                </c:pt>
                <c:pt idx="2291">
                  <c:v>29.01</c:v>
                </c:pt>
                <c:pt idx="2292">
                  <c:v>29.05</c:v>
                </c:pt>
                <c:pt idx="2293">
                  <c:v>29.69</c:v>
                </c:pt>
                <c:pt idx="2294">
                  <c:v>30.47</c:v>
                </c:pt>
                <c:pt idx="2295">
                  <c:v>30.6</c:v>
                </c:pt>
                <c:pt idx="2296">
                  <c:v>29.47</c:v>
                </c:pt>
                <c:pt idx="2297">
                  <c:v>29.33</c:v>
                </c:pt>
                <c:pt idx="2298">
                  <c:v>29.69</c:v>
                </c:pt>
                <c:pt idx="2299">
                  <c:v>29.56</c:v>
                </c:pt>
                <c:pt idx="2300">
                  <c:v>28.38</c:v>
                </c:pt>
                <c:pt idx="2301">
                  <c:v>28.4</c:v>
                </c:pt>
                <c:pt idx="2302">
                  <c:v>27.96</c:v>
                </c:pt>
                <c:pt idx="2303">
                  <c:v>28.04</c:v>
                </c:pt>
                <c:pt idx="2304">
                  <c:v>27.06</c:v>
                </c:pt>
                <c:pt idx="2305">
                  <c:v>27.95</c:v>
                </c:pt>
                <c:pt idx="2306">
                  <c:v>27.77</c:v>
                </c:pt>
                <c:pt idx="2307">
                  <c:v>26.99</c:v>
                </c:pt>
                <c:pt idx="2308">
                  <c:v>26.74</c:v>
                </c:pt>
                <c:pt idx="2309">
                  <c:v>25.87</c:v>
                </c:pt>
                <c:pt idx="2310">
                  <c:v>25.86</c:v>
                </c:pt>
                <c:pt idx="2311">
                  <c:v>26.55</c:v>
                </c:pt>
                <c:pt idx="2312">
                  <c:v>25.75</c:v>
                </c:pt>
                <c:pt idx="2313">
                  <c:v>25.54</c:v>
                </c:pt>
                <c:pt idx="2314">
                  <c:v>25</c:v>
                </c:pt>
                <c:pt idx="2315">
                  <c:v>26.55</c:v>
                </c:pt>
                <c:pt idx="2316">
                  <c:v>26.95</c:v>
                </c:pt>
                <c:pt idx="2317">
                  <c:v>27.85</c:v>
                </c:pt>
                <c:pt idx="2318">
                  <c:v>27.91</c:v>
                </c:pt>
                <c:pt idx="2319">
                  <c:v>27.45</c:v>
                </c:pt>
                <c:pt idx="2320">
                  <c:v>28.49</c:v>
                </c:pt>
                <c:pt idx="2321">
                  <c:v>28.85</c:v>
                </c:pt>
                <c:pt idx="2322">
                  <c:v>28.83</c:v>
                </c:pt>
                <c:pt idx="2323">
                  <c:v>28.39</c:v>
                </c:pt>
                <c:pt idx="2324">
                  <c:v>30.06</c:v>
                </c:pt>
                <c:pt idx="2325">
                  <c:v>29.51</c:v>
                </c:pt>
                <c:pt idx="2326">
                  <c:v>29.64</c:v>
                </c:pt>
                <c:pt idx="2327">
                  <c:v>30.56</c:v>
                </c:pt>
                <c:pt idx="2328">
                  <c:v>29.98</c:v>
                </c:pt>
                <c:pt idx="2329">
                  <c:v>29.24</c:v>
                </c:pt>
                <c:pt idx="2330">
                  <c:v>29.5</c:v>
                </c:pt>
                <c:pt idx="2331">
                  <c:v>29.94</c:v>
                </c:pt>
                <c:pt idx="2332">
                  <c:v>30.9</c:v>
                </c:pt>
                <c:pt idx="2333">
                  <c:v>31.47</c:v>
                </c:pt>
                <c:pt idx="2334">
                  <c:v>31.39</c:v>
                </c:pt>
                <c:pt idx="2335">
                  <c:v>30.57</c:v>
                </c:pt>
                <c:pt idx="2336">
                  <c:v>31.08</c:v>
                </c:pt>
                <c:pt idx="2337">
                  <c:v>32.049999999999997</c:v>
                </c:pt>
                <c:pt idx="2338">
                  <c:v>32</c:v>
                </c:pt>
                <c:pt idx="2339">
                  <c:v>31.61</c:v>
                </c:pt>
                <c:pt idx="2340">
                  <c:v>31.52</c:v>
                </c:pt>
                <c:pt idx="2341">
                  <c:v>32.340000000000003</c:v>
                </c:pt>
                <c:pt idx="2342">
                  <c:v>32.409999999999997</c:v>
                </c:pt>
                <c:pt idx="2343">
                  <c:v>31.37</c:v>
                </c:pt>
                <c:pt idx="2344">
                  <c:v>31.8</c:v>
                </c:pt>
                <c:pt idx="2345">
                  <c:v>31.9</c:v>
                </c:pt>
                <c:pt idx="2346">
                  <c:v>32.21</c:v>
                </c:pt>
                <c:pt idx="2347">
                  <c:v>32.78</c:v>
                </c:pt>
                <c:pt idx="2348">
                  <c:v>32.82</c:v>
                </c:pt>
                <c:pt idx="2349">
                  <c:v>32.57</c:v>
                </c:pt>
                <c:pt idx="2350">
                  <c:v>33.020000000000003</c:v>
                </c:pt>
                <c:pt idx="2351">
                  <c:v>33.35</c:v>
                </c:pt>
                <c:pt idx="2352">
                  <c:v>33.44</c:v>
                </c:pt>
                <c:pt idx="2353">
                  <c:v>34.1</c:v>
                </c:pt>
                <c:pt idx="2354">
                  <c:v>34.07</c:v>
                </c:pt>
                <c:pt idx="2355">
                  <c:v>34.08</c:v>
                </c:pt>
                <c:pt idx="2356">
                  <c:v>33.28</c:v>
                </c:pt>
                <c:pt idx="2357">
                  <c:v>33.299999999999997</c:v>
                </c:pt>
                <c:pt idx="2358">
                  <c:v>33.42</c:v>
                </c:pt>
                <c:pt idx="2359">
                  <c:v>33.01</c:v>
                </c:pt>
                <c:pt idx="2360">
                  <c:v>32.119999999999997</c:v>
                </c:pt>
                <c:pt idx="2361">
                  <c:v>32.479999999999997</c:v>
                </c:pt>
                <c:pt idx="2362">
                  <c:v>32.47</c:v>
                </c:pt>
                <c:pt idx="2363">
                  <c:v>33.31</c:v>
                </c:pt>
                <c:pt idx="2364">
                  <c:v>33.47</c:v>
                </c:pt>
                <c:pt idx="2365">
                  <c:v>33.35</c:v>
                </c:pt>
                <c:pt idx="2366">
                  <c:v>32.74</c:v>
                </c:pt>
                <c:pt idx="2367">
                  <c:v>32.630000000000003</c:v>
                </c:pt>
                <c:pt idx="2368">
                  <c:v>33.85</c:v>
                </c:pt>
                <c:pt idx="2369">
                  <c:v>33.61</c:v>
                </c:pt>
                <c:pt idx="2370">
                  <c:v>34</c:v>
                </c:pt>
                <c:pt idx="2371">
                  <c:v>34.42</c:v>
                </c:pt>
                <c:pt idx="2372">
                  <c:v>35.4</c:v>
                </c:pt>
                <c:pt idx="2373">
                  <c:v>35.450000000000003</c:v>
                </c:pt>
                <c:pt idx="2374">
                  <c:v>35.340000000000003</c:v>
                </c:pt>
                <c:pt idx="2375">
                  <c:v>35.74</c:v>
                </c:pt>
                <c:pt idx="2376">
                  <c:v>35.78</c:v>
                </c:pt>
                <c:pt idx="2377">
                  <c:v>35.68</c:v>
                </c:pt>
                <c:pt idx="2378">
                  <c:v>35.950000000000003</c:v>
                </c:pt>
                <c:pt idx="2379">
                  <c:v>35.82</c:v>
                </c:pt>
                <c:pt idx="2380">
                  <c:v>35.82</c:v>
                </c:pt>
                <c:pt idx="2381">
                  <c:v>35.659999999999997</c:v>
                </c:pt>
                <c:pt idx="2382">
                  <c:v>34.93</c:v>
                </c:pt>
                <c:pt idx="2383">
                  <c:v>34.590000000000003</c:v>
                </c:pt>
                <c:pt idx="2384">
                  <c:v>34.92</c:v>
                </c:pt>
                <c:pt idx="2385">
                  <c:v>34.85</c:v>
                </c:pt>
                <c:pt idx="2386">
                  <c:v>35.22</c:v>
                </c:pt>
                <c:pt idx="2387">
                  <c:v>34.17</c:v>
                </c:pt>
                <c:pt idx="2388">
                  <c:v>34.090000000000003</c:v>
                </c:pt>
                <c:pt idx="2389">
                  <c:v>34.67</c:v>
                </c:pt>
                <c:pt idx="2390">
                  <c:v>35.35</c:v>
                </c:pt>
                <c:pt idx="2391">
                  <c:v>35.43</c:v>
                </c:pt>
                <c:pt idx="2392">
                  <c:v>35.51</c:v>
                </c:pt>
                <c:pt idx="2393">
                  <c:v>35.44</c:v>
                </c:pt>
                <c:pt idx="2394">
                  <c:v>35.46</c:v>
                </c:pt>
                <c:pt idx="2395">
                  <c:v>34.68</c:v>
                </c:pt>
                <c:pt idx="2396">
                  <c:v>34.49</c:v>
                </c:pt>
                <c:pt idx="2397">
                  <c:v>33.630000000000003</c:v>
                </c:pt>
                <c:pt idx="2398">
                  <c:v>33.81</c:v>
                </c:pt>
                <c:pt idx="2399">
                  <c:v>33.869999999999997</c:v>
                </c:pt>
                <c:pt idx="2400">
                  <c:v>34.01</c:v>
                </c:pt>
                <c:pt idx="2401">
                  <c:v>34.67</c:v>
                </c:pt>
                <c:pt idx="2402">
                  <c:v>34.79</c:v>
                </c:pt>
                <c:pt idx="2403">
                  <c:v>35.96</c:v>
                </c:pt>
                <c:pt idx="2404">
                  <c:v>36.39</c:v>
                </c:pt>
                <c:pt idx="2405">
                  <c:v>36.590000000000003</c:v>
                </c:pt>
                <c:pt idx="2406">
                  <c:v>36.94</c:v>
                </c:pt>
                <c:pt idx="2407">
                  <c:v>37.19</c:v>
                </c:pt>
                <c:pt idx="2408">
                  <c:v>37.5</c:v>
                </c:pt>
                <c:pt idx="2409">
                  <c:v>38.33</c:v>
                </c:pt>
                <c:pt idx="2410">
                  <c:v>38.33</c:v>
                </c:pt>
                <c:pt idx="2411">
                  <c:v>38.33</c:v>
                </c:pt>
                <c:pt idx="2412">
                  <c:v>38.450000000000003</c:v>
                </c:pt>
                <c:pt idx="2413">
                  <c:v>38.32</c:v>
                </c:pt>
                <c:pt idx="2414">
                  <c:v>38.54</c:v>
                </c:pt>
                <c:pt idx="2415">
                  <c:v>38.43</c:v>
                </c:pt>
                <c:pt idx="2416">
                  <c:v>39</c:v>
                </c:pt>
                <c:pt idx="2417">
                  <c:v>39</c:v>
                </c:pt>
                <c:pt idx="2418">
                  <c:v>38.700000000000003</c:v>
                </c:pt>
                <c:pt idx="2419">
                  <c:v>38.36</c:v>
                </c:pt>
                <c:pt idx="2420">
                  <c:v>38.85</c:v>
                </c:pt>
                <c:pt idx="2421">
                  <c:v>38.57</c:v>
                </c:pt>
                <c:pt idx="2422">
                  <c:v>38.24</c:v>
                </c:pt>
                <c:pt idx="2423">
                  <c:v>38.840000000000003</c:v>
                </c:pt>
                <c:pt idx="2424">
                  <c:v>39.049999999999997</c:v>
                </c:pt>
                <c:pt idx="2425">
                  <c:v>38.6</c:v>
                </c:pt>
                <c:pt idx="2426">
                  <c:v>37.479999999999997</c:v>
                </c:pt>
                <c:pt idx="2427">
                  <c:v>38.020000000000003</c:v>
                </c:pt>
                <c:pt idx="2428">
                  <c:v>38.28</c:v>
                </c:pt>
                <c:pt idx="2429">
                  <c:v>38.729999999999997</c:v>
                </c:pt>
                <c:pt idx="2430">
                  <c:v>39.25</c:v>
                </c:pt>
                <c:pt idx="2431">
                  <c:v>39.21</c:v>
                </c:pt>
                <c:pt idx="2432">
                  <c:v>39.32</c:v>
                </c:pt>
                <c:pt idx="2433">
                  <c:v>39.26</c:v>
                </c:pt>
                <c:pt idx="2434">
                  <c:v>39.35</c:v>
                </c:pt>
                <c:pt idx="2435">
                  <c:v>39.39</c:v>
                </c:pt>
                <c:pt idx="2436">
                  <c:v>38.99</c:v>
                </c:pt>
                <c:pt idx="2437">
                  <c:v>38.26</c:v>
                </c:pt>
                <c:pt idx="2438">
                  <c:v>38.229999999999997</c:v>
                </c:pt>
                <c:pt idx="2439">
                  <c:v>38.49</c:v>
                </c:pt>
                <c:pt idx="2440">
                  <c:v>39.31</c:v>
                </c:pt>
                <c:pt idx="2441">
                  <c:v>39.68</c:v>
                </c:pt>
                <c:pt idx="2442">
                  <c:v>40.020000000000003</c:v>
                </c:pt>
                <c:pt idx="2443">
                  <c:v>40.4</c:v>
                </c:pt>
                <c:pt idx="2444">
                  <c:v>40.44</c:v>
                </c:pt>
                <c:pt idx="2445">
                  <c:v>40.6</c:v>
                </c:pt>
                <c:pt idx="2446">
                  <c:v>40.729999999999997</c:v>
                </c:pt>
                <c:pt idx="2447">
                  <c:v>41.32</c:v>
                </c:pt>
                <c:pt idx="2448">
                  <c:v>41.31</c:v>
                </c:pt>
                <c:pt idx="2449">
                  <c:v>41.38</c:v>
                </c:pt>
                <c:pt idx="2450">
                  <c:v>41.51</c:v>
                </c:pt>
                <c:pt idx="2451">
                  <c:v>41.58</c:v>
                </c:pt>
                <c:pt idx="2452">
                  <c:v>41.39</c:v>
                </c:pt>
                <c:pt idx="2453">
                  <c:v>41.02</c:v>
                </c:pt>
                <c:pt idx="2454">
                  <c:v>40.659999999999997</c:v>
                </c:pt>
                <c:pt idx="2455">
                  <c:v>41.35</c:v>
                </c:pt>
                <c:pt idx="2456">
                  <c:v>41.17</c:v>
                </c:pt>
                <c:pt idx="2457">
                  <c:v>41.19</c:v>
                </c:pt>
                <c:pt idx="2458">
                  <c:v>39.979999999999997</c:v>
                </c:pt>
                <c:pt idx="2459">
                  <c:v>39.86</c:v>
                </c:pt>
                <c:pt idx="2460">
                  <c:v>40.18</c:v>
                </c:pt>
                <c:pt idx="2461">
                  <c:v>40.89</c:v>
                </c:pt>
                <c:pt idx="2462">
                  <c:v>41.01</c:v>
                </c:pt>
                <c:pt idx="2463">
                  <c:v>41.18</c:v>
                </c:pt>
                <c:pt idx="2464">
                  <c:v>41.42</c:v>
                </c:pt>
                <c:pt idx="2465">
                  <c:v>41.51</c:v>
                </c:pt>
                <c:pt idx="2466">
                  <c:v>41.52</c:v>
                </c:pt>
                <c:pt idx="2467">
                  <c:v>42.08</c:v>
                </c:pt>
                <c:pt idx="2468">
                  <c:v>41.98</c:v>
                </c:pt>
                <c:pt idx="2469">
                  <c:v>41.71</c:v>
                </c:pt>
                <c:pt idx="2470">
                  <c:v>42.13</c:v>
                </c:pt>
                <c:pt idx="2471">
                  <c:v>42.14</c:v>
                </c:pt>
                <c:pt idx="2472">
                  <c:v>42.06</c:v>
                </c:pt>
                <c:pt idx="2473">
                  <c:v>42.23</c:v>
                </c:pt>
                <c:pt idx="2474">
                  <c:v>42.05</c:v>
                </c:pt>
                <c:pt idx="2475">
                  <c:v>41.92</c:v>
                </c:pt>
                <c:pt idx="2476">
                  <c:v>41.28</c:v>
                </c:pt>
                <c:pt idx="2477">
                  <c:v>40.36</c:v>
                </c:pt>
                <c:pt idx="2478">
                  <c:v>41.04</c:v>
                </c:pt>
                <c:pt idx="2479">
                  <c:v>39.94</c:v>
                </c:pt>
                <c:pt idx="2480">
                  <c:v>40.1</c:v>
                </c:pt>
                <c:pt idx="2481">
                  <c:v>40.229999999999997</c:v>
                </c:pt>
                <c:pt idx="2482">
                  <c:v>40.299999999999997</c:v>
                </c:pt>
                <c:pt idx="2483">
                  <c:v>41.29</c:v>
                </c:pt>
                <c:pt idx="2484">
                  <c:v>41.54</c:v>
                </c:pt>
                <c:pt idx="2485">
                  <c:v>42.42</c:v>
                </c:pt>
                <c:pt idx="2486">
                  <c:v>42.53</c:v>
                </c:pt>
                <c:pt idx="2487">
                  <c:v>42.8</c:v>
                </c:pt>
                <c:pt idx="2488">
                  <c:v>42.56</c:v>
                </c:pt>
                <c:pt idx="2489">
                  <c:v>42.91</c:v>
                </c:pt>
                <c:pt idx="2490">
                  <c:v>43.35</c:v>
                </c:pt>
                <c:pt idx="2491">
                  <c:v>43.49</c:v>
                </c:pt>
                <c:pt idx="2492">
                  <c:v>43.24</c:v>
                </c:pt>
                <c:pt idx="2493">
                  <c:v>42.57</c:v>
                </c:pt>
                <c:pt idx="2494">
                  <c:v>42.35</c:v>
                </c:pt>
                <c:pt idx="2495">
                  <c:v>43.04</c:v>
                </c:pt>
                <c:pt idx="2496">
                  <c:v>42.89</c:v>
                </c:pt>
                <c:pt idx="2497">
                  <c:v>43.08</c:v>
                </c:pt>
                <c:pt idx="2498">
                  <c:v>42.42</c:v>
                </c:pt>
                <c:pt idx="2499">
                  <c:v>42.47</c:v>
                </c:pt>
                <c:pt idx="2500">
                  <c:v>42.91</c:v>
                </c:pt>
                <c:pt idx="2501">
                  <c:v>42.97</c:v>
                </c:pt>
                <c:pt idx="2502">
                  <c:v>42.79</c:v>
                </c:pt>
                <c:pt idx="2503">
                  <c:v>43.02</c:v>
                </c:pt>
                <c:pt idx="2504">
                  <c:v>42.81</c:v>
                </c:pt>
                <c:pt idx="2505">
                  <c:v>42.55</c:v>
                </c:pt>
                <c:pt idx="2506">
                  <c:v>42.98</c:v>
                </c:pt>
                <c:pt idx="2507">
                  <c:v>43.19</c:v>
                </c:pt>
                <c:pt idx="2508">
                  <c:v>43.03</c:v>
                </c:pt>
                <c:pt idx="2509">
                  <c:v>43.44</c:v>
                </c:pt>
                <c:pt idx="2510">
                  <c:v>43.19</c:v>
                </c:pt>
                <c:pt idx="2511">
                  <c:v>43.25</c:v>
                </c:pt>
                <c:pt idx="2512">
                  <c:v>42.73</c:v>
                </c:pt>
                <c:pt idx="2513">
                  <c:v>43.43</c:v>
                </c:pt>
                <c:pt idx="2514">
                  <c:v>43.92</c:v>
                </c:pt>
                <c:pt idx="2515">
                  <c:v>44.18</c:v>
                </c:pt>
                <c:pt idx="2516">
                  <c:v>44.5</c:v>
                </c:pt>
                <c:pt idx="2517">
                  <c:v>44.91</c:v>
                </c:pt>
                <c:pt idx="2518">
                  <c:v>45.15</c:v>
                </c:pt>
                <c:pt idx="2519">
                  <c:v>44.96</c:v>
                </c:pt>
                <c:pt idx="2520">
                  <c:v>45.1</c:v>
                </c:pt>
                <c:pt idx="2521">
                  <c:v>44.69</c:v>
                </c:pt>
                <c:pt idx="2522">
                  <c:v>45.34</c:v>
                </c:pt>
                <c:pt idx="2523">
                  <c:v>45.34</c:v>
                </c:pt>
                <c:pt idx="2524">
                  <c:v>45.07</c:v>
                </c:pt>
                <c:pt idx="2525">
                  <c:v>45.1</c:v>
                </c:pt>
                <c:pt idx="2526">
                  <c:v>45.47</c:v>
                </c:pt>
                <c:pt idx="2527">
                  <c:v>45.28</c:v>
                </c:pt>
                <c:pt idx="2528">
                  <c:v>44.72</c:v>
                </c:pt>
                <c:pt idx="2529">
                  <c:v>45.27</c:v>
                </c:pt>
                <c:pt idx="2530">
                  <c:v>45.31</c:v>
                </c:pt>
                <c:pt idx="2531">
                  <c:v>44.78</c:v>
                </c:pt>
                <c:pt idx="2532">
                  <c:v>45.51</c:v>
                </c:pt>
                <c:pt idx="2533">
                  <c:v>44.85</c:v>
                </c:pt>
                <c:pt idx="2534">
                  <c:v>44.43</c:v>
                </c:pt>
                <c:pt idx="2535">
                  <c:v>43.13</c:v>
                </c:pt>
                <c:pt idx="2536">
                  <c:v>43.28</c:v>
                </c:pt>
                <c:pt idx="2537">
                  <c:v>43.32</c:v>
                </c:pt>
                <c:pt idx="2538">
                  <c:v>43.66</c:v>
                </c:pt>
                <c:pt idx="2539">
                  <c:v>42.54</c:v>
                </c:pt>
                <c:pt idx="2540">
                  <c:v>41.8</c:v>
                </c:pt>
                <c:pt idx="2541">
                  <c:v>42.25</c:v>
                </c:pt>
                <c:pt idx="2542">
                  <c:v>42.64</c:v>
                </c:pt>
                <c:pt idx="2543">
                  <c:v>42.87</c:v>
                </c:pt>
                <c:pt idx="2544">
                  <c:v>41.63</c:v>
                </c:pt>
                <c:pt idx="2545">
                  <c:v>41.98</c:v>
                </c:pt>
                <c:pt idx="2546">
                  <c:v>41.68</c:v>
                </c:pt>
                <c:pt idx="2547">
                  <c:v>42.11</c:v>
                </c:pt>
                <c:pt idx="2548">
                  <c:v>42.02</c:v>
                </c:pt>
                <c:pt idx="2549">
                  <c:v>42.66</c:v>
                </c:pt>
                <c:pt idx="2550">
                  <c:v>42.74</c:v>
                </c:pt>
                <c:pt idx="2551">
                  <c:v>43.29</c:v>
                </c:pt>
                <c:pt idx="2552">
                  <c:v>43.53</c:v>
                </c:pt>
                <c:pt idx="2553">
                  <c:v>43.81</c:v>
                </c:pt>
                <c:pt idx="2554">
                  <c:v>43.79</c:v>
                </c:pt>
                <c:pt idx="2555">
                  <c:v>43.7</c:v>
                </c:pt>
                <c:pt idx="2556">
                  <c:v>43.13</c:v>
                </c:pt>
                <c:pt idx="2557">
                  <c:v>43.57</c:v>
                </c:pt>
                <c:pt idx="2558">
                  <c:v>43.56</c:v>
                </c:pt>
                <c:pt idx="2559">
                  <c:v>43.72</c:v>
                </c:pt>
                <c:pt idx="2560">
                  <c:v>44.35</c:v>
                </c:pt>
                <c:pt idx="2561">
                  <c:v>44.49</c:v>
                </c:pt>
                <c:pt idx="2562">
                  <c:v>44.54</c:v>
                </c:pt>
                <c:pt idx="2563">
                  <c:v>44.69</c:v>
                </c:pt>
                <c:pt idx="2564">
                  <c:v>45.36</c:v>
                </c:pt>
                <c:pt idx="2565">
                  <c:v>45.45</c:v>
                </c:pt>
                <c:pt idx="2566">
                  <c:v>45.7</c:v>
                </c:pt>
                <c:pt idx="2567">
                  <c:v>46.07</c:v>
                </c:pt>
                <c:pt idx="2568">
                  <c:v>46.25</c:v>
                </c:pt>
                <c:pt idx="2569">
                  <c:v>46.26</c:v>
                </c:pt>
                <c:pt idx="2570">
                  <c:v>46.14</c:v>
                </c:pt>
                <c:pt idx="2571">
                  <c:v>46.44</c:v>
                </c:pt>
                <c:pt idx="2572">
                  <c:v>46.56</c:v>
                </c:pt>
                <c:pt idx="2573">
                  <c:v>46.72</c:v>
                </c:pt>
                <c:pt idx="2574">
                  <c:v>46.44</c:v>
                </c:pt>
                <c:pt idx="2575">
                  <c:v>46.86</c:v>
                </c:pt>
                <c:pt idx="2576">
                  <c:v>47.18</c:v>
                </c:pt>
                <c:pt idx="2577">
                  <c:v>46.95</c:v>
                </c:pt>
                <c:pt idx="2578">
                  <c:v>46.89</c:v>
                </c:pt>
                <c:pt idx="2579">
                  <c:v>46.93</c:v>
                </c:pt>
                <c:pt idx="2580">
                  <c:v>47.16</c:v>
                </c:pt>
                <c:pt idx="2581">
                  <c:v>47.32</c:v>
                </c:pt>
                <c:pt idx="2582">
                  <c:v>47.09</c:v>
                </c:pt>
                <c:pt idx="2583">
                  <c:v>47.09</c:v>
                </c:pt>
                <c:pt idx="2584">
                  <c:v>47.53</c:v>
                </c:pt>
                <c:pt idx="2585">
                  <c:v>47.67</c:v>
                </c:pt>
                <c:pt idx="2586">
                  <c:v>47.55</c:v>
                </c:pt>
                <c:pt idx="2587">
                  <c:v>47.66</c:v>
                </c:pt>
                <c:pt idx="2588">
                  <c:v>47.94</c:v>
                </c:pt>
                <c:pt idx="2589">
                  <c:v>47.98</c:v>
                </c:pt>
                <c:pt idx="2590">
                  <c:v>48.23</c:v>
                </c:pt>
                <c:pt idx="2591">
                  <c:v>48.8</c:v>
                </c:pt>
                <c:pt idx="2592">
                  <c:v>49.02</c:v>
                </c:pt>
                <c:pt idx="2593">
                  <c:v>48.43</c:v>
                </c:pt>
                <c:pt idx="2594">
                  <c:v>48.4</c:v>
                </c:pt>
                <c:pt idx="2595">
                  <c:v>48.65</c:v>
                </c:pt>
                <c:pt idx="2596">
                  <c:v>48.92</c:v>
                </c:pt>
                <c:pt idx="2597">
                  <c:v>49.19</c:v>
                </c:pt>
                <c:pt idx="2598">
                  <c:v>49.4</c:v>
                </c:pt>
                <c:pt idx="2599">
                  <c:v>49.29</c:v>
                </c:pt>
                <c:pt idx="2600">
                  <c:v>48.24</c:v>
                </c:pt>
                <c:pt idx="2601">
                  <c:v>48.27</c:v>
                </c:pt>
                <c:pt idx="2602">
                  <c:v>49.12</c:v>
                </c:pt>
                <c:pt idx="2603">
                  <c:v>48.15</c:v>
                </c:pt>
                <c:pt idx="2604">
                  <c:v>48.82</c:v>
                </c:pt>
                <c:pt idx="2605">
                  <c:v>47.36</c:v>
                </c:pt>
                <c:pt idx="2606">
                  <c:v>47.11</c:v>
                </c:pt>
                <c:pt idx="2607">
                  <c:v>45.54</c:v>
                </c:pt>
                <c:pt idx="2608">
                  <c:v>44.4</c:v>
                </c:pt>
                <c:pt idx="2609">
                  <c:v>46.71</c:v>
                </c:pt>
                <c:pt idx="2610">
                  <c:v>46.66</c:v>
                </c:pt>
                <c:pt idx="2611">
                  <c:v>47.54</c:v>
                </c:pt>
                <c:pt idx="2612">
                  <c:v>46.79</c:v>
                </c:pt>
                <c:pt idx="2613">
                  <c:v>45.89</c:v>
                </c:pt>
                <c:pt idx="2614">
                  <c:v>46.04</c:v>
                </c:pt>
                <c:pt idx="2615">
                  <c:v>45.4</c:v>
                </c:pt>
                <c:pt idx="2616">
                  <c:v>45.04</c:v>
                </c:pt>
                <c:pt idx="2617">
                  <c:v>43.37</c:v>
                </c:pt>
                <c:pt idx="2618">
                  <c:v>43.84</c:v>
                </c:pt>
                <c:pt idx="2619">
                  <c:v>43.67</c:v>
                </c:pt>
                <c:pt idx="2620">
                  <c:v>43.71</c:v>
                </c:pt>
                <c:pt idx="2621">
                  <c:v>43.22</c:v>
                </c:pt>
                <c:pt idx="2622">
                  <c:v>44.85</c:v>
                </c:pt>
                <c:pt idx="2623">
                  <c:v>44.59</c:v>
                </c:pt>
                <c:pt idx="2624">
                  <c:v>44.18</c:v>
                </c:pt>
                <c:pt idx="2625">
                  <c:v>45.22</c:v>
                </c:pt>
                <c:pt idx="2626">
                  <c:v>45.65</c:v>
                </c:pt>
                <c:pt idx="2627">
                  <c:v>44.09</c:v>
                </c:pt>
                <c:pt idx="2628">
                  <c:v>43.29</c:v>
                </c:pt>
                <c:pt idx="2629">
                  <c:v>43.21</c:v>
                </c:pt>
                <c:pt idx="2630">
                  <c:v>42.85</c:v>
                </c:pt>
                <c:pt idx="2631">
                  <c:v>44.07</c:v>
                </c:pt>
                <c:pt idx="2632">
                  <c:v>44.49</c:v>
                </c:pt>
                <c:pt idx="2633">
                  <c:v>44.48</c:v>
                </c:pt>
                <c:pt idx="2634">
                  <c:v>45.67</c:v>
                </c:pt>
                <c:pt idx="2635">
                  <c:v>45.86</c:v>
                </c:pt>
                <c:pt idx="2636">
                  <c:v>46.01</c:v>
                </c:pt>
                <c:pt idx="2637">
                  <c:v>45.96</c:v>
                </c:pt>
                <c:pt idx="2638">
                  <c:v>45.57</c:v>
                </c:pt>
                <c:pt idx="2639">
                  <c:v>45.21</c:v>
                </c:pt>
                <c:pt idx="2640">
                  <c:v>45.03</c:v>
                </c:pt>
                <c:pt idx="2641">
                  <c:v>44.34</c:v>
                </c:pt>
                <c:pt idx="2642">
                  <c:v>44.35</c:v>
                </c:pt>
                <c:pt idx="2643">
                  <c:v>44.2</c:v>
                </c:pt>
                <c:pt idx="2644">
                  <c:v>42.49</c:v>
                </c:pt>
                <c:pt idx="2645">
                  <c:v>41.84</c:v>
                </c:pt>
                <c:pt idx="2646">
                  <c:v>41.73</c:v>
                </c:pt>
                <c:pt idx="2647">
                  <c:v>41.61</c:v>
                </c:pt>
                <c:pt idx="2648">
                  <c:v>41.74</c:v>
                </c:pt>
                <c:pt idx="2649">
                  <c:v>43.07</c:v>
                </c:pt>
                <c:pt idx="2650">
                  <c:v>43.3</c:v>
                </c:pt>
                <c:pt idx="2651">
                  <c:v>43.72</c:v>
                </c:pt>
                <c:pt idx="2652">
                  <c:v>43.84</c:v>
                </c:pt>
                <c:pt idx="2653">
                  <c:v>44.41</c:v>
                </c:pt>
                <c:pt idx="2654">
                  <c:v>44.64</c:v>
                </c:pt>
                <c:pt idx="2655">
                  <c:v>44.68</c:v>
                </c:pt>
                <c:pt idx="2656">
                  <c:v>43.44</c:v>
                </c:pt>
                <c:pt idx="2657">
                  <c:v>43.81</c:v>
                </c:pt>
                <c:pt idx="2658">
                  <c:v>44.34</c:v>
                </c:pt>
                <c:pt idx="2659">
                  <c:v>43.73</c:v>
                </c:pt>
                <c:pt idx="2660">
                  <c:v>44.84</c:v>
                </c:pt>
                <c:pt idx="2661">
                  <c:v>45.13</c:v>
                </c:pt>
                <c:pt idx="2662">
                  <c:v>45.5</c:v>
                </c:pt>
                <c:pt idx="2663">
                  <c:v>45.48</c:v>
                </c:pt>
                <c:pt idx="2664">
                  <c:v>45.12</c:v>
                </c:pt>
                <c:pt idx="2665">
                  <c:v>44.78</c:v>
                </c:pt>
                <c:pt idx="2666">
                  <c:v>44.88</c:v>
                </c:pt>
                <c:pt idx="2667">
                  <c:v>45.72</c:v>
                </c:pt>
                <c:pt idx="2668">
                  <c:v>45.53</c:v>
                </c:pt>
                <c:pt idx="2669">
                  <c:v>45.99</c:v>
                </c:pt>
                <c:pt idx="2670">
                  <c:v>45.88</c:v>
                </c:pt>
                <c:pt idx="2671">
                  <c:v>45.81</c:v>
                </c:pt>
                <c:pt idx="2672">
                  <c:v>46.13</c:v>
                </c:pt>
                <c:pt idx="2673">
                  <c:v>45.72</c:v>
                </c:pt>
                <c:pt idx="2674">
                  <c:v>44.48</c:v>
                </c:pt>
                <c:pt idx="2675">
                  <c:v>44.13</c:v>
                </c:pt>
                <c:pt idx="2676">
                  <c:v>43.81</c:v>
                </c:pt>
                <c:pt idx="2677">
                  <c:v>43.89</c:v>
                </c:pt>
                <c:pt idx="2678">
                  <c:v>44.45</c:v>
                </c:pt>
                <c:pt idx="2679">
                  <c:v>44.63</c:v>
                </c:pt>
                <c:pt idx="2680">
                  <c:v>43.95</c:v>
                </c:pt>
                <c:pt idx="2681">
                  <c:v>44.01</c:v>
                </c:pt>
                <c:pt idx="2682">
                  <c:v>43.58</c:v>
                </c:pt>
                <c:pt idx="2683">
                  <c:v>42.77</c:v>
                </c:pt>
                <c:pt idx="2684">
                  <c:v>43.18</c:v>
                </c:pt>
                <c:pt idx="2685">
                  <c:v>42.66</c:v>
                </c:pt>
                <c:pt idx="2686">
                  <c:v>43.18</c:v>
                </c:pt>
                <c:pt idx="2687">
                  <c:v>42.73</c:v>
                </c:pt>
                <c:pt idx="2688">
                  <c:v>42.58</c:v>
                </c:pt>
                <c:pt idx="2689">
                  <c:v>43.85</c:v>
                </c:pt>
                <c:pt idx="2690">
                  <c:v>44.34</c:v>
                </c:pt>
                <c:pt idx="2691">
                  <c:v>45.08</c:v>
                </c:pt>
                <c:pt idx="2692">
                  <c:v>44.77</c:v>
                </c:pt>
                <c:pt idx="2693">
                  <c:v>45.31</c:v>
                </c:pt>
                <c:pt idx="2694">
                  <c:v>45.49</c:v>
                </c:pt>
                <c:pt idx="2695">
                  <c:v>45.66</c:v>
                </c:pt>
                <c:pt idx="2696">
                  <c:v>46.29</c:v>
                </c:pt>
                <c:pt idx="2697">
                  <c:v>46.49</c:v>
                </c:pt>
                <c:pt idx="2698">
                  <c:v>46.78</c:v>
                </c:pt>
                <c:pt idx="2699">
                  <c:v>46.97</c:v>
                </c:pt>
                <c:pt idx="2700">
                  <c:v>47.13</c:v>
                </c:pt>
                <c:pt idx="2701">
                  <c:v>47.95</c:v>
                </c:pt>
                <c:pt idx="2702">
                  <c:v>47.94</c:v>
                </c:pt>
                <c:pt idx="2703">
                  <c:v>47.81</c:v>
                </c:pt>
                <c:pt idx="2704">
                  <c:v>47.79</c:v>
                </c:pt>
                <c:pt idx="2705">
                  <c:v>48.77</c:v>
                </c:pt>
                <c:pt idx="2706">
                  <c:v>48.5</c:v>
                </c:pt>
                <c:pt idx="2707">
                  <c:v>48.48</c:v>
                </c:pt>
                <c:pt idx="2708">
                  <c:v>48.4</c:v>
                </c:pt>
                <c:pt idx="2709">
                  <c:v>48.19</c:v>
                </c:pt>
                <c:pt idx="2710">
                  <c:v>48.13</c:v>
                </c:pt>
                <c:pt idx="2711">
                  <c:v>47.61</c:v>
                </c:pt>
                <c:pt idx="2712">
                  <c:v>48.77</c:v>
                </c:pt>
                <c:pt idx="2713">
                  <c:v>48.34</c:v>
                </c:pt>
                <c:pt idx="2714">
                  <c:v>48.52</c:v>
                </c:pt>
                <c:pt idx="2715">
                  <c:v>48.86</c:v>
                </c:pt>
                <c:pt idx="2716">
                  <c:v>48.88</c:v>
                </c:pt>
                <c:pt idx="2717">
                  <c:v>49.21</c:v>
                </c:pt>
                <c:pt idx="2718">
                  <c:v>49.61</c:v>
                </c:pt>
                <c:pt idx="2719">
                  <c:v>49.51</c:v>
                </c:pt>
                <c:pt idx="2720">
                  <c:v>50.56</c:v>
                </c:pt>
                <c:pt idx="2721">
                  <c:v>50.38</c:v>
                </c:pt>
                <c:pt idx="2722">
                  <c:v>49.91</c:v>
                </c:pt>
                <c:pt idx="2723">
                  <c:v>50.27</c:v>
                </c:pt>
                <c:pt idx="2724">
                  <c:v>50.37</c:v>
                </c:pt>
                <c:pt idx="2725">
                  <c:v>50.71</c:v>
                </c:pt>
                <c:pt idx="2726">
                  <c:v>50.96</c:v>
                </c:pt>
                <c:pt idx="2727">
                  <c:v>51.09</c:v>
                </c:pt>
                <c:pt idx="2728">
                  <c:v>51.25</c:v>
                </c:pt>
                <c:pt idx="2729">
                  <c:v>51.36</c:v>
                </c:pt>
                <c:pt idx="2730">
                  <c:v>51.24</c:v>
                </c:pt>
                <c:pt idx="2731">
                  <c:v>51.28</c:v>
                </c:pt>
                <c:pt idx="2732">
                  <c:v>51.83</c:v>
                </c:pt>
                <c:pt idx="2733">
                  <c:v>52.07</c:v>
                </c:pt>
                <c:pt idx="2734">
                  <c:v>52.71</c:v>
                </c:pt>
                <c:pt idx="2735">
                  <c:v>52.71</c:v>
                </c:pt>
                <c:pt idx="2736">
                  <c:v>52.77</c:v>
                </c:pt>
                <c:pt idx="2737">
                  <c:v>52.49</c:v>
                </c:pt>
                <c:pt idx="2738">
                  <c:v>52.75</c:v>
                </c:pt>
                <c:pt idx="2739">
                  <c:v>52.42</c:v>
                </c:pt>
                <c:pt idx="2740">
                  <c:v>51.57</c:v>
                </c:pt>
                <c:pt idx="2741">
                  <c:v>51.37</c:v>
                </c:pt>
                <c:pt idx="2742">
                  <c:v>50.52</c:v>
                </c:pt>
                <c:pt idx="2743">
                  <c:v>50.67</c:v>
                </c:pt>
                <c:pt idx="2744">
                  <c:v>51.49</c:v>
                </c:pt>
                <c:pt idx="2745">
                  <c:v>51.53</c:v>
                </c:pt>
                <c:pt idx="2746">
                  <c:v>51.96</c:v>
                </c:pt>
                <c:pt idx="2747">
                  <c:v>51.13</c:v>
                </c:pt>
                <c:pt idx="2748">
                  <c:v>52.16</c:v>
                </c:pt>
                <c:pt idx="2749">
                  <c:v>51.82</c:v>
                </c:pt>
                <c:pt idx="2750">
                  <c:v>51.78</c:v>
                </c:pt>
                <c:pt idx="2751">
                  <c:v>51.15</c:v>
                </c:pt>
                <c:pt idx="2752">
                  <c:v>52.23</c:v>
                </c:pt>
                <c:pt idx="2753">
                  <c:v>52.76</c:v>
                </c:pt>
                <c:pt idx="2754">
                  <c:v>52.9</c:v>
                </c:pt>
                <c:pt idx="2755">
                  <c:v>52.88</c:v>
                </c:pt>
                <c:pt idx="2756">
                  <c:v>52.91</c:v>
                </c:pt>
                <c:pt idx="2757">
                  <c:v>53.11</c:v>
                </c:pt>
                <c:pt idx="2758">
                  <c:v>53.16</c:v>
                </c:pt>
                <c:pt idx="2759">
                  <c:v>53.51</c:v>
                </c:pt>
                <c:pt idx="2760">
                  <c:v>53.32</c:v>
                </c:pt>
                <c:pt idx="2761">
                  <c:v>53.42</c:v>
                </c:pt>
                <c:pt idx="2762">
                  <c:v>53.19</c:v>
                </c:pt>
                <c:pt idx="2763">
                  <c:v>53.6</c:v>
                </c:pt>
                <c:pt idx="2764">
                  <c:v>53.65</c:v>
                </c:pt>
                <c:pt idx="2765">
                  <c:v>53.69</c:v>
                </c:pt>
                <c:pt idx="2766">
                  <c:v>54.01</c:v>
                </c:pt>
                <c:pt idx="2767">
                  <c:v>54</c:v>
                </c:pt>
                <c:pt idx="2768">
                  <c:v>53.86</c:v>
                </c:pt>
                <c:pt idx="2769">
                  <c:v>53.89</c:v>
                </c:pt>
                <c:pt idx="2770">
                  <c:v>53.79</c:v>
                </c:pt>
                <c:pt idx="2771">
                  <c:v>53.91</c:v>
                </c:pt>
                <c:pt idx="2772">
                  <c:v>53.78</c:v>
                </c:pt>
                <c:pt idx="2773">
                  <c:v>53.59</c:v>
                </c:pt>
                <c:pt idx="2774">
                  <c:v>54.42</c:v>
                </c:pt>
                <c:pt idx="2775">
                  <c:v>54.38</c:v>
                </c:pt>
                <c:pt idx="2776">
                  <c:v>54.85</c:v>
                </c:pt>
                <c:pt idx="2777">
                  <c:v>55.02</c:v>
                </c:pt>
                <c:pt idx="2778">
                  <c:v>54.97</c:v>
                </c:pt>
                <c:pt idx="2779">
                  <c:v>55.18</c:v>
                </c:pt>
                <c:pt idx="2780">
                  <c:v>55.26</c:v>
                </c:pt>
                <c:pt idx="2781">
                  <c:v>55.65</c:v>
                </c:pt>
                <c:pt idx="2782">
                  <c:v>55.67</c:v>
                </c:pt>
                <c:pt idx="2783">
                  <c:v>56.09</c:v>
                </c:pt>
                <c:pt idx="2784">
                  <c:v>56.24</c:v>
                </c:pt>
                <c:pt idx="2785">
                  <c:v>55.6</c:v>
                </c:pt>
                <c:pt idx="2786">
                  <c:v>55.21</c:v>
                </c:pt>
                <c:pt idx="2787">
                  <c:v>54.79</c:v>
                </c:pt>
                <c:pt idx="2788">
                  <c:v>55.54</c:v>
                </c:pt>
                <c:pt idx="2789">
                  <c:v>55.62</c:v>
                </c:pt>
                <c:pt idx="2790">
                  <c:v>55.92</c:v>
                </c:pt>
                <c:pt idx="2791">
                  <c:v>56.26</c:v>
                </c:pt>
                <c:pt idx="2792">
                  <c:v>54.84</c:v>
                </c:pt>
                <c:pt idx="2793">
                  <c:v>55.1</c:v>
                </c:pt>
                <c:pt idx="2794">
                  <c:v>56.14</c:v>
                </c:pt>
                <c:pt idx="2795">
                  <c:v>56.05</c:v>
                </c:pt>
                <c:pt idx="2796">
                  <c:v>56.15</c:v>
                </c:pt>
                <c:pt idx="2797">
                  <c:v>56.46</c:v>
                </c:pt>
                <c:pt idx="2798">
                  <c:v>56.73</c:v>
                </c:pt>
                <c:pt idx="2799">
                  <c:v>57.1</c:v>
                </c:pt>
                <c:pt idx="2800">
                  <c:v>57</c:v>
                </c:pt>
                <c:pt idx="2801">
                  <c:v>57.09</c:v>
                </c:pt>
                <c:pt idx="2802">
                  <c:v>57.5</c:v>
                </c:pt>
                <c:pt idx="2803">
                  <c:v>57.64</c:v>
                </c:pt>
                <c:pt idx="2804">
                  <c:v>57.56</c:v>
                </c:pt>
                <c:pt idx="2805">
                  <c:v>57.94</c:v>
                </c:pt>
                <c:pt idx="2806">
                  <c:v>57.92</c:v>
                </c:pt>
                <c:pt idx="2807">
                  <c:v>57.79</c:v>
                </c:pt>
                <c:pt idx="2808">
                  <c:v>56.12</c:v>
                </c:pt>
                <c:pt idx="2809">
                  <c:v>55.65</c:v>
                </c:pt>
                <c:pt idx="2810">
                  <c:v>55.95</c:v>
                </c:pt>
                <c:pt idx="2811">
                  <c:v>56.73</c:v>
                </c:pt>
                <c:pt idx="2812">
                  <c:v>56.84</c:v>
                </c:pt>
                <c:pt idx="2813">
                  <c:v>55.93</c:v>
                </c:pt>
                <c:pt idx="2814">
                  <c:v>56.22</c:v>
                </c:pt>
                <c:pt idx="2815">
                  <c:v>57.34</c:v>
                </c:pt>
                <c:pt idx="2816">
                  <c:v>57.04</c:v>
                </c:pt>
                <c:pt idx="2817">
                  <c:v>56.27</c:v>
                </c:pt>
                <c:pt idx="2818">
                  <c:v>56.5</c:v>
                </c:pt>
                <c:pt idx="2819">
                  <c:v>56.12</c:v>
                </c:pt>
                <c:pt idx="2820">
                  <c:v>55.24</c:v>
                </c:pt>
                <c:pt idx="2821">
                  <c:v>55.58</c:v>
                </c:pt>
                <c:pt idx="2822">
                  <c:v>55.39</c:v>
                </c:pt>
                <c:pt idx="2823">
                  <c:v>54.6</c:v>
                </c:pt>
                <c:pt idx="2824">
                  <c:v>53.28</c:v>
                </c:pt>
                <c:pt idx="2825">
                  <c:v>53.77</c:v>
                </c:pt>
                <c:pt idx="2826">
                  <c:v>53.65</c:v>
                </c:pt>
                <c:pt idx="2827">
                  <c:v>54.69</c:v>
                </c:pt>
                <c:pt idx="2828">
                  <c:v>54.59</c:v>
                </c:pt>
                <c:pt idx="2829">
                  <c:v>54.89</c:v>
                </c:pt>
                <c:pt idx="2830">
                  <c:v>55.87</c:v>
                </c:pt>
                <c:pt idx="2831">
                  <c:v>56.01</c:v>
                </c:pt>
                <c:pt idx="2832">
                  <c:v>55.7</c:v>
                </c:pt>
                <c:pt idx="2833">
                  <c:v>56.24</c:v>
                </c:pt>
                <c:pt idx="2834">
                  <c:v>56.51</c:v>
                </c:pt>
                <c:pt idx="2835">
                  <c:v>56.59</c:v>
                </c:pt>
                <c:pt idx="2836">
                  <c:v>56.62</c:v>
                </c:pt>
                <c:pt idx="2837">
                  <c:v>56.43</c:v>
                </c:pt>
                <c:pt idx="2838">
                  <c:v>56.28</c:v>
                </c:pt>
                <c:pt idx="2839">
                  <c:v>56.42</c:v>
                </c:pt>
                <c:pt idx="2840">
                  <c:v>56.38</c:v>
                </c:pt>
                <c:pt idx="2841">
                  <c:v>56.12</c:v>
                </c:pt>
                <c:pt idx="2842">
                  <c:v>55.93</c:v>
                </c:pt>
                <c:pt idx="2843">
                  <c:v>55.54</c:v>
                </c:pt>
                <c:pt idx="2844">
                  <c:v>56.02</c:v>
                </c:pt>
                <c:pt idx="2845">
                  <c:v>55.92</c:v>
                </c:pt>
                <c:pt idx="2846">
                  <c:v>55.82</c:v>
                </c:pt>
                <c:pt idx="2847">
                  <c:v>55.43</c:v>
                </c:pt>
                <c:pt idx="2848">
                  <c:v>55.77</c:v>
                </c:pt>
                <c:pt idx="2849">
                  <c:v>57.03</c:v>
                </c:pt>
                <c:pt idx="2850">
                  <c:v>57.49</c:v>
                </c:pt>
                <c:pt idx="2851">
                  <c:v>57.63</c:v>
                </c:pt>
                <c:pt idx="2852">
                  <c:v>57.96</c:v>
                </c:pt>
                <c:pt idx="2853">
                  <c:v>58.35</c:v>
                </c:pt>
                <c:pt idx="2854">
                  <c:v>58.26</c:v>
                </c:pt>
                <c:pt idx="2855">
                  <c:v>58.21</c:v>
                </c:pt>
                <c:pt idx="2856">
                  <c:v>58.11</c:v>
                </c:pt>
                <c:pt idx="2857">
                  <c:v>57.83</c:v>
                </c:pt>
                <c:pt idx="2858">
                  <c:v>57.74</c:v>
                </c:pt>
                <c:pt idx="2859">
                  <c:v>57.43</c:v>
                </c:pt>
                <c:pt idx="2860">
                  <c:v>57.61</c:v>
                </c:pt>
                <c:pt idx="2861">
                  <c:v>57.83</c:v>
                </c:pt>
                <c:pt idx="2862">
                  <c:v>58.32</c:v>
                </c:pt>
                <c:pt idx="2863">
                  <c:v>57.9</c:v>
                </c:pt>
                <c:pt idx="2864">
                  <c:v>58.24</c:v>
                </c:pt>
                <c:pt idx="2865">
                  <c:v>57.55</c:v>
                </c:pt>
                <c:pt idx="2866">
                  <c:v>56.56</c:v>
                </c:pt>
                <c:pt idx="2867">
                  <c:v>56.72</c:v>
                </c:pt>
                <c:pt idx="2868">
                  <c:v>57.19</c:v>
                </c:pt>
                <c:pt idx="2869">
                  <c:v>57.36</c:v>
                </c:pt>
                <c:pt idx="2870">
                  <c:v>56.92</c:v>
                </c:pt>
                <c:pt idx="2871">
                  <c:v>56.09</c:v>
                </c:pt>
                <c:pt idx="2872">
                  <c:v>55.74</c:v>
                </c:pt>
                <c:pt idx="2873">
                  <c:v>55.96</c:v>
                </c:pt>
                <c:pt idx="2874">
                  <c:v>56.3</c:v>
                </c:pt>
                <c:pt idx="2875">
                  <c:v>56.59</c:v>
                </c:pt>
                <c:pt idx="2876">
                  <c:v>57.51</c:v>
                </c:pt>
                <c:pt idx="2877">
                  <c:v>56.25</c:v>
                </c:pt>
                <c:pt idx="2878">
                  <c:v>56.37</c:v>
                </c:pt>
                <c:pt idx="2879">
                  <c:v>55.52</c:v>
                </c:pt>
                <c:pt idx="2880">
                  <c:v>55.07</c:v>
                </c:pt>
                <c:pt idx="2881">
                  <c:v>54.97</c:v>
                </c:pt>
                <c:pt idx="2882">
                  <c:v>54.58</c:v>
                </c:pt>
                <c:pt idx="2883">
                  <c:v>54.68</c:v>
                </c:pt>
                <c:pt idx="2884">
                  <c:v>53.84</c:v>
                </c:pt>
                <c:pt idx="2885">
                  <c:v>53.84</c:v>
                </c:pt>
                <c:pt idx="2886">
                  <c:v>54.53</c:v>
                </c:pt>
                <c:pt idx="2887">
                  <c:v>53.49</c:v>
                </c:pt>
                <c:pt idx="2888">
                  <c:v>53.29</c:v>
                </c:pt>
                <c:pt idx="2889">
                  <c:v>53.12</c:v>
                </c:pt>
                <c:pt idx="2890">
                  <c:v>53.4</c:v>
                </c:pt>
                <c:pt idx="2891">
                  <c:v>54.54</c:v>
                </c:pt>
                <c:pt idx="2892">
                  <c:v>54.15</c:v>
                </c:pt>
                <c:pt idx="2893">
                  <c:v>54.65</c:v>
                </c:pt>
                <c:pt idx="2894">
                  <c:v>53.7</c:v>
                </c:pt>
                <c:pt idx="2895">
                  <c:v>54.56</c:v>
                </c:pt>
                <c:pt idx="2896">
                  <c:v>55.37</c:v>
                </c:pt>
                <c:pt idx="2897">
                  <c:v>55.6</c:v>
                </c:pt>
                <c:pt idx="2898">
                  <c:v>56.34</c:v>
                </c:pt>
                <c:pt idx="2899">
                  <c:v>57.19</c:v>
                </c:pt>
                <c:pt idx="2900">
                  <c:v>57.48</c:v>
                </c:pt>
                <c:pt idx="2901">
                  <c:v>57.66</c:v>
                </c:pt>
                <c:pt idx="2902">
                  <c:v>58.45</c:v>
                </c:pt>
                <c:pt idx="2903">
                  <c:v>58.3</c:v>
                </c:pt>
                <c:pt idx="2904">
                  <c:v>57.24</c:v>
                </c:pt>
                <c:pt idx="2905">
                  <c:v>56.8</c:v>
                </c:pt>
                <c:pt idx="2906">
                  <c:v>57.04</c:v>
                </c:pt>
                <c:pt idx="2907">
                  <c:v>56.38</c:v>
                </c:pt>
                <c:pt idx="2908">
                  <c:v>57.13</c:v>
                </c:pt>
                <c:pt idx="2909">
                  <c:v>56.82</c:v>
                </c:pt>
                <c:pt idx="2910">
                  <c:v>58.12</c:v>
                </c:pt>
                <c:pt idx="2911">
                  <c:v>57.87</c:v>
                </c:pt>
                <c:pt idx="2912">
                  <c:v>58.26</c:v>
                </c:pt>
                <c:pt idx="2913">
                  <c:v>58.86</c:v>
                </c:pt>
                <c:pt idx="2914">
                  <c:v>58.74</c:v>
                </c:pt>
                <c:pt idx="2915">
                  <c:v>58.89</c:v>
                </c:pt>
                <c:pt idx="2916">
                  <c:v>57.37</c:v>
                </c:pt>
                <c:pt idx="2917">
                  <c:v>57.47</c:v>
                </c:pt>
                <c:pt idx="2918">
                  <c:v>57.28</c:v>
                </c:pt>
                <c:pt idx="2919">
                  <c:v>57.01</c:v>
                </c:pt>
                <c:pt idx="2920">
                  <c:v>55.57</c:v>
                </c:pt>
                <c:pt idx="2921">
                  <c:v>56.1</c:v>
                </c:pt>
                <c:pt idx="2922">
                  <c:v>53.5</c:v>
                </c:pt>
                <c:pt idx="2923">
                  <c:v>53.16</c:v>
                </c:pt>
                <c:pt idx="2924">
                  <c:v>49.96</c:v>
                </c:pt>
                <c:pt idx="2925">
                  <c:v>52.37</c:v>
                </c:pt>
                <c:pt idx="2926">
                  <c:v>50.23</c:v>
                </c:pt>
                <c:pt idx="2927">
                  <c:v>52.44</c:v>
                </c:pt>
                <c:pt idx="2928">
                  <c:v>52.9</c:v>
                </c:pt>
                <c:pt idx="2929">
                  <c:v>53.68</c:v>
                </c:pt>
                <c:pt idx="2930">
                  <c:v>53.23</c:v>
                </c:pt>
                <c:pt idx="2931">
                  <c:v>52.91</c:v>
                </c:pt>
                <c:pt idx="2932">
                  <c:v>50.32</c:v>
                </c:pt>
                <c:pt idx="2933">
                  <c:v>49.41</c:v>
                </c:pt>
                <c:pt idx="2934">
                  <c:v>49.59</c:v>
                </c:pt>
                <c:pt idx="2935">
                  <c:v>51.63</c:v>
                </c:pt>
                <c:pt idx="2936">
                  <c:v>52.03</c:v>
                </c:pt>
                <c:pt idx="2937">
                  <c:v>51.19</c:v>
                </c:pt>
                <c:pt idx="2938">
                  <c:v>52.47</c:v>
                </c:pt>
                <c:pt idx="2939">
                  <c:v>53.93</c:v>
                </c:pt>
                <c:pt idx="2940">
                  <c:v>54.29</c:v>
                </c:pt>
                <c:pt idx="2941">
                  <c:v>54.38</c:v>
                </c:pt>
                <c:pt idx="2942">
                  <c:v>53.88</c:v>
                </c:pt>
                <c:pt idx="2943">
                  <c:v>52.62</c:v>
                </c:pt>
                <c:pt idx="2944">
                  <c:v>52.63</c:v>
                </c:pt>
                <c:pt idx="2945">
                  <c:v>53.96</c:v>
                </c:pt>
                <c:pt idx="2946">
                  <c:v>53.71</c:v>
                </c:pt>
                <c:pt idx="2947">
                  <c:v>52.52</c:v>
                </c:pt>
                <c:pt idx="2948">
                  <c:v>53.19</c:v>
                </c:pt>
                <c:pt idx="2949">
                  <c:v>53.9</c:v>
                </c:pt>
                <c:pt idx="2950">
                  <c:v>54.67</c:v>
                </c:pt>
                <c:pt idx="2951">
                  <c:v>55.48</c:v>
                </c:pt>
                <c:pt idx="2952">
                  <c:v>55.99</c:v>
                </c:pt>
                <c:pt idx="2953">
                  <c:v>56.01</c:v>
                </c:pt>
                <c:pt idx="2954">
                  <c:v>55.76</c:v>
                </c:pt>
                <c:pt idx="2955">
                  <c:v>54.79</c:v>
                </c:pt>
                <c:pt idx="2956">
                  <c:v>53.01</c:v>
                </c:pt>
                <c:pt idx="2957">
                  <c:v>53.58</c:v>
                </c:pt>
                <c:pt idx="2958">
                  <c:v>54.2</c:v>
                </c:pt>
                <c:pt idx="2959">
                  <c:v>54.76</c:v>
                </c:pt>
                <c:pt idx="2960">
                  <c:v>53.95</c:v>
                </c:pt>
                <c:pt idx="2961">
                  <c:v>53.31</c:v>
                </c:pt>
                <c:pt idx="2962">
                  <c:v>51.93</c:v>
                </c:pt>
                <c:pt idx="2963">
                  <c:v>50.6</c:v>
                </c:pt>
                <c:pt idx="2964">
                  <c:v>51.64</c:v>
                </c:pt>
                <c:pt idx="2965">
                  <c:v>52.96</c:v>
                </c:pt>
                <c:pt idx="2966">
                  <c:v>53.85</c:v>
                </c:pt>
                <c:pt idx="2967">
                  <c:v>53.5</c:v>
                </c:pt>
                <c:pt idx="2968">
                  <c:v>55.35</c:v>
                </c:pt>
                <c:pt idx="2969">
                  <c:v>55.72</c:v>
                </c:pt>
                <c:pt idx="2970">
                  <c:v>56</c:v>
                </c:pt>
                <c:pt idx="2971">
                  <c:v>56.51</c:v>
                </c:pt>
                <c:pt idx="2972">
                  <c:v>57.56</c:v>
                </c:pt>
                <c:pt idx="2973">
                  <c:v>56.67</c:v>
                </c:pt>
                <c:pt idx="2974">
                  <c:v>57.38</c:v>
                </c:pt>
                <c:pt idx="2975">
                  <c:v>56.27</c:v>
                </c:pt>
                <c:pt idx="2976">
                  <c:v>55.99</c:v>
                </c:pt>
                <c:pt idx="2977">
                  <c:v>56.69</c:v>
                </c:pt>
                <c:pt idx="2978">
                  <c:v>57.87</c:v>
                </c:pt>
                <c:pt idx="2979">
                  <c:v>56.73</c:v>
                </c:pt>
                <c:pt idx="2980">
                  <c:v>56.66</c:v>
                </c:pt>
                <c:pt idx="2981">
                  <c:v>58.23</c:v>
                </c:pt>
                <c:pt idx="2982">
                  <c:v>58.32</c:v>
                </c:pt>
                <c:pt idx="2983">
                  <c:v>57.34</c:v>
                </c:pt>
                <c:pt idx="2984">
                  <c:v>55.84</c:v>
                </c:pt>
                <c:pt idx="2985">
                  <c:v>56.32</c:v>
                </c:pt>
                <c:pt idx="2986">
                  <c:v>57.48</c:v>
                </c:pt>
                <c:pt idx="2987">
                  <c:v>57.19</c:v>
                </c:pt>
                <c:pt idx="2988">
                  <c:v>57.59</c:v>
                </c:pt>
                <c:pt idx="2989">
                  <c:v>58.26</c:v>
                </c:pt>
                <c:pt idx="2990">
                  <c:v>56.21</c:v>
                </c:pt>
                <c:pt idx="2991">
                  <c:v>56.18</c:v>
                </c:pt>
                <c:pt idx="2992">
                  <c:v>57.24</c:v>
                </c:pt>
                <c:pt idx="2993">
                  <c:v>56.88</c:v>
                </c:pt>
                <c:pt idx="2994">
                  <c:v>57.51</c:v>
                </c:pt>
                <c:pt idx="2995">
                  <c:v>56.56</c:v>
                </c:pt>
                <c:pt idx="2996">
                  <c:v>55.24</c:v>
                </c:pt>
                <c:pt idx="2997">
                  <c:v>54.81</c:v>
                </c:pt>
                <c:pt idx="2998">
                  <c:v>53.76</c:v>
                </c:pt>
                <c:pt idx="2999">
                  <c:v>53.94</c:v>
                </c:pt>
                <c:pt idx="3000">
                  <c:v>52.72</c:v>
                </c:pt>
                <c:pt idx="3001">
                  <c:v>52.32</c:v>
                </c:pt>
                <c:pt idx="3002">
                  <c:v>54.14</c:v>
                </c:pt>
                <c:pt idx="3003">
                  <c:v>53.8</c:v>
                </c:pt>
                <c:pt idx="3004">
                  <c:v>55.79</c:v>
                </c:pt>
                <c:pt idx="3005">
                  <c:v>56.18</c:v>
                </c:pt>
                <c:pt idx="3006">
                  <c:v>56.02</c:v>
                </c:pt>
                <c:pt idx="3007">
                  <c:v>56.63</c:v>
                </c:pt>
                <c:pt idx="3008">
                  <c:v>56.47</c:v>
                </c:pt>
                <c:pt idx="3009">
                  <c:v>56.47</c:v>
                </c:pt>
                <c:pt idx="3010">
                  <c:v>55.52</c:v>
                </c:pt>
                <c:pt idx="3011">
                  <c:v>56.42</c:v>
                </c:pt>
                <c:pt idx="3012">
                  <c:v>55.78</c:v>
                </c:pt>
                <c:pt idx="3013">
                  <c:v>55.17</c:v>
                </c:pt>
                <c:pt idx="3014">
                  <c:v>54.31</c:v>
                </c:pt>
                <c:pt idx="3015">
                  <c:v>54.16</c:v>
                </c:pt>
                <c:pt idx="3016">
                  <c:v>54.44</c:v>
                </c:pt>
                <c:pt idx="3017">
                  <c:v>53.9</c:v>
                </c:pt>
                <c:pt idx="3018">
                  <c:v>55.5</c:v>
                </c:pt>
                <c:pt idx="3019">
                  <c:v>54.71</c:v>
                </c:pt>
                <c:pt idx="3020">
                  <c:v>55.17</c:v>
                </c:pt>
                <c:pt idx="3021">
                  <c:v>55.65</c:v>
                </c:pt>
                <c:pt idx="3022">
                  <c:v>55.86</c:v>
                </c:pt>
                <c:pt idx="3023">
                  <c:v>55.21</c:v>
                </c:pt>
                <c:pt idx="3024">
                  <c:v>55.61</c:v>
                </c:pt>
                <c:pt idx="3025">
                  <c:v>55.45</c:v>
                </c:pt>
                <c:pt idx="3026">
                  <c:v>56.51</c:v>
                </c:pt>
                <c:pt idx="3027">
                  <c:v>56.75</c:v>
                </c:pt>
                <c:pt idx="3028">
                  <c:v>57.22</c:v>
                </c:pt>
                <c:pt idx="3029">
                  <c:v>57.42</c:v>
                </c:pt>
                <c:pt idx="3030">
                  <c:v>57.23</c:v>
                </c:pt>
                <c:pt idx="3031">
                  <c:v>57.64</c:v>
                </c:pt>
                <c:pt idx="3032">
                  <c:v>57.76</c:v>
                </c:pt>
                <c:pt idx="3033">
                  <c:v>57.99</c:v>
                </c:pt>
                <c:pt idx="3034">
                  <c:v>57.78</c:v>
                </c:pt>
                <c:pt idx="3035">
                  <c:v>58.31</c:v>
                </c:pt>
                <c:pt idx="3036">
                  <c:v>59.08</c:v>
                </c:pt>
                <c:pt idx="3037">
                  <c:v>59.45</c:v>
                </c:pt>
                <c:pt idx="3038">
                  <c:v>59.36</c:v>
                </c:pt>
                <c:pt idx="3039">
                  <c:v>59.38</c:v>
                </c:pt>
                <c:pt idx="3040">
                  <c:v>59.27</c:v>
                </c:pt>
                <c:pt idx="3041">
                  <c:v>60.02</c:v>
                </c:pt>
                <c:pt idx="3042">
                  <c:v>59.81</c:v>
                </c:pt>
                <c:pt idx="3043">
                  <c:v>59.99</c:v>
                </c:pt>
                <c:pt idx="3044">
                  <c:v>60.04</c:v>
                </c:pt>
                <c:pt idx="3045">
                  <c:v>60.12</c:v>
                </c:pt>
                <c:pt idx="3046">
                  <c:v>60.6</c:v>
                </c:pt>
                <c:pt idx="3047">
                  <c:v>60.79</c:v>
                </c:pt>
                <c:pt idx="3048">
                  <c:v>61.63</c:v>
                </c:pt>
                <c:pt idx="3049">
                  <c:v>61.58</c:v>
                </c:pt>
                <c:pt idx="3050">
                  <c:v>61.71</c:v>
                </c:pt>
                <c:pt idx="3051">
                  <c:v>62.03</c:v>
                </c:pt>
                <c:pt idx="3052">
                  <c:v>62.48</c:v>
                </c:pt>
                <c:pt idx="3053">
                  <c:v>62.04</c:v>
                </c:pt>
                <c:pt idx="3054">
                  <c:v>62.62</c:v>
                </c:pt>
                <c:pt idx="3055">
                  <c:v>62.78</c:v>
                </c:pt>
                <c:pt idx="3056">
                  <c:v>62.34</c:v>
                </c:pt>
                <c:pt idx="3057">
                  <c:v>63.2</c:v>
                </c:pt>
                <c:pt idx="3058">
                  <c:v>63</c:v>
                </c:pt>
                <c:pt idx="3059">
                  <c:v>63.18</c:v>
                </c:pt>
                <c:pt idx="3060">
                  <c:v>62.89</c:v>
                </c:pt>
                <c:pt idx="3061">
                  <c:v>63.31</c:v>
                </c:pt>
                <c:pt idx="3062">
                  <c:v>63.52</c:v>
                </c:pt>
                <c:pt idx="3063">
                  <c:v>63.61</c:v>
                </c:pt>
                <c:pt idx="3064">
                  <c:v>64.260000000000005</c:v>
                </c:pt>
                <c:pt idx="3065">
                  <c:v>63.97</c:v>
                </c:pt>
                <c:pt idx="3066">
                  <c:v>64.48</c:v>
                </c:pt>
                <c:pt idx="3067">
                  <c:v>64.430000000000007</c:v>
                </c:pt>
                <c:pt idx="3068">
                  <c:v>63.76</c:v>
                </c:pt>
                <c:pt idx="3069">
                  <c:v>63.14</c:v>
                </c:pt>
                <c:pt idx="3070">
                  <c:v>63.62</c:v>
                </c:pt>
                <c:pt idx="3071">
                  <c:v>64.31</c:v>
                </c:pt>
                <c:pt idx="3072">
                  <c:v>64.58</c:v>
                </c:pt>
                <c:pt idx="3073">
                  <c:v>64.61</c:v>
                </c:pt>
                <c:pt idx="3074">
                  <c:v>65.81</c:v>
                </c:pt>
                <c:pt idx="3075">
                  <c:v>66.040000000000006</c:v>
                </c:pt>
                <c:pt idx="3076">
                  <c:v>66.23</c:v>
                </c:pt>
                <c:pt idx="3077">
                  <c:v>66.180000000000007</c:v>
                </c:pt>
                <c:pt idx="3078">
                  <c:v>66.650000000000006</c:v>
                </c:pt>
                <c:pt idx="3079">
                  <c:v>66.77</c:v>
                </c:pt>
                <c:pt idx="3080">
                  <c:v>66.78</c:v>
                </c:pt>
                <c:pt idx="3081">
                  <c:v>66.64</c:v>
                </c:pt>
                <c:pt idx="3082">
                  <c:v>66.599999999999994</c:v>
                </c:pt>
                <c:pt idx="3083">
                  <c:v>67.760000000000005</c:v>
                </c:pt>
                <c:pt idx="3084">
                  <c:v>67.86</c:v>
                </c:pt>
                <c:pt idx="3085">
                  <c:v>67.59</c:v>
                </c:pt>
                <c:pt idx="3086">
                  <c:v>67.33</c:v>
                </c:pt>
                <c:pt idx="3087">
                  <c:v>67.2</c:v>
                </c:pt>
                <c:pt idx="3088">
                  <c:v>67.900000000000006</c:v>
                </c:pt>
                <c:pt idx="3089">
                  <c:v>67.88</c:v>
                </c:pt>
                <c:pt idx="3090">
                  <c:v>66.95</c:v>
                </c:pt>
                <c:pt idx="3091">
                  <c:v>67.37</c:v>
                </c:pt>
                <c:pt idx="3092">
                  <c:v>66.87</c:v>
                </c:pt>
                <c:pt idx="3093">
                  <c:v>65.790000000000006</c:v>
                </c:pt>
                <c:pt idx="3094">
                  <c:v>66.11</c:v>
                </c:pt>
                <c:pt idx="3095">
                  <c:v>66.87</c:v>
                </c:pt>
                <c:pt idx="3096">
                  <c:v>65.849999999999994</c:v>
                </c:pt>
                <c:pt idx="3097">
                  <c:v>65.11</c:v>
                </c:pt>
                <c:pt idx="3098">
                  <c:v>66.44</c:v>
                </c:pt>
                <c:pt idx="3099">
                  <c:v>66.27</c:v>
                </c:pt>
                <c:pt idx="3100">
                  <c:v>65.52</c:v>
                </c:pt>
                <c:pt idx="3101">
                  <c:v>65.34</c:v>
                </c:pt>
                <c:pt idx="3102">
                  <c:v>64.75</c:v>
                </c:pt>
                <c:pt idx="3103">
                  <c:v>64.400000000000006</c:v>
                </c:pt>
                <c:pt idx="3104">
                  <c:v>66.11</c:v>
                </c:pt>
                <c:pt idx="3105">
                  <c:v>66.5</c:v>
                </c:pt>
                <c:pt idx="3106">
                  <c:v>66.900000000000006</c:v>
                </c:pt>
                <c:pt idx="3107">
                  <c:v>66.42</c:v>
                </c:pt>
                <c:pt idx="3108">
                  <c:v>66.53</c:v>
                </c:pt>
                <c:pt idx="3109">
                  <c:v>66.72</c:v>
                </c:pt>
                <c:pt idx="3110">
                  <c:v>66.010000000000005</c:v>
                </c:pt>
                <c:pt idx="3111">
                  <c:v>64.37</c:v>
                </c:pt>
                <c:pt idx="3112">
                  <c:v>64.430000000000007</c:v>
                </c:pt>
                <c:pt idx="3113">
                  <c:v>64.19</c:v>
                </c:pt>
                <c:pt idx="3114">
                  <c:v>63.99</c:v>
                </c:pt>
                <c:pt idx="3115">
                  <c:v>63.86</c:v>
                </c:pt>
                <c:pt idx="3116">
                  <c:v>63.85</c:v>
                </c:pt>
                <c:pt idx="3117">
                  <c:v>63.25</c:v>
                </c:pt>
                <c:pt idx="3118">
                  <c:v>63.04</c:v>
                </c:pt>
                <c:pt idx="3119">
                  <c:v>62.62</c:v>
                </c:pt>
                <c:pt idx="3120">
                  <c:v>61.29</c:v>
                </c:pt>
                <c:pt idx="3121">
                  <c:v>60.5</c:v>
                </c:pt>
                <c:pt idx="3122">
                  <c:v>62.19</c:v>
                </c:pt>
                <c:pt idx="3123">
                  <c:v>62.12</c:v>
                </c:pt>
                <c:pt idx="3124">
                  <c:v>62.24</c:v>
                </c:pt>
                <c:pt idx="3125">
                  <c:v>61.83</c:v>
                </c:pt>
                <c:pt idx="3126">
                  <c:v>61.75</c:v>
                </c:pt>
                <c:pt idx="3127">
                  <c:v>62.54</c:v>
                </c:pt>
                <c:pt idx="3128">
                  <c:v>62.01</c:v>
                </c:pt>
                <c:pt idx="3129">
                  <c:v>61.74</c:v>
                </c:pt>
                <c:pt idx="3130">
                  <c:v>60.1</c:v>
                </c:pt>
                <c:pt idx="3131">
                  <c:v>60.56</c:v>
                </c:pt>
                <c:pt idx="3132">
                  <c:v>60.81</c:v>
                </c:pt>
                <c:pt idx="3133">
                  <c:v>62.2</c:v>
                </c:pt>
                <c:pt idx="3134">
                  <c:v>61.95</c:v>
                </c:pt>
                <c:pt idx="3135">
                  <c:v>62.55</c:v>
                </c:pt>
                <c:pt idx="3136">
                  <c:v>61.49</c:v>
                </c:pt>
                <c:pt idx="3137">
                  <c:v>62.24</c:v>
                </c:pt>
                <c:pt idx="3138">
                  <c:v>61.81</c:v>
                </c:pt>
                <c:pt idx="3139">
                  <c:v>62.04</c:v>
                </c:pt>
                <c:pt idx="3140">
                  <c:v>62.81</c:v>
                </c:pt>
                <c:pt idx="3141">
                  <c:v>63.4</c:v>
                </c:pt>
                <c:pt idx="3142">
                  <c:v>64.06</c:v>
                </c:pt>
                <c:pt idx="3143">
                  <c:v>64.11</c:v>
                </c:pt>
                <c:pt idx="3144">
                  <c:v>62.51</c:v>
                </c:pt>
                <c:pt idx="3145">
                  <c:v>63.17</c:v>
                </c:pt>
                <c:pt idx="3146">
                  <c:v>61.95</c:v>
                </c:pt>
                <c:pt idx="3147">
                  <c:v>62.34</c:v>
                </c:pt>
                <c:pt idx="3148">
                  <c:v>62.72</c:v>
                </c:pt>
                <c:pt idx="3149">
                  <c:v>62.02</c:v>
                </c:pt>
                <c:pt idx="3150">
                  <c:v>63.98</c:v>
                </c:pt>
                <c:pt idx="3151">
                  <c:v>64.17</c:v>
                </c:pt>
                <c:pt idx="3152">
                  <c:v>64.709999999999994</c:v>
                </c:pt>
                <c:pt idx="3153">
                  <c:v>64.75</c:v>
                </c:pt>
                <c:pt idx="3154">
                  <c:v>63.94</c:v>
                </c:pt>
                <c:pt idx="3155">
                  <c:v>63.82</c:v>
                </c:pt>
                <c:pt idx="3156">
                  <c:v>63.19</c:v>
                </c:pt>
                <c:pt idx="3157">
                  <c:v>62.84</c:v>
                </c:pt>
                <c:pt idx="3158">
                  <c:v>62.25</c:v>
                </c:pt>
                <c:pt idx="3159">
                  <c:v>63.2</c:v>
                </c:pt>
                <c:pt idx="3160">
                  <c:v>63.02</c:v>
                </c:pt>
                <c:pt idx="3161">
                  <c:v>63.35</c:v>
                </c:pt>
                <c:pt idx="3162">
                  <c:v>64.209999999999994</c:v>
                </c:pt>
                <c:pt idx="3163">
                  <c:v>64.91</c:v>
                </c:pt>
                <c:pt idx="3164">
                  <c:v>64.06</c:v>
                </c:pt>
                <c:pt idx="3165">
                  <c:v>63.28</c:v>
                </c:pt>
                <c:pt idx="3166">
                  <c:v>62.78</c:v>
                </c:pt>
                <c:pt idx="3167">
                  <c:v>62.36</c:v>
                </c:pt>
                <c:pt idx="3168">
                  <c:v>63.19</c:v>
                </c:pt>
                <c:pt idx="3169">
                  <c:v>64.69</c:v>
                </c:pt>
                <c:pt idx="3170">
                  <c:v>64.64</c:v>
                </c:pt>
                <c:pt idx="3171">
                  <c:v>64.62</c:v>
                </c:pt>
                <c:pt idx="3172">
                  <c:v>64.430000000000007</c:v>
                </c:pt>
                <c:pt idx="3173">
                  <c:v>64.2</c:v>
                </c:pt>
                <c:pt idx="3174">
                  <c:v>65.41</c:v>
                </c:pt>
                <c:pt idx="3175">
                  <c:v>65.91</c:v>
                </c:pt>
                <c:pt idx="3176">
                  <c:v>66.459999999999994</c:v>
                </c:pt>
                <c:pt idx="3177">
                  <c:v>66.430000000000007</c:v>
                </c:pt>
                <c:pt idx="3178">
                  <c:v>66.63</c:v>
                </c:pt>
                <c:pt idx="3179">
                  <c:v>66.67</c:v>
                </c:pt>
                <c:pt idx="3180">
                  <c:v>66.83</c:v>
                </c:pt>
                <c:pt idx="3181">
                  <c:v>66.86</c:v>
                </c:pt>
                <c:pt idx="3182">
                  <c:v>67.03</c:v>
                </c:pt>
                <c:pt idx="3183">
                  <c:v>67.83</c:v>
                </c:pt>
                <c:pt idx="3184">
                  <c:v>68.13</c:v>
                </c:pt>
                <c:pt idx="3185">
                  <c:v>68.23</c:v>
                </c:pt>
                <c:pt idx="3186">
                  <c:v>67.959999999999994</c:v>
                </c:pt>
                <c:pt idx="3187">
                  <c:v>68.239999999999995</c:v>
                </c:pt>
                <c:pt idx="3188">
                  <c:v>67.680000000000007</c:v>
                </c:pt>
                <c:pt idx="3189">
                  <c:v>68.099999999999994</c:v>
                </c:pt>
                <c:pt idx="3190">
                  <c:v>68.209999999999994</c:v>
                </c:pt>
                <c:pt idx="3191">
                  <c:v>68.209999999999994</c:v>
                </c:pt>
                <c:pt idx="3192">
                  <c:v>68.209999999999994</c:v>
                </c:pt>
                <c:pt idx="3193">
                  <c:v>67.52</c:v>
                </c:pt>
                <c:pt idx="3194">
                  <c:v>67.97</c:v>
                </c:pt>
                <c:pt idx="3195">
                  <c:v>67.900000000000006</c:v>
                </c:pt>
                <c:pt idx="3196">
                  <c:v>67.83</c:v>
                </c:pt>
                <c:pt idx="3197">
                  <c:v>69.33</c:v>
                </c:pt>
                <c:pt idx="3198">
                  <c:v>69.23</c:v>
                </c:pt>
                <c:pt idx="3199">
                  <c:v>68.349999999999994</c:v>
                </c:pt>
                <c:pt idx="3200">
                  <c:v>68.239999999999995</c:v>
                </c:pt>
                <c:pt idx="3201">
                  <c:v>68.430000000000007</c:v>
                </c:pt>
                <c:pt idx="3202">
                  <c:v>69.36</c:v>
                </c:pt>
                <c:pt idx="3203">
                  <c:v>69.98</c:v>
                </c:pt>
                <c:pt idx="3204">
                  <c:v>70.010000000000005</c:v>
                </c:pt>
                <c:pt idx="3205">
                  <c:v>70.069999999999993</c:v>
                </c:pt>
                <c:pt idx="3206">
                  <c:v>70.2</c:v>
                </c:pt>
                <c:pt idx="3207">
                  <c:v>70.13</c:v>
                </c:pt>
                <c:pt idx="3208">
                  <c:v>70.150000000000006</c:v>
                </c:pt>
                <c:pt idx="3209">
                  <c:v>69.739999999999995</c:v>
                </c:pt>
                <c:pt idx="3210">
                  <c:v>68.760000000000005</c:v>
                </c:pt>
                <c:pt idx="3211">
                  <c:v>68.2</c:v>
                </c:pt>
                <c:pt idx="3212">
                  <c:v>69.14</c:v>
                </c:pt>
                <c:pt idx="3213">
                  <c:v>68.569999999999993</c:v>
                </c:pt>
                <c:pt idx="3214">
                  <c:v>68.47</c:v>
                </c:pt>
                <c:pt idx="3215">
                  <c:v>68.67</c:v>
                </c:pt>
                <c:pt idx="3216">
                  <c:v>69.11</c:v>
                </c:pt>
                <c:pt idx="3217">
                  <c:v>69.349999999999994</c:v>
                </c:pt>
                <c:pt idx="3218">
                  <c:v>68.98</c:v>
                </c:pt>
                <c:pt idx="3219">
                  <c:v>68.349999999999994</c:v>
                </c:pt>
                <c:pt idx="3220">
                  <c:v>67.260000000000005</c:v>
                </c:pt>
                <c:pt idx="3221">
                  <c:v>66.92</c:v>
                </c:pt>
                <c:pt idx="3222">
                  <c:v>66.709999999999994</c:v>
                </c:pt>
                <c:pt idx="3223">
                  <c:v>66.680000000000007</c:v>
                </c:pt>
                <c:pt idx="3224">
                  <c:v>67.17</c:v>
                </c:pt>
                <c:pt idx="3225">
                  <c:v>68.12</c:v>
                </c:pt>
                <c:pt idx="3226">
                  <c:v>68.08</c:v>
                </c:pt>
                <c:pt idx="3227">
                  <c:v>67.290000000000006</c:v>
                </c:pt>
                <c:pt idx="3228">
                  <c:v>65.680000000000007</c:v>
                </c:pt>
                <c:pt idx="3229">
                  <c:v>66.02</c:v>
                </c:pt>
                <c:pt idx="3230">
                  <c:v>65.39</c:v>
                </c:pt>
                <c:pt idx="3231">
                  <c:v>65.16</c:v>
                </c:pt>
                <c:pt idx="3232">
                  <c:v>65.16</c:v>
                </c:pt>
                <c:pt idx="3233">
                  <c:v>65.349999999999994</c:v>
                </c:pt>
                <c:pt idx="3234">
                  <c:v>64.95</c:v>
                </c:pt>
                <c:pt idx="3235">
                  <c:v>65.87</c:v>
                </c:pt>
                <c:pt idx="3236">
                  <c:v>65.17</c:v>
                </c:pt>
                <c:pt idx="3237">
                  <c:v>65.599999999999994</c:v>
                </c:pt>
                <c:pt idx="3238">
                  <c:v>65.72</c:v>
                </c:pt>
                <c:pt idx="3239">
                  <c:v>64.17</c:v>
                </c:pt>
                <c:pt idx="3240">
                  <c:v>63.16</c:v>
                </c:pt>
                <c:pt idx="3241">
                  <c:v>63.43</c:v>
                </c:pt>
                <c:pt idx="3242">
                  <c:v>63.42</c:v>
                </c:pt>
                <c:pt idx="3243">
                  <c:v>62.98</c:v>
                </c:pt>
                <c:pt idx="3244">
                  <c:v>62.24</c:v>
                </c:pt>
                <c:pt idx="3245">
                  <c:v>62.03</c:v>
                </c:pt>
                <c:pt idx="3246">
                  <c:v>62.3</c:v>
                </c:pt>
                <c:pt idx="3247">
                  <c:v>63.78</c:v>
                </c:pt>
                <c:pt idx="3248">
                  <c:v>63.8</c:v>
                </c:pt>
                <c:pt idx="3249">
                  <c:v>63.93</c:v>
                </c:pt>
                <c:pt idx="3250">
                  <c:v>64.900000000000006</c:v>
                </c:pt>
                <c:pt idx="3251">
                  <c:v>65.180000000000007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9467136"/>
        <c:axId val="269718592"/>
      </c:areaChart>
      <c:lineChart>
        <c:grouping val="standard"/>
        <c:varyColors val="0"/>
        <c:ser>
          <c:idx val="1"/>
          <c:order val="1"/>
          <c:tx>
            <c:strRef>
              <c:f>QQQ!$O$201</c:f>
              <c:strCache>
                <c:ptCount val="1"/>
                <c:pt idx="0">
                  <c:v>200-day average consecutive streak</c:v>
                </c:pt>
              </c:strCache>
            </c:strRef>
          </c:tx>
          <c:marker>
            <c:symbol val="none"/>
          </c:marker>
          <c:val>
            <c:numRef>
              <c:f>QQQ!$O$202:$O$3453</c:f>
              <c:numCache>
                <c:formatCode>General</c:formatCode>
                <c:ptCount val="3252"/>
                <c:pt idx="0">
                  <c:v>1.825</c:v>
                </c:pt>
                <c:pt idx="1">
                  <c:v>1.825</c:v>
                </c:pt>
                <c:pt idx="2">
                  <c:v>1.825</c:v>
                </c:pt>
                <c:pt idx="3">
                  <c:v>1.83</c:v>
                </c:pt>
                <c:pt idx="4">
                  <c:v>1.825</c:v>
                </c:pt>
                <c:pt idx="5">
                  <c:v>1.825</c:v>
                </c:pt>
                <c:pt idx="6">
                  <c:v>1.83</c:v>
                </c:pt>
                <c:pt idx="7">
                  <c:v>1.83</c:v>
                </c:pt>
                <c:pt idx="8">
                  <c:v>1.825</c:v>
                </c:pt>
                <c:pt idx="9">
                  <c:v>1.82</c:v>
                </c:pt>
                <c:pt idx="10">
                  <c:v>1.83</c:v>
                </c:pt>
                <c:pt idx="11">
                  <c:v>1.825</c:v>
                </c:pt>
                <c:pt idx="12">
                  <c:v>1.83</c:v>
                </c:pt>
                <c:pt idx="13">
                  <c:v>1.83</c:v>
                </c:pt>
                <c:pt idx="14">
                  <c:v>1.835</c:v>
                </c:pt>
                <c:pt idx="15">
                  <c:v>1.83</c:v>
                </c:pt>
                <c:pt idx="16">
                  <c:v>1.835</c:v>
                </c:pt>
                <c:pt idx="17">
                  <c:v>1.84</c:v>
                </c:pt>
                <c:pt idx="18">
                  <c:v>1.845</c:v>
                </c:pt>
                <c:pt idx="19">
                  <c:v>1.845</c:v>
                </c:pt>
                <c:pt idx="20">
                  <c:v>1.845</c:v>
                </c:pt>
                <c:pt idx="21">
                  <c:v>1.84</c:v>
                </c:pt>
                <c:pt idx="22">
                  <c:v>1.84</c:v>
                </c:pt>
                <c:pt idx="23">
                  <c:v>1.835</c:v>
                </c:pt>
                <c:pt idx="24">
                  <c:v>1.825</c:v>
                </c:pt>
                <c:pt idx="25">
                  <c:v>1.825</c:v>
                </c:pt>
                <c:pt idx="26">
                  <c:v>1.825</c:v>
                </c:pt>
                <c:pt idx="27">
                  <c:v>1.825</c:v>
                </c:pt>
                <c:pt idx="28">
                  <c:v>1.835</c:v>
                </c:pt>
                <c:pt idx="29">
                  <c:v>1.845</c:v>
                </c:pt>
                <c:pt idx="30">
                  <c:v>1.855</c:v>
                </c:pt>
                <c:pt idx="31">
                  <c:v>1.865</c:v>
                </c:pt>
                <c:pt idx="32">
                  <c:v>1.875</c:v>
                </c:pt>
                <c:pt idx="33">
                  <c:v>1.875</c:v>
                </c:pt>
                <c:pt idx="34">
                  <c:v>1.87</c:v>
                </c:pt>
                <c:pt idx="35">
                  <c:v>1.86</c:v>
                </c:pt>
                <c:pt idx="36">
                  <c:v>1.865</c:v>
                </c:pt>
                <c:pt idx="37">
                  <c:v>1.865</c:v>
                </c:pt>
                <c:pt idx="38">
                  <c:v>1.86</c:v>
                </c:pt>
                <c:pt idx="39">
                  <c:v>1.86</c:v>
                </c:pt>
                <c:pt idx="40">
                  <c:v>1.86</c:v>
                </c:pt>
                <c:pt idx="41">
                  <c:v>1.86</c:v>
                </c:pt>
                <c:pt idx="42">
                  <c:v>1.86</c:v>
                </c:pt>
                <c:pt idx="43">
                  <c:v>1.86</c:v>
                </c:pt>
                <c:pt idx="44">
                  <c:v>1.845</c:v>
                </c:pt>
                <c:pt idx="45">
                  <c:v>1.85</c:v>
                </c:pt>
                <c:pt idx="46">
                  <c:v>1.845</c:v>
                </c:pt>
                <c:pt idx="47">
                  <c:v>1.85</c:v>
                </c:pt>
                <c:pt idx="48">
                  <c:v>1.85</c:v>
                </c:pt>
                <c:pt idx="49">
                  <c:v>1.85</c:v>
                </c:pt>
                <c:pt idx="50">
                  <c:v>1.855</c:v>
                </c:pt>
                <c:pt idx="51">
                  <c:v>1.85</c:v>
                </c:pt>
                <c:pt idx="52">
                  <c:v>1.84</c:v>
                </c:pt>
                <c:pt idx="53">
                  <c:v>1.83</c:v>
                </c:pt>
                <c:pt idx="54">
                  <c:v>1.83</c:v>
                </c:pt>
                <c:pt idx="55">
                  <c:v>1.835</c:v>
                </c:pt>
                <c:pt idx="56">
                  <c:v>1.845</c:v>
                </c:pt>
                <c:pt idx="57">
                  <c:v>1.86</c:v>
                </c:pt>
                <c:pt idx="58">
                  <c:v>1.86</c:v>
                </c:pt>
                <c:pt idx="59">
                  <c:v>1.865</c:v>
                </c:pt>
                <c:pt idx="60">
                  <c:v>1.865</c:v>
                </c:pt>
                <c:pt idx="61">
                  <c:v>1.86</c:v>
                </c:pt>
                <c:pt idx="62">
                  <c:v>1.865</c:v>
                </c:pt>
                <c:pt idx="63">
                  <c:v>1.875</c:v>
                </c:pt>
                <c:pt idx="64">
                  <c:v>1.89</c:v>
                </c:pt>
                <c:pt idx="65">
                  <c:v>1.905</c:v>
                </c:pt>
                <c:pt idx="66">
                  <c:v>1.895</c:v>
                </c:pt>
                <c:pt idx="67">
                  <c:v>1.9</c:v>
                </c:pt>
                <c:pt idx="68">
                  <c:v>1.905</c:v>
                </c:pt>
                <c:pt idx="69">
                  <c:v>1.895</c:v>
                </c:pt>
                <c:pt idx="70">
                  <c:v>1.88</c:v>
                </c:pt>
                <c:pt idx="71">
                  <c:v>1.865</c:v>
                </c:pt>
                <c:pt idx="72">
                  <c:v>1.875</c:v>
                </c:pt>
                <c:pt idx="73">
                  <c:v>1.875</c:v>
                </c:pt>
                <c:pt idx="74">
                  <c:v>1.88</c:v>
                </c:pt>
                <c:pt idx="75">
                  <c:v>1.875</c:v>
                </c:pt>
                <c:pt idx="76">
                  <c:v>1.88</c:v>
                </c:pt>
                <c:pt idx="77">
                  <c:v>1.885</c:v>
                </c:pt>
                <c:pt idx="78">
                  <c:v>1.89</c:v>
                </c:pt>
                <c:pt idx="79">
                  <c:v>1.895</c:v>
                </c:pt>
                <c:pt idx="80">
                  <c:v>1.875</c:v>
                </c:pt>
                <c:pt idx="81">
                  <c:v>1.88</c:v>
                </c:pt>
                <c:pt idx="82">
                  <c:v>1.88</c:v>
                </c:pt>
                <c:pt idx="83">
                  <c:v>1.88</c:v>
                </c:pt>
                <c:pt idx="84">
                  <c:v>1.88</c:v>
                </c:pt>
                <c:pt idx="85">
                  <c:v>1.88</c:v>
                </c:pt>
                <c:pt idx="86">
                  <c:v>1.875</c:v>
                </c:pt>
                <c:pt idx="87">
                  <c:v>1.875</c:v>
                </c:pt>
                <c:pt idx="88">
                  <c:v>1.875</c:v>
                </c:pt>
                <c:pt idx="89">
                  <c:v>1.875</c:v>
                </c:pt>
                <c:pt idx="90">
                  <c:v>1.875</c:v>
                </c:pt>
                <c:pt idx="91">
                  <c:v>1.875</c:v>
                </c:pt>
                <c:pt idx="92">
                  <c:v>1.875</c:v>
                </c:pt>
                <c:pt idx="93">
                  <c:v>1.88</c:v>
                </c:pt>
                <c:pt idx="94">
                  <c:v>1.88</c:v>
                </c:pt>
                <c:pt idx="95">
                  <c:v>1.885</c:v>
                </c:pt>
                <c:pt idx="96">
                  <c:v>1.895</c:v>
                </c:pt>
                <c:pt idx="97">
                  <c:v>1.89</c:v>
                </c:pt>
                <c:pt idx="98">
                  <c:v>1.89</c:v>
                </c:pt>
                <c:pt idx="99">
                  <c:v>1.885</c:v>
                </c:pt>
                <c:pt idx="100">
                  <c:v>1.88</c:v>
                </c:pt>
                <c:pt idx="101">
                  <c:v>1.865</c:v>
                </c:pt>
                <c:pt idx="102">
                  <c:v>1.85</c:v>
                </c:pt>
                <c:pt idx="103">
                  <c:v>1.86</c:v>
                </c:pt>
                <c:pt idx="104">
                  <c:v>1.875</c:v>
                </c:pt>
                <c:pt idx="105">
                  <c:v>1.89</c:v>
                </c:pt>
                <c:pt idx="106">
                  <c:v>1.88</c:v>
                </c:pt>
                <c:pt idx="107">
                  <c:v>1.88</c:v>
                </c:pt>
                <c:pt idx="108">
                  <c:v>1.885</c:v>
                </c:pt>
                <c:pt idx="109">
                  <c:v>1.885</c:v>
                </c:pt>
                <c:pt idx="110">
                  <c:v>1.88</c:v>
                </c:pt>
                <c:pt idx="111">
                  <c:v>1.87</c:v>
                </c:pt>
                <c:pt idx="112">
                  <c:v>1.875</c:v>
                </c:pt>
                <c:pt idx="113">
                  <c:v>1.88</c:v>
                </c:pt>
                <c:pt idx="114">
                  <c:v>1.88</c:v>
                </c:pt>
                <c:pt idx="115">
                  <c:v>1.875</c:v>
                </c:pt>
                <c:pt idx="116">
                  <c:v>1.865</c:v>
                </c:pt>
                <c:pt idx="117">
                  <c:v>1.85</c:v>
                </c:pt>
                <c:pt idx="118">
                  <c:v>1.85</c:v>
                </c:pt>
                <c:pt idx="119">
                  <c:v>1.845</c:v>
                </c:pt>
                <c:pt idx="120">
                  <c:v>1.835</c:v>
                </c:pt>
                <c:pt idx="121">
                  <c:v>1.835</c:v>
                </c:pt>
                <c:pt idx="122">
                  <c:v>1.835</c:v>
                </c:pt>
                <c:pt idx="123">
                  <c:v>1.845</c:v>
                </c:pt>
                <c:pt idx="124">
                  <c:v>1.845</c:v>
                </c:pt>
                <c:pt idx="125">
                  <c:v>1.845</c:v>
                </c:pt>
                <c:pt idx="126">
                  <c:v>1.84</c:v>
                </c:pt>
                <c:pt idx="127">
                  <c:v>1.845</c:v>
                </c:pt>
                <c:pt idx="128">
                  <c:v>1.84</c:v>
                </c:pt>
                <c:pt idx="129">
                  <c:v>1.84</c:v>
                </c:pt>
                <c:pt idx="130">
                  <c:v>1.84</c:v>
                </c:pt>
                <c:pt idx="131">
                  <c:v>1.84</c:v>
                </c:pt>
                <c:pt idx="132">
                  <c:v>1.835</c:v>
                </c:pt>
                <c:pt idx="133">
                  <c:v>1.84</c:v>
                </c:pt>
                <c:pt idx="134">
                  <c:v>1.835</c:v>
                </c:pt>
                <c:pt idx="135">
                  <c:v>1.835</c:v>
                </c:pt>
                <c:pt idx="136">
                  <c:v>1.84</c:v>
                </c:pt>
                <c:pt idx="137">
                  <c:v>1.84</c:v>
                </c:pt>
                <c:pt idx="138">
                  <c:v>1.84</c:v>
                </c:pt>
                <c:pt idx="139">
                  <c:v>1.84</c:v>
                </c:pt>
                <c:pt idx="140">
                  <c:v>1.84</c:v>
                </c:pt>
                <c:pt idx="141">
                  <c:v>1.855</c:v>
                </c:pt>
                <c:pt idx="142">
                  <c:v>1.875</c:v>
                </c:pt>
                <c:pt idx="143">
                  <c:v>1.87</c:v>
                </c:pt>
                <c:pt idx="144">
                  <c:v>1.865</c:v>
                </c:pt>
                <c:pt idx="145">
                  <c:v>1.85</c:v>
                </c:pt>
                <c:pt idx="146">
                  <c:v>1.83</c:v>
                </c:pt>
                <c:pt idx="147">
                  <c:v>1.835</c:v>
                </c:pt>
                <c:pt idx="148">
                  <c:v>1.835</c:v>
                </c:pt>
                <c:pt idx="149">
                  <c:v>1.83</c:v>
                </c:pt>
                <c:pt idx="150">
                  <c:v>1.835</c:v>
                </c:pt>
                <c:pt idx="151">
                  <c:v>1.84</c:v>
                </c:pt>
                <c:pt idx="152">
                  <c:v>1.84</c:v>
                </c:pt>
                <c:pt idx="153">
                  <c:v>1.84</c:v>
                </c:pt>
                <c:pt idx="154">
                  <c:v>1.84</c:v>
                </c:pt>
                <c:pt idx="155">
                  <c:v>1.84</c:v>
                </c:pt>
                <c:pt idx="156">
                  <c:v>1.835</c:v>
                </c:pt>
                <c:pt idx="157">
                  <c:v>1.825</c:v>
                </c:pt>
                <c:pt idx="158">
                  <c:v>1.83</c:v>
                </c:pt>
                <c:pt idx="159">
                  <c:v>1.83</c:v>
                </c:pt>
                <c:pt idx="160">
                  <c:v>1.835</c:v>
                </c:pt>
                <c:pt idx="161">
                  <c:v>1.83</c:v>
                </c:pt>
                <c:pt idx="162">
                  <c:v>1.835</c:v>
                </c:pt>
                <c:pt idx="163">
                  <c:v>1.83</c:v>
                </c:pt>
                <c:pt idx="164">
                  <c:v>1.83</c:v>
                </c:pt>
                <c:pt idx="165">
                  <c:v>1.835</c:v>
                </c:pt>
                <c:pt idx="166">
                  <c:v>1.83</c:v>
                </c:pt>
                <c:pt idx="167">
                  <c:v>1.82</c:v>
                </c:pt>
                <c:pt idx="168">
                  <c:v>1.8049999999999999</c:v>
                </c:pt>
                <c:pt idx="169">
                  <c:v>1.7849999999999999</c:v>
                </c:pt>
                <c:pt idx="170">
                  <c:v>1.79</c:v>
                </c:pt>
                <c:pt idx="171">
                  <c:v>1.79</c:v>
                </c:pt>
                <c:pt idx="172">
                  <c:v>1.7849999999999999</c:v>
                </c:pt>
                <c:pt idx="173">
                  <c:v>1.78</c:v>
                </c:pt>
                <c:pt idx="174">
                  <c:v>1.78</c:v>
                </c:pt>
                <c:pt idx="175">
                  <c:v>1.78</c:v>
                </c:pt>
                <c:pt idx="176">
                  <c:v>1.7849999999999999</c:v>
                </c:pt>
                <c:pt idx="177">
                  <c:v>1.7849999999999999</c:v>
                </c:pt>
                <c:pt idx="178">
                  <c:v>1.7849999999999999</c:v>
                </c:pt>
                <c:pt idx="179">
                  <c:v>1.7849999999999999</c:v>
                </c:pt>
                <c:pt idx="180">
                  <c:v>1.7849999999999999</c:v>
                </c:pt>
                <c:pt idx="181">
                  <c:v>1.7849999999999999</c:v>
                </c:pt>
                <c:pt idx="182">
                  <c:v>1.7849999999999999</c:v>
                </c:pt>
                <c:pt idx="183">
                  <c:v>1.7849999999999999</c:v>
                </c:pt>
                <c:pt idx="184">
                  <c:v>1.78</c:v>
                </c:pt>
                <c:pt idx="185">
                  <c:v>1.7849999999999999</c:v>
                </c:pt>
                <c:pt idx="186">
                  <c:v>1.79</c:v>
                </c:pt>
                <c:pt idx="187">
                  <c:v>1.78</c:v>
                </c:pt>
                <c:pt idx="188">
                  <c:v>1.77</c:v>
                </c:pt>
                <c:pt idx="189">
                  <c:v>1.77</c:v>
                </c:pt>
                <c:pt idx="190">
                  <c:v>1.7649999999999999</c:v>
                </c:pt>
                <c:pt idx="191">
                  <c:v>1.7649999999999999</c:v>
                </c:pt>
                <c:pt idx="192">
                  <c:v>1.7649999999999999</c:v>
                </c:pt>
                <c:pt idx="193">
                  <c:v>1.7549999999999999</c:v>
                </c:pt>
                <c:pt idx="194">
                  <c:v>1.76</c:v>
                </c:pt>
                <c:pt idx="195">
                  <c:v>1.76</c:v>
                </c:pt>
                <c:pt idx="196">
                  <c:v>1.76</c:v>
                </c:pt>
                <c:pt idx="197">
                  <c:v>1.76</c:v>
                </c:pt>
                <c:pt idx="198">
                  <c:v>1.7450000000000001</c:v>
                </c:pt>
                <c:pt idx="199">
                  <c:v>1.73</c:v>
                </c:pt>
                <c:pt idx="200">
                  <c:v>1.73</c:v>
                </c:pt>
                <c:pt idx="201">
                  <c:v>1.7350000000000001</c:v>
                </c:pt>
                <c:pt idx="202">
                  <c:v>1.7450000000000001</c:v>
                </c:pt>
                <c:pt idx="203">
                  <c:v>1.7549999999999999</c:v>
                </c:pt>
                <c:pt idx="204">
                  <c:v>1.7749999999999999</c:v>
                </c:pt>
                <c:pt idx="205">
                  <c:v>1.7749999999999999</c:v>
                </c:pt>
                <c:pt idx="206">
                  <c:v>1.7749999999999999</c:v>
                </c:pt>
                <c:pt idx="207">
                  <c:v>1.7749999999999999</c:v>
                </c:pt>
                <c:pt idx="208">
                  <c:v>1.78</c:v>
                </c:pt>
                <c:pt idx="209">
                  <c:v>1.7749999999999999</c:v>
                </c:pt>
                <c:pt idx="210">
                  <c:v>1.77</c:v>
                </c:pt>
                <c:pt idx="211">
                  <c:v>1.77</c:v>
                </c:pt>
                <c:pt idx="212">
                  <c:v>1.77</c:v>
                </c:pt>
                <c:pt idx="213">
                  <c:v>1.78</c:v>
                </c:pt>
                <c:pt idx="214">
                  <c:v>1.7749999999999999</c:v>
                </c:pt>
                <c:pt idx="215">
                  <c:v>1.7749999999999999</c:v>
                </c:pt>
                <c:pt idx="216">
                  <c:v>1.7749999999999999</c:v>
                </c:pt>
                <c:pt idx="217">
                  <c:v>1.7649999999999999</c:v>
                </c:pt>
                <c:pt idx="218">
                  <c:v>1.75</c:v>
                </c:pt>
                <c:pt idx="219">
                  <c:v>1.75</c:v>
                </c:pt>
                <c:pt idx="220">
                  <c:v>1.7549999999999999</c:v>
                </c:pt>
                <c:pt idx="221">
                  <c:v>1.7549999999999999</c:v>
                </c:pt>
                <c:pt idx="222">
                  <c:v>1.76</c:v>
                </c:pt>
                <c:pt idx="223">
                  <c:v>1.77</c:v>
                </c:pt>
                <c:pt idx="224">
                  <c:v>1.7849999999999999</c:v>
                </c:pt>
                <c:pt idx="225">
                  <c:v>1.8049999999999999</c:v>
                </c:pt>
                <c:pt idx="226">
                  <c:v>1.8049999999999999</c:v>
                </c:pt>
                <c:pt idx="227">
                  <c:v>1.8049999999999999</c:v>
                </c:pt>
                <c:pt idx="228">
                  <c:v>1.8049999999999999</c:v>
                </c:pt>
                <c:pt idx="229">
                  <c:v>1.79</c:v>
                </c:pt>
                <c:pt idx="230">
                  <c:v>1.7749999999999999</c:v>
                </c:pt>
                <c:pt idx="231">
                  <c:v>1.76</c:v>
                </c:pt>
                <c:pt idx="232">
                  <c:v>1.7450000000000001</c:v>
                </c:pt>
                <c:pt idx="233">
                  <c:v>1.7649999999999999</c:v>
                </c:pt>
                <c:pt idx="234">
                  <c:v>1.7649999999999999</c:v>
                </c:pt>
                <c:pt idx="235">
                  <c:v>1.7649999999999999</c:v>
                </c:pt>
                <c:pt idx="236">
                  <c:v>1.7649999999999999</c:v>
                </c:pt>
                <c:pt idx="237">
                  <c:v>1.7749999999999999</c:v>
                </c:pt>
                <c:pt idx="238">
                  <c:v>1.7749999999999999</c:v>
                </c:pt>
                <c:pt idx="239">
                  <c:v>1.78</c:v>
                </c:pt>
                <c:pt idx="240">
                  <c:v>1.79</c:v>
                </c:pt>
                <c:pt idx="241">
                  <c:v>1.8049999999999999</c:v>
                </c:pt>
                <c:pt idx="242">
                  <c:v>1.8</c:v>
                </c:pt>
                <c:pt idx="243">
                  <c:v>1.7949999999999999</c:v>
                </c:pt>
                <c:pt idx="244">
                  <c:v>1.7949999999999999</c:v>
                </c:pt>
                <c:pt idx="245">
                  <c:v>1.7949999999999999</c:v>
                </c:pt>
                <c:pt idx="246">
                  <c:v>1.7949999999999999</c:v>
                </c:pt>
                <c:pt idx="247">
                  <c:v>1.7949999999999999</c:v>
                </c:pt>
                <c:pt idx="248">
                  <c:v>1.8049999999999999</c:v>
                </c:pt>
                <c:pt idx="249">
                  <c:v>1.82</c:v>
                </c:pt>
                <c:pt idx="250">
                  <c:v>1.8149999999999999</c:v>
                </c:pt>
                <c:pt idx="251">
                  <c:v>1.8149999999999999</c:v>
                </c:pt>
                <c:pt idx="252">
                  <c:v>1.82</c:v>
                </c:pt>
                <c:pt idx="253">
                  <c:v>1.8149999999999999</c:v>
                </c:pt>
                <c:pt idx="254">
                  <c:v>1.82</c:v>
                </c:pt>
                <c:pt idx="255">
                  <c:v>1.825</c:v>
                </c:pt>
                <c:pt idx="256">
                  <c:v>1.83</c:v>
                </c:pt>
                <c:pt idx="257">
                  <c:v>1.8149999999999999</c:v>
                </c:pt>
                <c:pt idx="258">
                  <c:v>1.82</c:v>
                </c:pt>
                <c:pt idx="259">
                  <c:v>1.825</c:v>
                </c:pt>
                <c:pt idx="260">
                  <c:v>1.825</c:v>
                </c:pt>
                <c:pt idx="261">
                  <c:v>1.825</c:v>
                </c:pt>
                <c:pt idx="262">
                  <c:v>1.825</c:v>
                </c:pt>
                <c:pt idx="263">
                  <c:v>1.8149999999999999</c:v>
                </c:pt>
                <c:pt idx="264">
                  <c:v>1.8</c:v>
                </c:pt>
                <c:pt idx="265">
                  <c:v>1.78</c:v>
                </c:pt>
                <c:pt idx="266">
                  <c:v>1.7849999999999999</c:v>
                </c:pt>
                <c:pt idx="267">
                  <c:v>1.79</c:v>
                </c:pt>
                <c:pt idx="268">
                  <c:v>1.78</c:v>
                </c:pt>
                <c:pt idx="269">
                  <c:v>1.78</c:v>
                </c:pt>
                <c:pt idx="270">
                  <c:v>1.7849999999999999</c:v>
                </c:pt>
                <c:pt idx="271">
                  <c:v>1.78</c:v>
                </c:pt>
                <c:pt idx="272">
                  <c:v>1.77</c:v>
                </c:pt>
                <c:pt idx="273">
                  <c:v>1.7749999999999999</c:v>
                </c:pt>
                <c:pt idx="274">
                  <c:v>1.77</c:v>
                </c:pt>
                <c:pt idx="275">
                  <c:v>1.7749999999999999</c:v>
                </c:pt>
                <c:pt idx="276">
                  <c:v>1.77</c:v>
                </c:pt>
                <c:pt idx="277">
                  <c:v>1.7649999999999999</c:v>
                </c:pt>
                <c:pt idx="278">
                  <c:v>1.75</c:v>
                </c:pt>
                <c:pt idx="279">
                  <c:v>1.7350000000000001</c:v>
                </c:pt>
                <c:pt idx="280">
                  <c:v>1.7350000000000001</c:v>
                </c:pt>
                <c:pt idx="281">
                  <c:v>1.73</c:v>
                </c:pt>
                <c:pt idx="282">
                  <c:v>1.7350000000000001</c:v>
                </c:pt>
                <c:pt idx="283">
                  <c:v>1.73</c:v>
                </c:pt>
                <c:pt idx="284">
                  <c:v>1.72</c:v>
                </c:pt>
                <c:pt idx="285">
                  <c:v>1.7250000000000001</c:v>
                </c:pt>
                <c:pt idx="286">
                  <c:v>1.7350000000000001</c:v>
                </c:pt>
                <c:pt idx="287">
                  <c:v>1.7350000000000001</c:v>
                </c:pt>
                <c:pt idx="288">
                  <c:v>1.73</c:v>
                </c:pt>
                <c:pt idx="289">
                  <c:v>1.72</c:v>
                </c:pt>
                <c:pt idx="290">
                  <c:v>1.7250000000000001</c:v>
                </c:pt>
                <c:pt idx="291">
                  <c:v>1.72</c:v>
                </c:pt>
                <c:pt idx="292">
                  <c:v>1.7250000000000001</c:v>
                </c:pt>
                <c:pt idx="293">
                  <c:v>1.73</c:v>
                </c:pt>
                <c:pt idx="294">
                  <c:v>1.7450000000000001</c:v>
                </c:pt>
                <c:pt idx="295">
                  <c:v>1.74</c:v>
                </c:pt>
                <c:pt idx="296">
                  <c:v>1.7350000000000001</c:v>
                </c:pt>
                <c:pt idx="297">
                  <c:v>1.7350000000000001</c:v>
                </c:pt>
                <c:pt idx="298">
                  <c:v>1.74</c:v>
                </c:pt>
                <c:pt idx="299">
                  <c:v>1.74</c:v>
                </c:pt>
                <c:pt idx="300">
                  <c:v>1.7350000000000001</c:v>
                </c:pt>
                <c:pt idx="301">
                  <c:v>1.7350000000000001</c:v>
                </c:pt>
                <c:pt idx="302">
                  <c:v>1.7350000000000001</c:v>
                </c:pt>
                <c:pt idx="303">
                  <c:v>1.7350000000000001</c:v>
                </c:pt>
                <c:pt idx="304">
                  <c:v>1.72</c:v>
                </c:pt>
                <c:pt idx="305">
                  <c:v>1.7050000000000001</c:v>
                </c:pt>
                <c:pt idx="306">
                  <c:v>1.7150000000000001</c:v>
                </c:pt>
                <c:pt idx="307">
                  <c:v>1.7150000000000001</c:v>
                </c:pt>
                <c:pt idx="308">
                  <c:v>1.71</c:v>
                </c:pt>
                <c:pt idx="309">
                  <c:v>1.7150000000000001</c:v>
                </c:pt>
                <c:pt idx="310">
                  <c:v>1.7250000000000001</c:v>
                </c:pt>
                <c:pt idx="311">
                  <c:v>1.7250000000000001</c:v>
                </c:pt>
                <c:pt idx="312">
                  <c:v>1.72</c:v>
                </c:pt>
                <c:pt idx="313">
                  <c:v>1.7150000000000001</c:v>
                </c:pt>
                <c:pt idx="314">
                  <c:v>1.7150000000000001</c:v>
                </c:pt>
                <c:pt idx="315">
                  <c:v>1.7150000000000001</c:v>
                </c:pt>
                <c:pt idx="316">
                  <c:v>1.72</c:v>
                </c:pt>
                <c:pt idx="317">
                  <c:v>1.72</c:v>
                </c:pt>
                <c:pt idx="318">
                  <c:v>1.72</c:v>
                </c:pt>
                <c:pt idx="319">
                  <c:v>1.7250000000000001</c:v>
                </c:pt>
                <c:pt idx="320">
                  <c:v>1.7250000000000001</c:v>
                </c:pt>
                <c:pt idx="321">
                  <c:v>1.7250000000000001</c:v>
                </c:pt>
                <c:pt idx="322">
                  <c:v>1.7250000000000001</c:v>
                </c:pt>
                <c:pt idx="323">
                  <c:v>1.7250000000000001</c:v>
                </c:pt>
                <c:pt idx="324">
                  <c:v>1.7250000000000001</c:v>
                </c:pt>
                <c:pt idx="325">
                  <c:v>1.7250000000000001</c:v>
                </c:pt>
                <c:pt idx="326">
                  <c:v>1.7250000000000001</c:v>
                </c:pt>
                <c:pt idx="327">
                  <c:v>1.7250000000000001</c:v>
                </c:pt>
                <c:pt idx="328">
                  <c:v>1.7350000000000001</c:v>
                </c:pt>
                <c:pt idx="329">
                  <c:v>1.75</c:v>
                </c:pt>
                <c:pt idx="330">
                  <c:v>1.75</c:v>
                </c:pt>
                <c:pt idx="331">
                  <c:v>1.75</c:v>
                </c:pt>
                <c:pt idx="332">
                  <c:v>1.7549999999999999</c:v>
                </c:pt>
                <c:pt idx="333">
                  <c:v>1.76</c:v>
                </c:pt>
                <c:pt idx="334">
                  <c:v>1.7749999999999999</c:v>
                </c:pt>
                <c:pt idx="335">
                  <c:v>1.7749999999999999</c:v>
                </c:pt>
                <c:pt idx="336">
                  <c:v>1.7749999999999999</c:v>
                </c:pt>
                <c:pt idx="337">
                  <c:v>1.7749999999999999</c:v>
                </c:pt>
                <c:pt idx="338">
                  <c:v>1.7749999999999999</c:v>
                </c:pt>
                <c:pt idx="339">
                  <c:v>1.77</c:v>
                </c:pt>
                <c:pt idx="340">
                  <c:v>1.7649999999999999</c:v>
                </c:pt>
                <c:pt idx="341">
                  <c:v>1.76</c:v>
                </c:pt>
                <c:pt idx="342">
                  <c:v>1.7549999999999999</c:v>
                </c:pt>
                <c:pt idx="343">
                  <c:v>1.7549999999999999</c:v>
                </c:pt>
                <c:pt idx="344">
                  <c:v>1.75</c:v>
                </c:pt>
                <c:pt idx="345">
                  <c:v>1.75</c:v>
                </c:pt>
                <c:pt idx="346">
                  <c:v>1.75</c:v>
                </c:pt>
                <c:pt idx="347">
                  <c:v>1.7450000000000001</c:v>
                </c:pt>
                <c:pt idx="348">
                  <c:v>1.75</c:v>
                </c:pt>
                <c:pt idx="349">
                  <c:v>1.76</c:v>
                </c:pt>
                <c:pt idx="350">
                  <c:v>1.77</c:v>
                </c:pt>
                <c:pt idx="351">
                  <c:v>1.76</c:v>
                </c:pt>
                <c:pt idx="352">
                  <c:v>1.7649999999999999</c:v>
                </c:pt>
                <c:pt idx="353">
                  <c:v>1.7749999999999999</c:v>
                </c:pt>
                <c:pt idx="354">
                  <c:v>1.7849999999999999</c:v>
                </c:pt>
                <c:pt idx="355">
                  <c:v>1.8049999999999999</c:v>
                </c:pt>
                <c:pt idx="356">
                  <c:v>1.8049999999999999</c:v>
                </c:pt>
                <c:pt idx="357">
                  <c:v>1.81</c:v>
                </c:pt>
                <c:pt idx="358">
                  <c:v>1.8049999999999999</c:v>
                </c:pt>
                <c:pt idx="359">
                  <c:v>1.8049999999999999</c:v>
                </c:pt>
                <c:pt idx="360">
                  <c:v>1.8049999999999999</c:v>
                </c:pt>
                <c:pt idx="361">
                  <c:v>1.8149999999999999</c:v>
                </c:pt>
                <c:pt idx="362">
                  <c:v>1.81</c:v>
                </c:pt>
                <c:pt idx="363">
                  <c:v>1.8149999999999999</c:v>
                </c:pt>
                <c:pt idx="364">
                  <c:v>1.8149999999999999</c:v>
                </c:pt>
                <c:pt idx="365">
                  <c:v>1.81</c:v>
                </c:pt>
                <c:pt idx="366">
                  <c:v>1.81</c:v>
                </c:pt>
                <c:pt idx="367">
                  <c:v>1.81</c:v>
                </c:pt>
                <c:pt idx="368">
                  <c:v>1.81</c:v>
                </c:pt>
                <c:pt idx="369">
                  <c:v>1.8149999999999999</c:v>
                </c:pt>
                <c:pt idx="370">
                  <c:v>1.82</c:v>
                </c:pt>
                <c:pt idx="371">
                  <c:v>1.835</c:v>
                </c:pt>
                <c:pt idx="372">
                  <c:v>1.855</c:v>
                </c:pt>
                <c:pt idx="373">
                  <c:v>1.85</c:v>
                </c:pt>
                <c:pt idx="374">
                  <c:v>1.85</c:v>
                </c:pt>
                <c:pt idx="375">
                  <c:v>1.855</c:v>
                </c:pt>
                <c:pt idx="376">
                  <c:v>1.85</c:v>
                </c:pt>
                <c:pt idx="377">
                  <c:v>1.855</c:v>
                </c:pt>
                <c:pt idx="378">
                  <c:v>1.85</c:v>
                </c:pt>
                <c:pt idx="379">
                  <c:v>1.85</c:v>
                </c:pt>
                <c:pt idx="380">
                  <c:v>1.855</c:v>
                </c:pt>
                <c:pt idx="381">
                  <c:v>1.86</c:v>
                </c:pt>
                <c:pt idx="382">
                  <c:v>1.865</c:v>
                </c:pt>
                <c:pt idx="383">
                  <c:v>1.885</c:v>
                </c:pt>
                <c:pt idx="384">
                  <c:v>1.885</c:v>
                </c:pt>
                <c:pt idx="385">
                  <c:v>1.88</c:v>
                </c:pt>
                <c:pt idx="386">
                  <c:v>1.87</c:v>
                </c:pt>
                <c:pt idx="387">
                  <c:v>1.875</c:v>
                </c:pt>
                <c:pt idx="388">
                  <c:v>1.87</c:v>
                </c:pt>
                <c:pt idx="389">
                  <c:v>1.87</c:v>
                </c:pt>
                <c:pt idx="390">
                  <c:v>1.87</c:v>
                </c:pt>
                <c:pt idx="391">
                  <c:v>1.875</c:v>
                </c:pt>
                <c:pt idx="392">
                  <c:v>1.87</c:v>
                </c:pt>
                <c:pt idx="393">
                  <c:v>1.875</c:v>
                </c:pt>
                <c:pt idx="394">
                  <c:v>1.87</c:v>
                </c:pt>
                <c:pt idx="395">
                  <c:v>1.87</c:v>
                </c:pt>
                <c:pt idx="396">
                  <c:v>1.865</c:v>
                </c:pt>
                <c:pt idx="397">
                  <c:v>1.855</c:v>
                </c:pt>
                <c:pt idx="398">
                  <c:v>1.86</c:v>
                </c:pt>
                <c:pt idx="399">
                  <c:v>1.865</c:v>
                </c:pt>
                <c:pt idx="400">
                  <c:v>1.865</c:v>
                </c:pt>
                <c:pt idx="401">
                  <c:v>1.865</c:v>
                </c:pt>
                <c:pt idx="402">
                  <c:v>1.865</c:v>
                </c:pt>
                <c:pt idx="403">
                  <c:v>1.85</c:v>
                </c:pt>
                <c:pt idx="404">
                  <c:v>1.83</c:v>
                </c:pt>
                <c:pt idx="405">
                  <c:v>1.835</c:v>
                </c:pt>
                <c:pt idx="406">
                  <c:v>1.84</c:v>
                </c:pt>
                <c:pt idx="407">
                  <c:v>1.84</c:v>
                </c:pt>
                <c:pt idx="408">
                  <c:v>1.84</c:v>
                </c:pt>
                <c:pt idx="409">
                  <c:v>1.85</c:v>
                </c:pt>
                <c:pt idx="410">
                  <c:v>1.86</c:v>
                </c:pt>
                <c:pt idx="411">
                  <c:v>1.86</c:v>
                </c:pt>
                <c:pt idx="412">
                  <c:v>1.855</c:v>
                </c:pt>
                <c:pt idx="413">
                  <c:v>1.845</c:v>
                </c:pt>
                <c:pt idx="414">
                  <c:v>1.845</c:v>
                </c:pt>
                <c:pt idx="415">
                  <c:v>1.85</c:v>
                </c:pt>
                <c:pt idx="416">
                  <c:v>1.845</c:v>
                </c:pt>
                <c:pt idx="417">
                  <c:v>1.845</c:v>
                </c:pt>
                <c:pt idx="418">
                  <c:v>1.845</c:v>
                </c:pt>
                <c:pt idx="419">
                  <c:v>1.845</c:v>
                </c:pt>
                <c:pt idx="420">
                  <c:v>1.84</c:v>
                </c:pt>
                <c:pt idx="421">
                  <c:v>1.84</c:v>
                </c:pt>
                <c:pt idx="422">
                  <c:v>1.835</c:v>
                </c:pt>
                <c:pt idx="423">
                  <c:v>1.83</c:v>
                </c:pt>
                <c:pt idx="424">
                  <c:v>1.8149999999999999</c:v>
                </c:pt>
                <c:pt idx="425">
                  <c:v>1.8</c:v>
                </c:pt>
                <c:pt idx="426">
                  <c:v>1.81</c:v>
                </c:pt>
                <c:pt idx="427">
                  <c:v>1.8049999999999999</c:v>
                </c:pt>
                <c:pt idx="428">
                  <c:v>1.7949999999999999</c:v>
                </c:pt>
                <c:pt idx="429">
                  <c:v>1.8</c:v>
                </c:pt>
                <c:pt idx="430">
                  <c:v>1.8049999999999999</c:v>
                </c:pt>
                <c:pt idx="431">
                  <c:v>1.81</c:v>
                </c:pt>
                <c:pt idx="432">
                  <c:v>1.7949999999999999</c:v>
                </c:pt>
                <c:pt idx="433">
                  <c:v>1.7749999999999999</c:v>
                </c:pt>
                <c:pt idx="434">
                  <c:v>1.78</c:v>
                </c:pt>
                <c:pt idx="435">
                  <c:v>1.79</c:v>
                </c:pt>
                <c:pt idx="436">
                  <c:v>1.8</c:v>
                </c:pt>
                <c:pt idx="437">
                  <c:v>1.81</c:v>
                </c:pt>
                <c:pt idx="438">
                  <c:v>1.81</c:v>
                </c:pt>
                <c:pt idx="439">
                  <c:v>1.81</c:v>
                </c:pt>
                <c:pt idx="440">
                  <c:v>1.8</c:v>
                </c:pt>
                <c:pt idx="441">
                  <c:v>1.79</c:v>
                </c:pt>
                <c:pt idx="442">
                  <c:v>1.79</c:v>
                </c:pt>
                <c:pt idx="443">
                  <c:v>1.7849999999999999</c:v>
                </c:pt>
                <c:pt idx="444">
                  <c:v>1.7849999999999999</c:v>
                </c:pt>
                <c:pt idx="445">
                  <c:v>1.7849999999999999</c:v>
                </c:pt>
                <c:pt idx="446">
                  <c:v>1.7949999999999999</c:v>
                </c:pt>
                <c:pt idx="447">
                  <c:v>1.8049999999999999</c:v>
                </c:pt>
                <c:pt idx="448">
                  <c:v>1.8149999999999999</c:v>
                </c:pt>
                <c:pt idx="449">
                  <c:v>1.8</c:v>
                </c:pt>
                <c:pt idx="450">
                  <c:v>1.8</c:v>
                </c:pt>
                <c:pt idx="451">
                  <c:v>1.8049999999999999</c:v>
                </c:pt>
                <c:pt idx="452">
                  <c:v>1.8</c:v>
                </c:pt>
                <c:pt idx="453">
                  <c:v>1.8049999999999999</c:v>
                </c:pt>
                <c:pt idx="454">
                  <c:v>1.8</c:v>
                </c:pt>
                <c:pt idx="455">
                  <c:v>1.79</c:v>
                </c:pt>
                <c:pt idx="456">
                  <c:v>1.7749999999999999</c:v>
                </c:pt>
                <c:pt idx="457">
                  <c:v>1.78</c:v>
                </c:pt>
                <c:pt idx="458">
                  <c:v>1.7849999999999999</c:v>
                </c:pt>
                <c:pt idx="459">
                  <c:v>1.79</c:v>
                </c:pt>
                <c:pt idx="460">
                  <c:v>1.81</c:v>
                </c:pt>
                <c:pt idx="461">
                  <c:v>1.835</c:v>
                </c:pt>
                <c:pt idx="462">
                  <c:v>1.83</c:v>
                </c:pt>
                <c:pt idx="463">
                  <c:v>1.835</c:v>
                </c:pt>
                <c:pt idx="464">
                  <c:v>1.845</c:v>
                </c:pt>
                <c:pt idx="465">
                  <c:v>1.845</c:v>
                </c:pt>
                <c:pt idx="466">
                  <c:v>1.845</c:v>
                </c:pt>
                <c:pt idx="467">
                  <c:v>1.845</c:v>
                </c:pt>
                <c:pt idx="468">
                  <c:v>1.86</c:v>
                </c:pt>
                <c:pt idx="469">
                  <c:v>1.88</c:v>
                </c:pt>
                <c:pt idx="470">
                  <c:v>1.875</c:v>
                </c:pt>
                <c:pt idx="471">
                  <c:v>1.88</c:v>
                </c:pt>
                <c:pt idx="472">
                  <c:v>1.89</c:v>
                </c:pt>
                <c:pt idx="473">
                  <c:v>1.885</c:v>
                </c:pt>
                <c:pt idx="474">
                  <c:v>1.89</c:v>
                </c:pt>
                <c:pt idx="475">
                  <c:v>1.895</c:v>
                </c:pt>
                <c:pt idx="476">
                  <c:v>1.895</c:v>
                </c:pt>
                <c:pt idx="477">
                  <c:v>1.895</c:v>
                </c:pt>
                <c:pt idx="478">
                  <c:v>1.895</c:v>
                </c:pt>
                <c:pt idx="479">
                  <c:v>1.89</c:v>
                </c:pt>
                <c:pt idx="480">
                  <c:v>1.895</c:v>
                </c:pt>
                <c:pt idx="481">
                  <c:v>1.895</c:v>
                </c:pt>
                <c:pt idx="482">
                  <c:v>1.895</c:v>
                </c:pt>
                <c:pt idx="483">
                  <c:v>1.895</c:v>
                </c:pt>
                <c:pt idx="484">
                  <c:v>1.9</c:v>
                </c:pt>
                <c:pt idx="485">
                  <c:v>1.895</c:v>
                </c:pt>
                <c:pt idx="486">
                  <c:v>1.885</c:v>
                </c:pt>
                <c:pt idx="487">
                  <c:v>1.89</c:v>
                </c:pt>
                <c:pt idx="488">
                  <c:v>1.89</c:v>
                </c:pt>
                <c:pt idx="489">
                  <c:v>1.895</c:v>
                </c:pt>
                <c:pt idx="490">
                  <c:v>1.9</c:v>
                </c:pt>
                <c:pt idx="491">
                  <c:v>1.9</c:v>
                </c:pt>
                <c:pt idx="492">
                  <c:v>1.9</c:v>
                </c:pt>
                <c:pt idx="493">
                  <c:v>1.89</c:v>
                </c:pt>
                <c:pt idx="494">
                  <c:v>1.88</c:v>
                </c:pt>
                <c:pt idx="495">
                  <c:v>1.88</c:v>
                </c:pt>
                <c:pt idx="496">
                  <c:v>1.875</c:v>
                </c:pt>
                <c:pt idx="497">
                  <c:v>1.88</c:v>
                </c:pt>
                <c:pt idx="498">
                  <c:v>1.885</c:v>
                </c:pt>
                <c:pt idx="499">
                  <c:v>1.885</c:v>
                </c:pt>
                <c:pt idx="500">
                  <c:v>1.89</c:v>
                </c:pt>
                <c:pt idx="501">
                  <c:v>1.89</c:v>
                </c:pt>
                <c:pt idx="502">
                  <c:v>1.885</c:v>
                </c:pt>
                <c:pt idx="503">
                  <c:v>1.875</c:v>
                </c:pt>
                <c:pt idx="504">
                  <c:v>1.88</c:v>
                </c:pt>
                <c:pt idx="505">
                  <c:v>1.885</c:v>
                </c:pt>
                <c:pt idx="506">
                  <c:v>1.875</c:v>
                </c:pt>
                <c:pt idx="507">
                  <c:v>1.875</c:v>
                </c:pt>
                <c:pt idx="508">
                  <c:v>1.88</c:v>
                </c:pt>
                <c:pt idx="509">
                  <c:v>1.885</c:v>
                </c:pt>
                <c:pt idx="510">
                  <c:v>1.875</c:v>
                </c:pt>
                <c:pt idx="511">
                  <c:v>1.875</c:v>
                </c:pt>
                <c:pt idx="512">
                  <c:v>1.875</c:v>
                </c:pt>
                <c:pt idx="513">
                  <c:v>1.87</c:v>
                </c:pt>
                <c:pt idx="514">
                  <c:v>1.87</c:v>
                </c:pt>
                <c:pt idx="515">
                  <c:v>1.875</c:v>
                </c:pt>
                <c:pt idx="516">
                  <c:v>1.87</c:v>
                </c:pt>
                <c:pt idx="517">
                  <c:v>1.87</c:v>
                </c:pt>
                <c:pt idx="518">
                  <c:v>1.87</c:v>
                </c:pt>
                <c:pt idx="519">
                  <c:v>1.865</c:v>
                </c:pt>
                <c:pt idx="520">
                  <c:v>1.87</c:v>
                </c:pt>
                <c:pt idx="521">
                  <c:v>1.87</c:v>
                </c:pt>
                <c:pt idx="522">
                  <c:v>1.87</c:v>
                </c:pt>
                <c:pt idx="523">
                  <c:v>1.86</c:v>
                </c:pt>
                <c:pt idx="524">
                  <c:v>1.86</c:v>
                </c:pt>
                <c:pt idx="525">
                  <c:v>1.86</c:v>
                </c:pt>
                <c:pt idx="526">
                  <c:v>1.86</c:v>
                </c:pt>
                <c:pt idx="527">
                  <c:v>1.86</c:v>
                </c:pt>
                <c:pt idx="528">
                  <c:v>1.85</c:v>
                </c:pt>
                <c:pt idx="529">
                  <c:v>1.84</c:v>
                </c:pt>
                <c:pt idx="530">
                  <c:v>1.85</c:v>
                </c:pt>
                <c:pt idx="531">
                  <c:v>1.865</c:v>
                </c:pt>
                <c:pt idx="532">
                  <c:v>1.88</c:v>
                </c:pt>
                <c:pt idx="533">
                  <c:v>1.87</c:v>
                </c:pt>
                <c:pt idx="534">
                  <c:v>1.86</c:v>
                </c:pt>
                <c:pt idx="535">
                  <c:v>1.86</c:v>
                </c:pt>
                <c:pt idx="536">
                  <c:v>1.855</c:v>
                </c:pt>
                <c:pt idx="537">
                  <c:v>1.855</c:v>
                </c:pt>
                <c:pt idx="538">
                  <c:v>1.86</c:v>
                </c:pt>
                <c:pt idx="539">
                  <c:v>1.87</c:v>
                </c:pt>
                <c:pt idx="540">
                  <c:v>1.865</c:v>
                </c:pt>
                <c:pt idx="541">
                  <c:v>1.855</c:v>
                </c:pt>
                <c:pt idx="542">
                  <c:v>1.84</c:v>
                </c:pt>
                <c:pt idx="543">
                  <c:v>1.845</c:v>
                </c:pt>
                <c:pt idx="544">
                  <c:v>1.845</c:v>
                </c:pt>
                <c:pt idx="545">
                  <c:v>1.85</c:v>
                </c:pt>
                <c:pt idx="546">
                  <c:v>1.86</c:v>
                </c:pt>
                <c:pt idx="547">
                  <c:v>1.86</c:v>
                </c:pt>
                <c:pt idx="548">
                  <c:v>1.86</c:v>
                </c:pt>
                <c:pt idx="549">
                  <c:v>1.86</c:v>
                </c:pt>
                <c:pt idx="550">
                  <c:v>1.86</c:v>
                </c:pt>
                <c:pt idx="551">
                  <c:v>1.88</c:v>
                </c:pt>
                <c:pt idx="552">
                  <c:v>1.9</c:v>
                </c:pt>
                <c:pt idx="553">
                  <c:v>1.89</c:v>
                </c:pt>
                <c:pt idx="554">
                  <c:v>1.88</c:v>
                </c:pt>
                <c:pt idx="555">
                  <c:v>1.87</c:v>
                </c:pt>
                <c:pt idx="556">
                  <c:v>1.885</c:v>
                </c:pt>
                <c:pt idx="557">
                  <c:v>1.88</c:v>
                </c:pt>
                <c:pt idx="558">
                  <c:v>1.885</c:v>
                </c:pt>
                <c:pt idx="559">
                  <c:v>1.885</c:v>
                </c:pt>
                <c:pt idx="560">
                  <c:v>1.885</c:v>
                </c:pt>
                <c:pt idx="561">
                  <c:v>1.875</c:v>
                </c:pt>
                <c:pt idx="562">
                  <c:v>1.875</c:v>
                </c:pt>
                <c:pt idx="563">
                  <c:v>1.875</c:v>
                </c:pt>
                <c:pt idx="564">
                  <c:v>1.875</c:v>
                </c:pt>
                <c:pt idx="565">
                  <c:v>1.875</c:v>
                </c:pt>
                <c:pt idx="566">
                  <c:v>1.875</c:v>
                </c:pt>
                <c:pt idx="567">
                  <c:v>1.88</c:v>
                </c:pt>
                <c:pt idx="568">
                  <c:v>1.88</c:v>
                </c:pt>
                <c:pt idx="569">
                  <c:v>1.88</c:v>
                </c:pt>
                <c:pt idx="570">
                  <c:v>1.88</c:v>
                </c:pt>
                <c:pt idx="571">
                  <c:v>1.88</c:v>
                </c:pt>
                <c:pt idx="572">
                  <c:v>1.86</c:v>
                </c:pt>
                <c:pt idx="573">
                  <c:v>1.86</c:v>
                </c:pt>
                <c:pt idx="574">
                  <c:v>1.86</c:v>
                </c:pt>
                <c:pt idx="575">
                  <c:v>1.855</c:v>
                </c:pt>
                <c:pt idx="576">
                  <c:v>1.855</c:v>
                </c:pt>
                <c:pt idx="577">
                  <c:v>1.855</c:v>
                </c:pt>
                <c:pt idx="578">
                  <c:v>1.865</c:v>
                </c:pt>
                <c:pt idx="579">
                  <c:v>1.865</c:v>
                </c:pt>
                <c:pt idx="580">
                  <c:v>1.865</c:v>
                </c:pt>
                <c:pt idx="581">
                  <c:v>1.855</c:v>
                </c:pt>
                <c:pt idx="582">
                  <c:v>1.84</c:v>
                </c:pt>
                <c:pt idx="583">
                  <c:v>1.825</c:v>
                </c:pt>
                <c:pt idx="584">
                  <c:v>1.835</c:v>
                </c:pt>
                <c:pt idx="585">
                  <c:v>1.85</c:v>
                </c:pt>
                <c:pt idx="586">
                  <c:v>1.87</c:v>
                </c:pt>
                <c:pt idx="587">
                  <c:v>1.865</c:v>
                </c:pt>
                <c:pt idx="588">
                  <c:v>1.87</c:v>
                </c:pt>
                <c:pt idx="589">
                  <c:v>1.87</c:v>
                </c:pt>
                <c:pt idx="590">
                  <c:v>1.875</c:v>
                </c:pt>
                <c:pt idx="591">
                  <c:v>1.88</c:v>
                </c:pt>
                <c:pt idx="592">
                  <c:v>1.895</c:v>
                </c:pt>
                <c:pt idx="593">
                  <c:v>1.91</c:v>
                </c:pt>
                <c:pt idx="594">
                  <c:v>1.91</c:v>
                </c:pt>
                <c:pt idx="595">
                  <c:v>1.91</c:v>
                </c:pt>
                <c:pt idx="596">
                  <c:v>1.915</c:v>
                </c:pt>
                <c:pt idx="597">
                  <c:v>1.915</c:v>
                </c:pt>
                <c:pt idx="598">
                  <c:v>1.915</c:v>
                </c:pt>
                <c:pt idx="599">
                  <c:v>1.915</c:v>
                </c:pt>
                <c:pt idx="600">
                  <c:v>1.93</c:v>
                </c:pt>
                <c:pt idx="601">
                  <c:v>1.9450000000000001</c:v>
                </c:pt>
                <c:pt idx="602">
                  <c:v>1.9350000000000001</c:v>
                </c:pt>
                <c:pt idx="603">
                  <c:v>1.94</c:v>
                </c:pt>
                <c:pt idx="604">
                  <c:v>1.94</c:v>
                </c:pt>
                <c:pt idx="605">
                  <c:v>1.94</c:v>
                </c:pt>
                <c:pt idx="606">
                  <c:v>1.93</c:v>
                </c:pt>
                <c:pt idx="607">
                  <c:v>1.9350000000000001</c:v>
                </c:pt>
                <c:pt idx="608">
                  <c:v>1.94</c:v>
                </c:pt>
                <c:pt idx="609">
                  <c:v>1.93</c:v>
                </c:pt>
                <c:pt idx="610">
                  <c:v>1.915</c:v>
                </c:pt>
                <c:pt idx="611">
                  <c:v>1.92</c:v>
                </c:pt>
                <c:pt idx="612">
                  <c:v>1.92</c:v>
                </c:pt>
                <c:pt idx="613">
                  <c:v>1.925</c:v>
                </c:pt>
                <c:pt idx="614">
                  <c:v>1.925</c:v>
                </c:pt>
                <c:pt idx="615">
                  <c:v>1.925</c:v>
                </c:pt>
                <c:pt idx="616">
                  <c:v>1.9350000000000001</c:v>
                </c:pt>
                <c:pt idx="617">
                  <c:v>1.95</c:v>
                </c:pt>
                <c:pt idx="618">
                  <c:v>1.95</c:v>
                </c:pt>
                <c:pt idx="619">
                  <c:v>1.95</c:v>
                </c:pt>
                <c:pt idx="620">
                  <c:v>1.9550000000000001</c:v>
                </c:pt>
                <c:pt idx="621">
                  <c:v>1.9550000000000001</c:v>
                </c:pt>
                <c:pt idx="622">
                  <c:v>1.96</c:v>
                </c:pt>
                <c:pt idx="623">
                  <c:v>1.9550000000000001</c:v>
                </c:pt>
                <c:pt idx="624">
                  <c:v>1.96</c:v>
                </c:pt>
                <c:pt idx="625">
                  <c:v>1.9650000000000001</c:v>
                </c:pt>
                <c:pt idx="626">
                  <c:v>1.9550000000000001</c:v>
                </c:pt>
                <c:pt idx="627">
                  <c:v>1.9550000000000001</c:v>
                </c:pt>
                <c:pt idx="628">
                  <c:v>1.9550000000000001</c:v>
                </c:pt>
                <c:pt idx="629">
                  <c:v>1.9550000000000001</c:v>
                </c:pt>
                <c:pt idx="630">
                  <c:v>1.9450000000000001</c:v>
                </c:pt>
                <c:pt idx="631">
                  <c:v>1.9350000000000001</c:v>
                </c:pt>
                <c:pt idx="632">
                  <c:v>1.9450000000000001</c:v>
                </c:pt>
                <c:pt idx="633">
                  <c:v>1.9450000000000001</c:v>
                </c:pt>
                <c:pt idx="634">
                  <c:v>1.9450000000000001</c:v>
                </c:pt>
                <c:pt idx="635">
                  <c:v>1.9350000000000001</c:v>
                </c:pt>
                <c:pt idx="636">
                  <c:v>1.925</c:v>
                </c:pt>
                <c:pt idx="637">
                  <c:v>1.915</c:v>
                </c:pt>
                <c:pt idx="638">
                  <c:v>1.915</c:v>
                </c:pt>
                <c:pt idx="639">
                  <c:v>1.91</c:v>
                </c:pt>
                <c:pt idx="640">
                  <c:v>1.91</c:v>
                </c:pt>
                <c:pt idx="641">
                  <c:v>1.905</c:v>
                </c:pt>
                <c:pt idx="642">
                  <c:v>1.905</c:v>
                </c:pt>
                <c:pt idx="643">
                  <c:v>1.905</c:v>
                </c:pt>
                <c:pt idx="644">
                  <c:v>1.91</c:v>
                </c:pt>
                <c:pt idx="645">
                  <c:v>1.915</c:v>
                </c:pt>
                <c:pt idx="646">
                  <c:v>1.92</c:v>
                </c:pt>
                <c:pt idx="647">
                  <c:v>1.905</c:v>
                </c:pt>
                <c:pt idx="648">
                  <c:v>1.885</c:v>
                </c:pt>
                <c:pt idx="649">
                  <c:v>1.885</c:v>
                </c:pt>
                <c:pt idx="650">
                  <c:v>1.89</c:v>
                </c:pt>
                <c:pt idx="651">
                  <c:v>1.895</c:v>
                </c:pt>
                <c:pt idx="652">
                  <c:v>1.895</c:v>
                </c:pt>
                <c:pt idx="653">
                  <c:v>1.895</c:v>
                </c:pt>
                <c:pt idx="654">
                  <c:v>1.905</c:v>
                </c:pt>
                <c:pt idx="655">
                  <c:v>1.92</c:v>
                </c:pt>
                <c:pt idx="656">
                  <c:v>1.92</c:v>
                </c:pt>
                <c:pt idx="657">
                  <c:v>1.92</c:v>
                </c:pt>
                <c:pt idx="658">
                  <c:v>1.92</c:v>
                </c:pt>
                <c:pt idx="659">
                  <c:v>1.905</c:v>
                </c:pt>
                <c:pt idx="660">
                  <c:v>1.885</c:v>
                </c:pt>
                <c:pt idx="661">
                  <c:v>1.86</c:v>
                </c:pt>
                <c:pt idx="662">
                  <c:v>1.86</c:v>
                </c:pt>
                <c:pt idx="663">
                  <c:v>1.86</c:v>
                </c:pt>
                <c:pt idx="664">
                  <c:v>1.86</c:v>
                </c:pt>
                <c:pt idx="665">
                  <c:v>1.875</c:v>
                </c:pt>
                <c:pt idx="666">
                  <c:v>1.87</c:v>
                </c:pt>
                <c:pt idx="667">
                  <c:v>1.86</c:v>
                </c:pt>
                <c:pt idx="668">
                  <c:v>1.85</c:v>
                </c:pt>
                <c:pt idx="669">
                  <c:v>1.83</c:v>
                </c:pt>
                <c:pt idx="670">
                  <c:v>1.83</c:v>
                </c:pt>
                <c:pt idx="671">
                  <c:v>1.825</c:v>
                </c:pt>
                <c:pt idx="672">
                  <c:v>1.82</c:v>
                </c:pt>
                <c:pt idx="673">
                  <c:v>1.82</c:v>
                </c:pt>
                <c:pt idx="674">
                  <c:v>1.8149999999999999</c:v>
                </c:pt>
                <c:pt idx="675">
                  <c:v>1.81</c:v>
                </c:pt>
                <c:pt idx="676">
                  <c:v>1.81</c:v>
                </c:pt>
                <c:pt idx="677">
                  <c:v>1.8049999999999999</c:v>
                </c:pt>
                <c:pt idx="678">
                  <c:v>1.8049999999999999</c:v>
                </c:pt>
                <c:pt idx="679">
                  <c:v>1.81</c:v>
                </c:pt>
                <c:pt idx="680">
                  <c:v>1.8149999999999999</c:v>
                </c:pt>
                <c:pt idx="681">
                  <c:v>1.8149999999999999</c:v>
                </c:pt>
                <c:pt idx="682">
                  <c:v>1.8149999999999999</c:v>
                </c:pt>
                <c:pt idx="683">
                  <c:v>1.8149999999999999</c:v>
                </c:pt>
                <c:pt idx="684">
                  <c:v>1.81</c:v>
                </c:pt>
                <c:pt idx="685">
                  <c:v>1.8149999999999999</c:v>
                </c:pt>
                <c:pt idx="686">
                  <c:v>1.825</c:v>
                </c:pt>
                <c:pt idx="687">
                  <c:v>1.835</c:v>
                </c:pt>
                <c:pt idx="688">
                  <c:v>1.835</c:v>
                </c:pt>
                <c:pt idx="689">
                  <c:v>1.83</c:v>
                </c:pt>
                <c:pt idx="690">
                  <c:v>1.82</c:v>
                </c:pt>
                <c:pt idx="691">
                  <c:v>1.825</c:v>
                </c:pt>
                <c:pt idx="692">
                  <c:v>1.82</c:v>
                </c:pt>
                <c:pt idx="693">
                  <c:v>1.825</c:v>
                </c:pt>
                <c:pt idx="694">
                  <c:v>1.83</c:v>
                </c:pt>
                <c:pt idx="695">
                  <c:v>1.83</c:v>
                </c:pt>
                <c:pt idx="696">
                  <c:v>1.83</c:v>
                </c:pt>
                <c:pt idx="697">
                  <c:v>1.83</c:v>
                </c:pt>
                <c:pt idx="698">
                  <c:v>1.83</c:v>
                </c:pt>
                <c:pt idx="699">
                  <c:v>1.845</c:v>
                </c:pt>
                <c:pt idx="700">
                  <c:v>1.84</c:v>
                </c:pt>
                <c:pt idx="701">
                  <c:v>1.84</c:v>
                </c:pt>
                <c:pt idx="702">
                  <c:v>1.84</c:v>
                </c:pt>
                <c:pt idx="703">
                  <c:v>1.845</c:v>
                </c:pt>
                <c:pt idx="704">
                  <c:v>1.85</c:v>
                </c:pt>
                <c:pt idx="705">
                  <c:v>1.855</c:v>
                </c:pt>
                <c:pt idx="706">
                  <c:v>1.855</c:v>
                </c:pt>
                <c:pt idx="707">
                  <c:v>1.855</c:v>
                </c:pt>
                <c:pt idx="708">
                  <c:v>1.855</c:v>
                </c:pt>
                <c:pt idx="709">
                  <c:v>1.855</c:v>
                </c:pt>
                <c:pt idx="710">
                  <c:v>1.855</c:v>
                </c:pt>
                <c:pt idx="711">
                  <c:v>1.855</c:v>
                </c:pt>
                <c:pt idx="712">
                  <c:v>1.855</c:v>
                </c:pt>
                <c:pt idx="713">
                  <c:v>1.855</c:v>
                </c:pt>
                <c:pt idx="714">
                  <c:v>1.855</c:v>
                </c:pt>
                <c:pt idx="715">
                  <c:v>1.855</c:v>
                </c:pt>
                <c:pt idx="716">
                  <c:v>1.855</c:v>
                </c:pt>
                <c:pt idx="717">
                  <c:v>1.855</c:v>
                </c:pt>
                <c:pt idx="718">
                  <c:v>1.855</c:v>
                </c:pt>
                <c:pt idx="719">
                  <c:v>1.86</c:v>
                </c:pt>
                <c:pt idx="720">
                  <c:v>1.865</c:v>
                </c:pt>
                <c:pt idx="721">
                  <c:v>1.88</c:v>
                </c:pt>
                <c:pt idx="722">
                  <c:v>1.875</c:v>
                </c:pt>
                <c:pt idx="723">
                  <c:v>1.88</c:v>
                </c:pt>
                <c:pt idx="724">
                  <c:v>1.89</c:v>
                </c:pt>
                <c:pt idx="725">
                  <c:v>1.89</c:v>
                </c:pt>
                <c:pt idx="726">
                  <c:v>1.895</c:v>
                </c:pt>
                <c:pt idx="727">
                  <c:v>1.9</c:v>
                </c:pt>
                <c:pt idx="728">
                  <c:v>1.915</c:v>
                </c:pt>
                <c:pt idx="729">
                  <c:v>1.91</c:v>
                </c:pt>
                <c:pt idx="730">
                  <c:v>1.905</c:v>
                </c:pt>
                <c:pt idx="731">
                  <c:v>1.89</c:v>
                </c:pt>
                <c:pt idx="732">
                  <c:v>1.875</c:v>
                </c:pt>
                <c:pt idx="733">
                  <c:v>1.875</c:v>
                </c:pt>
                <c:pt idx="734">
                  <c:v>1.87</c:v>
                </c:pt>
                <c:pt idx="735">
                  <c:v>1.87</c:v>
                </c:pt>
                <c:pt idx="736">
                  <c:v>1.87</c:v>
                </c:pt>
                <c:pt idx="737">
                  <c:v>1.87</c:v>
                </c:pt>
                <c:pt idx="738">
                  <c:v>1.865</c:v>
                </c:pt>
                <c:pt idx="739">
                  <c:v>1.855</c:v>
                </c:pt>
                <c:pt idx="740">
                  <c:v>1.86</c:v>
                </c:pt>
                <c:pt idx="741">
                  <c:v>1.87</c:v>
                </c:pt>
                <c:pt idx="742">
                  <c:v>1.87</c:v>
                </c:pt>
                <c:pt idx="743">
                  <c:v>1.865</c:v>
                </c:pt>
                <c:pt idx="744">
                  <c:v>1.865</c:v>
                </c:pt>
                <c:pt idx="745">
                  <c:v>1.865</c:v>
                </c:pt>
                <c:pt idx="746">
                  <c:v>1.865</c:v>
                </c:pt>
                <c:pt idx="747">
                  <c:v>1.865</c:v>
                </c:pt>
                <c:pt idx="748">
                  <c:v>1.86</c:v>
                </c:pt>
                <c:pt idx="749">
                  <c:v>1.855</c:v>
                </c:pt>
                <c:pt idx="750">
                  <c:v>1.84</c:v>
                </c:pt>
                <c:pt idx="751">
                  <c:v>1.825</c:v>
                </c:pt>
                <c:pt idx="752">
                  <c:v>1.8</c:v>
                </c:pt>
                <c:pt idx="753">
                  <c:v>1.8049999999999999</c:v>
                </c:pt>
                <c:pt idx="754">
                  <c:v>1.8</c:v>
                </c:pt>
                <c:pt idx="755">
                  <c:v>1.7949999999999999</c:v>
                </c:pt>
                <c:pt idx="756">
                  <c:v>1.79</c:v>
                </c:pt>
                <c:pt idx="757">
                  <c:v>1.8049999999999999</c:v>
                </c:pt>
                <c:pt idx="758">
                  <c:v>1.82</c:v>
                </c:pt>
                <c:pt idx="759">
                  <c:v>1.82</c:v>
                </c:pt>
                <c:pt idx="760">
                  <c:v>1.82</c:v>
                </c:pt>
                <c:pt idx="761">
                  <c:v>1.83</c:v>
                </c:pt>
                <c:pt idx="762">
                  <c:v>1.845</c:v>
                </c:pt>
                <c:pt idx="763">
                  <c:v>1.84</c:v>
                </c:pt>
                <c:pt idx="764">
                  <c:v>1.84</c:v>
                </c:pt>
                <c:pt idx="765">
                  <c:v>1.845</c:v>
                </c:pt>
                <c:pt idx="766">
                  <c:v>1.845</c:v>
                </c:pt>
                <c:pt idx="767">
                  <c:v>1.84</c:v>
                </c:pt>
                <c:pt idx="768">
                  <c:v>1.84</c:v>
                </c:pt>
                <c:pt idx="769">
                  <c:v>1.84</c:v>
                </c:pt>
                <c:pt idx="770">
                  <c:v>1.84</c:v>
                </c:pt>
                <c:pt idx="771">
                  <c:v>1.84</c:v>
                </c:pt>
                <c:pt idx="772">
                  <c:v>1.86</c:v>
                </c:pt>
                <c:pt idx="773">
                  <c:v>1.86</c:v>
                </c:pt>
                <c:pt idx="774">
                  <c:v>1.86</c:v>
                </c:pt>
                <c:pt idx="775">
                  <c:v>1.865</c:v>
                </c:pt>
                <c:pt idx="776">
                  <c:v>1.865</c:v>
                </c:pt>
                <c:pt idx="777">
                  <c:v>1.865</c:v>
                </c:pt>
                <c:pt idx="778">
                  <c:v>1.855</c:v>
                </c:pt>
                <c:pt idx="779">
                  <c:v>1.86</c:v>
                </c:pt>
                <c:pt idx="780">
                  <c:v>1.855</c:v>
                </c:pt>
                <c:pt idx="781">
                  <c:v>1.855</c:v>
                </c:pt>
                <c:pt idx="782">
                  <c:v>1.86</c:v>
                </c:pt>
                <c:pt idx="783">
                  <c:v>1.855</c:v>
                </c:pt>
                <c:pt idx="784">
                  <c:v>1.845</c:v>
                </c:pt>
                <c:pt idx="785">
                  <c:v>1.83</c:v>
                </c:pt>
                <c:pt idx="786">
                  <c:v>1.8149999999999999</c:v>
                </c:pt>
                <c:pt idx="787">
                  <c:v>1.8149999999999999</c:v>
                </c:pt>
                <c:pt idx="788">
                  <c:v>1.81</c:v>
                </c:pt>
                <c:pt idx="789">
                  <c:v>1.8149999999999999</c:v>
                </c:pt>
                <c:pt idx="790">
                  <c:v>1.82</c:v>
                </c:pt>
                <c:pt idx="791">
                  <c:v>1.81</c:v>
                </c:pt>
                <c:pt idx="792">
                  <c:v>1.8</c:v>
                </c:pt>
                <c:pt idx="793">
                  <c:v>1.78</c:v>
                </c:pt>
                <c:pt idx="794">
                  <c:v>1.78</c:v>
                </c:pt>
                <c:pt idx="795">
                  <c:v>1.78</c:v>
                </c:pt>
                <c:pt idx="796">
                  <c:v>1.7749999999999999</c:v>
                </c:pt>
                <c:pt idx="797">
                  <c:v>1.7749999999999999</c:v>
                </c:pt>
                <c:pt idx="798">
                  <c:v>1.7749999999999999</c:v>
                </c:pt>
                <c:pt idx="799">
                  <c:v>1.7649999999999999</c:v>
                </c:pt>
                <c:pt idx="800">
                  <c:v>1.7549999999999999</c:v>
                </c:pt>
                <c:pt idx="801">
                  <c:v>1.7350000000000001</c:v>
                </c:pt>
                <c:pt idx="802">
                  <c:v>1.7350000000000001</c:v>
                </c:pt>
                <c:pt idx="803">
                  <c:v>1.73</c:v>
                </c:pt>
                <c:pt idx="804">
                  <c:v>1.73</c:v>
                </c:pt>
                <c:pt idx="805">
                  <c:v>1.73</c:v>
                </c:pt>
                <c:pt idx="806">
                  <c:v>1.73</c:v>
                </c:pt>
                <c:pt idx="807">
                  <c:v>1.73</c:v>
                </c:pt>
                <c:pt idx="808">
                  <c:v>1.73</c:v>
                </c:pt>
                <c:pt idx="809">
                  <c:v>1.7450000000000001</c:v>
                </c:pt>
                <c:pt idx="810">
                  <c:v>1.7649999999999999</c:v>
                </c:pt>
                <c:pt idx="811">
                  <c:v>1.76</c:v>
                </c:pt>
                <c:pt idx="812">
                  <c:v>1.76</c:v>
                </c:pt>
                <c:pt idx="813">
                  <c:v>1.76</c:v>
                </c:pt>
                <c:pt idx="814">
                  <c:v>1.76</c:v>
                </c:pt>
                <c:pt idx="815">
                  <c:v>1.7549999999999999</c:v>
                </c:pt>
                <c:pt idx="816">
                  <c:v>1.75</c:v>
                </c:pt>
                <c:pt idx="817">
                  <c:v>1.7350000000000001</c:v>
                </c:pt>
                <c:pt idx="818">
                  <c:v>1.74</c:v>
                </c:pt>
                <c:pt idx="819">
                  <c:v>1.75</c:v>
                </c:pt>
                <c:pt idx="820">
                  <c:v>1.7450000000000001</c:v>
                </c:pt>
                <c:pt idx="821">
                  <c:v>1.75</c:v>
                </c:pt>
                <c:pt idx="822">
                  <c:v>1.7549999999999999</c:v>
                </c:pt>
                <c:pt idx="823">
                  <c:v>1.7549999999999999</c:v>
                </c:pt>
                <c:pt idx="824">
                  <c:v>1.75</c:v>
                </c:pt>
                <c:pt idx="825">
                  <c:v>1.74</c:v>
                </c:pt>
                <c:pt idx="826">
                  <c:v>1.7450000000000001</c:v>
                </c:pt>
                <c:pt idx="827">
                  <c:v>1.7450000000000001</c:v>
                </c:pt>
                <c:pt idx="828">
                  <c:v>1.7450000000000001</c:v>
                </c:pt>
                <c:pt idx="829">
                  <c:v>1.74</c:v>
                </c:pt>
                <c:pt idx="830">
                  <c:v>1.7450000000000001</c:v>
                </c:pt>
                <c:pt idx="831">
                  <c:v>1.74</c:v>
                </c:pt>
                <c:pt idx="832">
                  <c:v>1.73</c:v>
                </c:pt>
                <c:pt idx="833">
                  <c:v>1.7350000000000001</c:v>
                </c:pt>
                <c:pt idx="834">
                  <c:v>1.74</c:v>
                </c:pt>
                <c:pt idx="835">
                  <c:v>1.7549999999999999</c:v>
                </c:pt>
                <c:pt idx="836">
                  <c:v>1.75</c:v>
                </c:pt>
                <c:pt idx="837">
                  <c:v>1.7450000000000001</c:v>
                </c:pt>
                <c:pt idx="838">
                  <c:v>1.7450000000000001</c:v>
                </c:pt>
                <c:pt idx="839">
                  <c:v>1.75</c:v>
                </c:pt>
                <c:pt idx="840">
                  <c:v>1.75</c:v>
                </c:pt>
                <c:pt idx="841">
                  <c:v>1.75</c:v>
                </c:pt>
                <c:pt idx="842">
                  <c:v>1.7549999999999999</c:v>
                </c:pt>
                <c:pt idx="843">
                  <c:v>1.7549999999999999</c:v>
                </c:pt>
                <c:pt idx="844">
                  <c:v>1.75</c:v>
                </c:pt>
                <c:pt idx="845">
                  <c:v>1.74</c:v>
                </c:pt>
                <c:pt idx="846">
                  <c:v>1.73</c:v>
                </c:pt>
                <c:pt idx="847">
                  <c:v>1.73</c:v>
                </c:pt>
                <c:pt idx="848">
                  <c:v>1.7350000000000001</c:v>
                </c:pt>
                <c:pt idx="849">
                  <c:v>1.7350000000000001</c:v>
                </c:pt>
                <c:pt idx="850">
                  <c:v>1.7350000000000001</c:v>
                </c:pt>
                <c:pt idx="851">
                  <c:v>1.7250000000000001</c:v>
                </c:pt>
                <c:pt idx="852">
                  <c:v>1.7250000000000001</c:v>
                </c:pt>
                <c:pt idx="853">
                  <c:v>1.7250000000000001</c:v>
                </c:pt>
                <c:pt idx="854">
                  <c:v>1.7150000000000001</c:v>
                </c:pt>
                <c:pt idx="855">
                  <c:v>1.7</c:v>
                </c:pt>
                <c:pt idx="856">
                  <c:v>1.7</c:v>
                </c:pt>
                <c:pt idx="857">
                  <c:v>1.7</c:v>
                </c:pt>
                <c:pt idx="858">
                  <c:v>1.7</c:v>
                </c:pt>
                <c:pt idx="859">
                  <c:v>1.7150000000000001</c:v>
                </c:pt>
                <c:pt idx="860">
                  <c:v>1.7350000000000001</c:v>
                </c:pt>
                <c:pt idx="861">
                  <c:v>1.76</c:v>
                </c:pt>
                <c:pt idx="862">
                  <c:v>1.76</c:v>
                </c:pt>
                <c:pt idx="863">
                  <c:v>1.7549999999999999</c:v>
                </c:pt>
                <c:pt idx="864">
                  <c:v>1.75</c:v>
                </c:pt>
                <c:pt idx="865">
                  <c:v>1.7450000000000001</c:v>
                </c:pt>
                <c:pt idx="866">
                  <c:v>1.7450000000000001</c:v>
                </c:pt>
                <c:pt idx="867">
                  <c:v>1.75</c:v>
                </c:pt>
                <c:pt idx="868">
                  <c:v>1.7450000000000001</c:v>
                </c:pt>
                <c:pt idx="869">
                  <c:v>1.75</c:v>
                </c:pt>
                <c:pt idx="870">
                  <c:v>1.76</c:v>
                </c:pt>
                <c:pt idx="871">
                  <c:v>1.76</c:v>
                </c:pt>
                <c:pt idx="872">
                  <c:v>1.7549999999999999</c:v>
                </c:pt>
                <c:pt idx="873">
                  <c:v>1.7549999999999999</c:v>
                </c:pt>
                <c:pt idx="874">
                  <c:v>1.7549999999999999</c:v>
                </c:pt>
                <c:pt idx="875">
                  <c:v>1.75</c:v>
                </c:pt>
                <c:pt idx="876">
                  <c:v>1.7549999999999999</c:v>
                </c:pt>
                <c:pt idx="877">
                  <c:v>1.7649999999999999</c:v>
                </c:pt>
                <c:pt idx="878">
                  <c:v>1.78</c:v>
                </c:pt>
                <c:pt idx="879">
                  <c:v>1.7949999999999999</c:v>
                </c:pt>
                <c:pt idx="880">
                  <c:v>1.7849999999999999</c:v>
                </c:pt>
                <c:pt idx="881">
                  <c:v>1.7849999999999999</c:v>
                </c:pt>
                <c:pt idx="882">
                  <c:v>1.78</c:v>
                </c:pt>
                <c:pt idx="883">
                  <c:v>1.7849999999999999</c:v>
                </c:pt>
                <c:pt idx="884">
                  <c:v>1.7949999999999999</c:v>
                </c:pt>
                <c:pt idx="885">
                  <c:v>1.79</c:v>
                </c:pt>
                <c:pt idx="886">
                  <c:v>1.78</c:v>
                </c:pt>
                <c:pt idx="887">
                  <c:v>1.77</c:v>
                </c:pt>
                <c:pt idx="888">
                  <c:v>1.77</c:v>
                </c:pt>
                <c:pt idx="889">
                  <c:v>1.7749999999999999</c:v>
                </c:pt>
                <c:pt idx="890">
                  <c:v>1.7749999999999999</c:v>
                </c:pt>
                <c:pt idx="891">
                  <c:v>1.7749999999999999</c:v>
                </c:pt>
                <c:pt idx="892">
                  <c:v>1.7849999999999999</c:v>
                </c:pt>
                <c:pt idx="893">
                  <c:v>1.78</c:v>
                </c:pt>
                <c:pt idx="894">
                  <c:v>1.7749999999999999</c:v>
                </c:pt>
                <c:pt idx="895">
                  <c:v>1.7749999999999999</c:v>
                </c:pt>
                <c:pt idx="896">
                  <c:v>1.7749999999999999</c:v>
                </c:pt>
                <c:pt idx="897">
                  <c:v>1.77</c:v>
                </c:pt>
                <c:pt idx="898">
                  <c:v>1.7649999999999999</c:v>
                </c:pt>
                <c:pt idx="899">
                  <c:v>1.75</c:v>
                </c:pt>
                <c:pt idx="900">
                  <c:v>1.75</c:v>
                </c:pt>
                <c:pt idx="901">
                  <c:v>1.7549999999999999</c:v>
                </c:pt>
                <c:pt idx="902">
                  <c:v>1.7549999999999999</c:v>
                </c:pt>
                <c:pt idx="903">
                  <c:v>1.7549999999999999</c:v>
                </c:pt>
                <c:pt idx="904">
                  <c:v>1.7450000000000001</c:v>
                </c:pt>
                <c:pt idx="905">
                  <c:v>1.73</c:v>
                </c:pt>
                <c:pt idx="906">
                  <c:v>1.7350000000000001</c:v>
                </c:pt>
                <c:pt idx="907">
                  <c:v>1.7450000000000001</c:v>
                </c:pt>
                <c:pt idx="908">
                  <c:v>1.7549999999999999</c:v>
                </c:pt>
                <c:pt idx="909">
                  <c:v>1.7450000000000001</c:v>
                </c:pt>
                <c:pt idx="910">
                  <c:v>1.7450000000000001</c:v>
                </c:pt>
                <c:pt idx="911">
                  <c:v>1.7450000000000001</c:v>
                </c:pt>
                <c:pt idx="912">
                  <c:v>1.75</c:v>
                </c:pt>
                <c:pt idx="913">
                  <c:v>1.76</c:v>
                </c:pt>
                <c:pt idx="914">
                  <c:v>1.7749999999999999</c:v>
                </c:pt>
                <c:pt idx="915">
                  <c:v>1.79</c:v>
                </c:pt>
                <c:pt idx="916">
                  <c:v>1.8149999999999999</c:v>
                </c:pt>
                <c:pt idx="917">
                  <c:v>1.845</c:v>
                </c:pt>
                <c:pt idx="918">
                  <c:v>1.845</c:v>
                </c:pt>
                <c:pt idx="919">
                  <c:v>1.84</c:v>
                </c:pt>
                <c:pt idx="920">
                  <c:v>1.83</c:v>
                </c:pt>
                <c:pt idx="921">
                  <c:v>1.8149999999999999</c:v>
                </c:pt>
                <c:pt idx="922">
                  <c:v>1.82</c:v>
                </c:pt>
                <c:pt idx="923">
                  <c:v>1.825</c:v>
                </c:pt>
                <c:pt idx="924">
                  <c:v>1.83</c:v>
                </c:pt>
                <c:pt idx="925">
                  <c:v>1.85</c:v>
                </c:pt>
                <c:pt idx="926">
                  <c:v>1.87</c:v>
                </c:pt>
                <c:pt idx="927">
                  <c:v>1.86</c:v>
                </c:pt>
                <c:pt idx="928">
                  <c:v>1.845</c:v>
                </c:pt>
                <c:pt idx="929">
                  <c:v>1.845</c:v>
                </c:pt>
                <c:pt idx="930">
                  <c:v>1.84</c:v>
                </c:pt>
                <c:pt idx="931">
                  <c:v>1.84</c:v>
                </c:pt>
                <c:pt idx="932">
                  <c:v>1.84</c:v>
                </c:pt>
                <c:pt idx="933">
                  <c:v>1.84</c:v>
                </c:pt>
                <c:pt idx="934">
                  <c:v>1.845</c:v>
                </c:pt>
                <c:pt idx="935">
                  <c:v>1.845</c:v>
                </c:pt>
                <c:pt idx="936">
                  <c:v>1.845</c:v>
                </c:pt>
                <c:pt idx="937">
                  <c:v>1.845</c:v>
                </c:pt>
                <c:pt idx="938">
                  <c:v>1.845</c:v>
                </c:pt>
                <c:pt idx="939">
                  <c:v>1.845</c:v>
                </c:pt>
                <c:pt idx="940">
                  <c:v>1.845</c:v>
                </c:pt>
                <c:pt idx="941">
                  <c:v>1.835</c:v>
                </c:pt>
                <c:pt idx="942">
                  <c:v>1.835</c:v>
                </c:pt>
                <c:pt idx="943">
                  <c:v>1.84</c:v>
                </c:pt>
                <c:pt idx="944">
                  <c:v>1.85</c:v>
                </c:pt>
                <c:pt idx="945">
                  <c:v>1.845</c:v>
                </c:pt>
                <c:pt idx="946">
                  <c:v>1.835</c:v>
                </c:pt>
                <c:pt idx="947">
                  <c:v>1.835</c:v>
                </c:pt>
                <c:pt idx="948">
                  <c:v>1.84</c:v>
                </c:pt>
                <c:pt idx="949">
                  <c:v>1.845</c:v>
                </c:pt>
                <c:pt idx="950">
                  <c:v>1.86</c:v>
                </c:pt>
                <c:pt idx="951">
                  <c:v>1.875</c:v>
                </c:pt>
                <c:pt idx="952">
                  <c:v>1.875</c:v>
                </c:pt>
                <c:pt idx="953">
                  <c:v>1.87</c:v>
                </c:pt>
                <c:pt idx="954">
                  <c:v>1.875</c:v>
                </c:pt>
                <c:pt idx="955">
                  <c:v>1.88</c:v>
                </c:pt>
                <c:pt idx="956">
                  <c:v>1.885</c:v>
                </c:pt>
                <c:pt idx="957">
                  <c:v>1.87</c:v>
                </c:pt>
                <c:pt idx="958">
                  <c:v>1.85</c:v>
                </c:pt>
                <c:pt idx="959">
                  <c:v>1.85</c:v>
                </c:pt>
                <c:pt idx="960">
                  <c:v>1.845</c:v>
                </c:pt>
                <c:pt idx="961">
                  <c:v>1.84</c:v>
                </c:pt>
                <c:pt idx="962">
                  <c:v>1.825</c:v>
                </c:pt>
                <c:pt idx="963">
                  <c:v>1.83</c:v>
                </c:pt>
                <c:pt idx="964">
                  <c:v>1.83</c:v>
                </c:pt>
                <c:pt idx="965">
                  <c:v>1.83</c:v>
                </c:pt>
                <c:pt idx="966">
                  <c:v>1.84</c:v>
                </c:pt>
                <c:pt idx="967">
                  <c:v>1.84</c:v>
                </c:pt>
                <c:pt idx="968">
                  <c:v>1.84</c:v>
                </c:pt>
                <c:pt idx="969">
                  <c:v>1.835</c:v>
                </c:pt>
                <c:pt idx="970">
                  <c:v>1.825</c:v>
                </c:pt>
                <c:pt idx="971">
                  <c:v>1.81</c:v>
                </c:pt>
                <c:pt idx="972">
                  <c:v>1.79</c:v>
                </c:pt>
                <c:pt idx="973">
                  <c:v>1.7949999999999999</c:v>
                </c:pt>
                <c:pt idx="974">
                  <c:v>1.7949999999999999</c:v>
                </c:pt>
                <c:pt idx="975">
                  <c:v>1.7949999999999999</c:v>
                </c:pt>
                <c:pt idx="976">
                  <c:v>1.8049999999999999</c:v>
                </c:pt>
                <c:pt idx="977">
                  <c:v>1.8</c:v>
                </c:pt>
                <c:pt idx="978">
                  <c:v>1.8</c:v>
                </c:pt>
                <c:pt idx="979">
                  <c:v>1.8</c:v>
                </c:pt>
                <c:pt idx="980">
                  <c:v>1.81</c:v>
                </c:pt>
                <c:pt idx="981">
                  <c:v>1.825</c:v>
                </c:pt>
                <c:pt idx="982">
                  <c:v>1.82</c:v>
                </c:pt>
                <c:pt idx="983">
                  <c:v>1.82</c:v>
                </c:pt>
                <c:pt idx="984">
                  <c:v>1.82</c:v>
                </c:pt>
                <c:pt idx="985">
                  <c:v>1.825</c:v>
                </c:pt>
                <c:pt idx="986">
                  <c:v>1.82</c:v>
                </c:pt>
                <c:pt idx="987">
                  <c:v>1.82</c:v>
                </c:pt>
                <c:pt idx="988">
                  <c:v>1.825</c:v>
                </c:pt>
                <c:pt idx="989">
                  <c:v>1.83</c:v>
                </c:pt>
                <c:pt idx="990">
                  <c:v>1.82</c:v>
                </c:pt>
                <c:pt idx="991">
                  <c:v>1.825</c:v>
                </c:pt>
                <c:pt idx="992">
                  <c:v>1.82</c:v>
                </c:pt>
                <c:pt idx="993">
                  <c:v>1.82</c:v>
                </c:pt>
                <c:pt idx="994">
                  <c:v>1.82</c:v>
                </c:pt>
                <c:pt idx="995">
                  <c:v>1.82</c:v>
                </c:pt>
                <c:pt idx="996">
                  <c:v>1.82</c:v>
                </c:pt>
                <c:pt idx="997">
                  <c:v>1.825</c:v>
                </c:pt>
                <c:pt idx="998">
                  <c:v>1.82</c:v>
                </c:pt>
                <c:pt idx="999">
                  <c:v>1.825</c:v>
                </c:pt>
                <c:pt idx="1000">
                  <c:v>1.82</c:v>
                </c:pt>
                <c:pt idx="1001">
                  <c:v>1.825</c:v>
                </c:pt>
                <c:pt idx="1002">
                  <c:v>1.835</c:v>
                </c:pt>
                <c:pt idx="1003">
                  <c:v>1.835</c:v>
                </c:pt>
                <c:pt idx="1004">
                  <c:v>1.835</c:v>
                </c:pt>
                <c:pt idx="1005">
                  <c:v>1.835</c:v>
                </c:pt>
                <c:pt idx="1006">
                  <c:v>1.845</c:v>
                </c:pt>
                <c:pt idx="1007">
                  <c:v>1.84</c:v>
                </c:pt>
                <c:pt idx="1008">
                  <c:v>1.83</c:v>
                </c:pt>
                <c:pt idx="1009">
                  <c:v>1.82</c:v>
                </c:pt>
                <c:pt idx="1010">
                  <c:v>1.8</c:v>
                </c:pt>
                <c:pt idx="1011">
                  <c:v>1.8049999999999999</c:v>
                </c:pt>
                <c:pt idx="1012">
                  <c:v>1.8049999999999999</c:v>
                </c:pt>
                <c:pt idx="1013">
                  <c:v>1.8049999999999999</c:v>
                </c:pt>
                <c:pt idx="1014">
                  <c:v>1.8149999999999999</c:v>
                </c:pt>
                <c:pt idx="1015">
                  <c:v>1.83</c:v>
                </c:pt>
                <c:pt idx="1016">
                  <c:v>1.825</c:v>
                </c:pt>
                <c:pt idx="1017">
                  <c:v>1.825</c:v>
                </c:pt>
                <c:pt idx="1018">
                  <c:v>1.82</c:v>
                </c:pt>
                <c:pt idx="1019">
                  <c:v>1.81</c:v>
                </c:pt>
                <c:pt idx="1020">
                  <c:v>1.8149999999999999</c:v>
                </c:pt>
                <c:pt idx="1021">
                  <c:v>1.82</c:v>
                </c:pt>
                <c:pt idx="1022">
                  <c:v>1.81</c:v>
                </c:pt>
                <c:pt idx="1023">
                  <c:v>1.8149999999999999</c:v>
                </c:pt>
                <c:pt idx="1024">
                  <c:v>1.825</c:v>
                </c:pt>
                <c:pt idx="1025">
                  <c:v>1.84</c:v>
                </c:pt>
                <c:pt idx="1026">
                  <c:v>1.835</c:v>
                </c:pt>
                <c:pt idx="1027">
                  <c:v>1.835</c:v>
                </c:pt>
                <c:pt idx="1028">
                  <c:v>1.84</c:v>
                </c:pt>
                <c:pt idx="1029">
                  <c:v>1.84</c:v>
                </c:pt>
                <c:pt idx="1030">
                  <c:v>1.835</c:v>
                </c:pt>
                <c:pt idx="1031">
                  <c:v>1.84</c:v>
                </c:pt>
                <c:pt idx="1032">
                  <c:v>1.85</c:v>
                </c:pt>
                <c:pt idx="1033">
                  <c:v>1.86</c:v>
                </c:pt>
                <c:pt idx="1034">
                  <c:v>1.85</c:v>
                </c:pt>
                <c:pt idx="1035">
                  <c:v>1.84</c:v>
                </c:pt>
                <c:pt idx="1036">
                  <c:v>1.84</c:v>
                </c:pt>
                <c:pt idx="1037">
                  <c:v>1.835</c:v>
                </c:pt>
                <c:pt idx="1038">
                  <c:v>1.84</c:v>
                </c:pt>
                <c:pt idx="1039">
                  <c:v>1.835</c:v>
                </c:pt>
                <c:pt idx="1040">
                  <c:v>1.84</c:v>
                </c:pt>
                <c:pt idx="1041">
                  <c:v>1.84</c:v>
                </c:pt>
                <c:pt idx="1042">
                  <c:v>1.84</c:v>
                </c:pt>
                <c:pt idx="1043">
                  <c:v>1.84</c:v>
                </c:pt>
                <c:pt idx="1044">
                  <c:v>1.845</c:v>
                </c:pt>
                <c:pt idx="1045">
                  <c:v>1.855</c:v>
                </c:pt>
                <c:pt idx="1046">
                  <c:v>1.865</c:v>
                </c:pt>
                <c:pt idx="1047">
                  <c:v>1.865</c:v>
                </c:pt>
                <c:pt idx="1048">
                  <c:v>1.865</c:v>
                </c:pt>
                <c:pt idx="1049">
                  <c:v>1.865</c:v>
                </c:pt>
                <c:pt idx="1050">
                  <c:v>1.86</c:v>
                </c:pt>
                <c:pt idx="1051">
                  <c:v>1.86</c:v>
                </c:pt>
                <c:pt idx="1052">
                  <c:v>1.865</c:v>
                </c:pt>
                <c:pt idx="1053">
                  <c:v>1.86</c:v>
                </c:pt>
                <c:pt idx="1054">
                  <c:v>1.86</c:v>
                </c:pt>
                <c:pt idx="1055">
                  <c:v>1.865</c:v>
                </c:pt>
                <c:pt idx="1056">
                  <c:v>1.875</c:v>
                </c:pt>
                <c:pt idx="1057">
                  <c:v>1.885</c:v>
                </c:pt>
                <c:pt idx="1058">
                  <c:v>1.895</c:v>
                </c:pt>
                <c:pt idx="1059">
                  <c:v>1.88</c:v>
                </c:pt>
                <c:pt idx="1060">
                  <c:v>1.86</c:v>
                </c:pt>
                <c:pt idx="1061">
                  <c:v>1.835</c:v>
                </c:pt>
                <c:pt idx="1062">
                  <c:v>1.84</c:v>
                </c:pt>
                <c:pt idx="1063">
                  <c:v>1.84</c:v>
                </c:pt>
                <c:pt idx="1064">
                  <c:v>1.84</c:v>
                </c:pt>
                <c:pt idx="1065">
                  <c:v>1.84</c:v>
                </c:pt>
                <c:pt idx="1066">
                  <c:v>1.855</c:v>
                </c:pt>
                <c:pt idx="1067">
                  <c:v>1.85</c:v>
                </c:pt>
                <c:pt idx="1068">
                  <c:v>1.855</c:v>
                </c:pt>
                <c:pt idx="1069">
                  <c:v>1.85</c:v>
                </c:pt>
                <c:pt idx="1070">
                  <c:v>1.84</c:v>
                </c:pt>
                <c:pt idx="1071">
                  <c:v>1.845</c:v>
                </c:pt>
                <c:pt idx="1072">
                  <c:v>1.845</c:v>
                </c:pt>
                <c:pt idx="1073">
                  <c:v>1.845</c:v>
                </c:pt>
                <c:pt idx="1074">
                  <c:v>1.85</c:v>
                </c:pt>
                <c:pt idx="1075">
                  <c:v>1.86</c:v>
                </c:pt>
                <c:pt idx="1076">
                  <c:v>1.855</c:v>
                </c:pt>
                <c:pt idx="1077">
                  <c:v>1.85</c:v>
                </c:pt>
                <c:pt idx="1078">
                  <c:v>1.845</c:v>
                </c:pt>
                <c:pt idx="1079">
                  <c:v>1.825</c:v>
                </c:pt>
                <c:pt idx="1080">
                  <c:v>1.825</c:v>
                </c:pt>
                <c:pt idx="1081">
                  <c:v>1.825</c:v>
                </c:pt>
                <c:pt idx="1082">
                  <c:v>1.825</c:v>
                </c:pt>
                <c:pt idx="1083">
                  <c:v>1.825</c:v>
                </c:pt>
                <c:pt idx="1084">
                  <c:v>1.8149999999999999</c:v>
                </c:pt>
                <c:pt idx="1085">
                  <c:v>1.8149999999999999</c:v>
                </c:pt>
                <c:pt idx="1086">
                  <c:v>1.8149999999999999</c:v>
                </c:pt>
                <c:pt idx="1087">
                  <c:v>1.8149999999999999</c:v>
                </c:pt>
                <c:pt idx="1088">
                  <c:v>1.825</c:v>
                </c:pt>
                <c:pt idx="1089">
                  <c:v>1.82</c:v>
                </c:pt>
                <c:pt idx="1090">
                  <c:v>1.825</c:v>
                </c:pt>
                <c:pt idx="1091">
                  <c:v>1.83</c:v>
                </c:pt>
                <c:pt idx="1092">
                  <c:v>1.835</c:v>
                </c:pt>
                <c:pt idx="1093">
                  <c:v>1.855</c:v>
                </c:pt>
                <c:pt idx="1094">
                  <c:v>1.85</c:v>
                </c:pt>
                <c:pt idx="1095">
                  <c:v>1.855</c:v>
                </c:pt>
                <c:pt idx="1096">
                  <c:v>1.865</c:v>
                </c:pt>
                <c:pt idx="1097">
                  <c:v>1.865</c:v>
                </c:pt>
                <c:pt idx="1098">
                  <c:v>1.865</c:v>
                </c:pt>
                <c:pt idx="1099">
                  <c:v>1.875</c:v>
                </c:pt>
                <c:pt idx="1100">
                  <c:v>1.875</c:v>
                </c:pt>
                <c:pt idx="1101">
                  <c:v>1.875</c:v>
                </c:pt>
                <c:pt idx="1102">
                  <c:v>1.875</c:v>
                </c:pt>
                <c:pt idx="1103">
                  <c:v>1.875</c:v>
                </c:pt>
                <c:pt idx="1104">
                  <c:v>1.885</c:v>
                </c:pt>
                <c:pt idx="1105">
                  <c:v>1.885</c:v>
                </c:pt>
                <c:pt idx="1106">
                  <c:v>1.88</c:v>
                </c:pt>
                <c:pt idx="1107">
                  <c:v>1.87</c:v>
                </c:pt>
                <c:pt idx="1108">
                  <c:v>1.86</c:v>
                </c:pt>
                <c:pt idx="1109">
                  <c:v>1.87</c:v>
                </c:pt>
                <c:pt idx="1110">
                  <c:v>1.885</c:v>
                </c:pt>
                <c:pt idx="1111">
                  <c:v>1.905</c:v>
                </c:pt>
                <c:pt idx="1112">
                  <c:v>1.925</c:v>
                </c:pt>
                <c:pt idx="1113">
                  <c:v>1.9450000000000001</c:v>
                </c:pt>
                <c:pt idx="1114">
                  <c:v>1.93</c:v>
                </c:pt>
                <c:pt idx="1115">
                  <c:v>1.915</c:v>
                </c:pt>
                <c:pt idx="1116">
                  <c:v>1.9</c:v>
                </c:pt>
                <c:pt idx="1117">
                  <c:v>1.87</c:v>
                </c:pt>
                <c:pt idx="1118">
                  <c:v>1.875</c:v>
                </c:pt>
                <c:pt idx="1119">
                  <c:v>1.885</c:v>
                </c:pt>
                <c:pt idx="1120">
                  <c:v>1.885</c:v>
                </c:pt>
                <c:pt idx="1121">
                  <c:v>1.885</c:v>
                </c:pt>
                <c:pt idx="1122">
                  <c:v>1.88</c:v>
                </c:pt>
                <c:pt idx="1123">
                  <c:v>1.87</c:v>
                </c:pt>
                <c:pt idx="1124">
                  <c:v>1.855</c:v>
                </c:pt>
                <c:pt idx="1125">
                  <c:v>1.84</c:v>
                </c:pt>
                <c:pt idx="1126">
                  <c:v>1.8149999999999999</c:v>
                </c:pt>
                <c:pt idx="1127">
                  <c:v>1.8149999999999999</c:v>
                </c:pt>
                <c:pt idx="1128">
                  <c:v>1.8149999999999999</c:v>
                </c:pt>
                <c:pt idx="1129">
                  <c:v>1.82</c:v>
                </c:pt>
                <c:pt idx="1130">
                  <c:v>1.82</c:v>
                </c:pt>
                <c:pt idx="1131">
                  <c:v>1.82</c:v>
                </c:pt>
                <c:pt idx="1132">
                  <c:v>1.8149999999999999</c:v>
                </c:pt>
                <c:pt idx="1133">
                  <c:v>1.8149999999999999</c:v>
                </c:pt>
                <c:pt idx="1134">
                  <c:v>1.8149999999999999</c:v>
                </c:pt>
                <c:pt idx="1135">
                  <c:v>1.8149999999999999</c:v>
                </c:pt>
                <c:pt idx="1136">
                  <c:v>1.82</c:v>
                </c:pt>
                <c:pt idx="1137">
                  <c:v>1.83</c:v>
                </c:pt>
                <c:pt idx="1138">
                  <c:v>1.83</c:v>
                </c:pt>
                <c:pt idx="1139">
                  <c:v>1.83</c:v>
                </c:pt>
                <c:pt idx="1140">
                  <c:v>1.825</c:v>
                </c:pt>
                <c:pt idx="1141">
                  <c:v>1.825</c:v>
                </c:pt>
                <c:pt idx="1142">
                  <c:v>1.83</c:v>
                </c:pt>
                <c:pt idx="1143">
                  <c:v>1.835</c:v>
                </c:pt>
                <c:pt idx="1144">
                  <c:v>1.84</c:v>
                </c:pt>
                <c:pt idx="1145">
                  <c:v>1.86</c:v>
                </c:pt>
                <c:pt idx="1146">
                  <c:v>1.885</c:v>
                </c:pt>
                <c:pt idx="1147">
                  <c:v>1.885</c:v>
                </c:pt>
                <c:pt idx="1148">
                  <c:v>1.88</c:v>
                </c:pt>
                <c:pt idx="1149">
                  <c:v>1.87</c:v>
                </c:pt>
                <c:pt idx="1150">
                  <c:v>1.855</c:v>
                </c:pt>
                <c:pt idx="1151">
                  <c:v>1.84</c:v>
                </c:pt>
                <c:pt idx="1152">
                  <c:v>1.84</c:v>
                </c:pt>
                <c:pt idx="1153">
                  <c:v>1.84</c:v>
                </c:pt>
                <c:pt idx="1154">
                  <c:v>1.835</c:v>
                </c:pt>
                <c:pt idx="1155">
                  <c:v>1.83</c:v>
                </c:pt>
                <c:pt idx="1156">
                  <c:v>1.825</c:v>
                </c:pt>
                <c:pt idx="1157">
                  <c:v>1.825</c:v>
                </c:pt>
                <c:pt idx="1158">
                  <c:v>1.825</c:v>
                </c:pt>
                <c:pt idx="1159">
                  <c:v>1.825</c:v>
                </c:pt>
                <c:pt idx="1160">
                  <c:v>1.83</c:v>
                </c:pt>
                <c:pt idx="1161">
                  <c:v>1.825</c:v>
                </c:pt>
                <c:pt idx="1162">
                  <c:v>1.83</c:v>
                </c:pt>
                <c:pt idx="1163">
                  <c:v>1.825</c:v>
                </c:pt>
                <c:pt idx="1164">
                  <c:v>1.83</c:v>
                </c:pt>
                <c:pt idx="1165">
                  <c:v>1.825</c:v>
                </c:pt>
                <c:pt idx="1166">
                  <c:v>1.82</c:v>
                </c:pt>
                <c:pt idx="1167">
                  <c:v>1.83</c:v>
                </c:pt>
                <c:pt idx="1168">
                  <c:v>1.845</c:v>
                </c:pt>
                <c:pt idx="1169">
                  <c:v>1.845</c:v>
                </c:pt>
                <c:pt idx="1170">
                  <c:v>1.845</c:v>
                </c:pt>
                <c:pt idx="1171">
                  <c:v>1.85</c:v>
                </c:pt>
                <c:pt idx="1172">
                  <c:v>1.85</c:v>
                </c:pt>
                <c:pt idx="1173">
                  <c:v>1.845</c:v>
                </c:pt>
                <c:pt idx="1174">
                  <c:v>1.845</c:v>
                </c:pt>
                <c:pt idx="1175">
                  <c:v>1.84</c:v>
                </c:pt>
                <c:pt idx="1176">
                  <c:v>1.83</c:v>
                </c:pt>
                <c:pt idx="1177">
                  <c:v>1.83</c:v>
                </c:pt>
                <c:pt idx="1178">
                  <c:v>1.835</c:v>
                </c:pt>
                <c:pt idx="1179">
                  <c:v>1.84</c:v>
                </c:pt>
                <c:pt idx="1180">
                  <c:v>1.83</c:v>
                </c:pt>
                <c:pt idx="1181">
                  <c:v>1.8149999999999999</c:v>
                </c:pt>
                <c:pt idx="1182">
                  <c:v>1.8149999999999999</c:v>
                </c:pt>
                <c:pt idx="1183">
                  <c:v>1.8149999999999999</c:v>
                </c:pt>
                <c:pt idx="1184">
                  <c:v>1.82</c:v>
                </c:pt>
                <c:pt idx="1185">
                  <c:v>1.825</c:v>
                </c:pt>
                <c:pt idx="1186">
                  <c:v>1.84</c:v>
                </c:pt>
                <c:pt idx="1187">
                  <c:v>1.84</c:v>
                </c:pt>
                <c:pt idx="1188">
                  <c:v>1.835</c:v>
                </c:pt>
                <c:pt idx="1189">
                  <c:v>1.83</c:v>
                </c:pt>
                <c:pt idx="1190">
                  <c:v>1.83</c:v>
                </c:pt>
                <c:pt idx="1191">
                  <c:v>1.825</c:v>
                </c:pt>
                <c:pt idx="1192">
                  <c:v>1.825</c:v>
                </c:pt>
                <c:pt idx="1193">
                  <c:v>1.83</c:v>
                </c:pt>
                <c:pt idx="1194">
                  <c:v>1.84</c:v>
                </c:pt>
                <c:pt idx="1195">
                  <c:v>1.855</c:v>
                </c:pt>
                <c:pt idx="1196">
                  <c:v>1.855</c:v>
                </c:pt>
                <c:pt idx="1197">
                  <c:v>1.855</c:v>
                </c:pt>
                <c:pt idx="1198">
                  <c:v>1.865</c:v>
                </c:pt>
                <c:pt idx="1199">
                  <c:v>1.875</c:v>
                </c:pt>
                <c:pt idx="1200">
                  <c:v>1.895</c:v>
                </c:pt>
                <c:pt idx="1201">
                  <c:v>1.915</c:v>
                </c:pt>
                <c:pt idx="1202">
                  <c:v>1.9350000000000001</c:v>
                </c:pt>
                <c:pt idx="1203">
                  <c:v>1.9350000000000001</c:v>
                </c:pt>
                <c:pt idx="1204">
                  <c:v>1.94</c:v>
                </c:pt>
                <c:pt idx="1205">
                  <c:v>1.9350000000000001</c:v>
                </c:pt>
                <c:pt idx="1206">
                  <c:v>1.925</c:v>
                </c:pt>
                <c:pt idx="1207">
                  <c:v>1.93</c:v>
                </c:pt>
                <c:pt idx="1208">
                  <c:v>1.94</c:v>
                </c:pt>
                <c:pt idx="1209">
                  <c:v>1.9350000000000001</c:v>
                </c:pt>
                <c:pt idx="1210">
                  <c:v>1.94</c:v>
                </c:pt>
                <c:pt idx="1211">
                  <c:v>1.9350000000000001</c:v>
                </c:pt>
                <c:pt idx="1212">
                  <c:v>1.9350000000000001</c:v>
                </c:pt>
                <c:pt idx="1213">
                  <c:v>1.9350000000000001</c:v>
                </c:pt>
                <c:pt idx="1214">
                  <c:v>1.925</c:v>
                </c:pt>
                <c:pt idx="1215">
                  <c:v>1.915</c:v>
                </c:pt>
                <c:pt idx="1216">
                  <c:v>1.915</c:v>
                </c:pt>
                <c:pt idx="1217">
                  <c:v>1.92</c:v>
                </c:pt>
                <c:pt idx="1218">
                  <c:v>1.93</c:v>
                </c:pt>
                <c:pt idx="1219">
                  <c:v>1.93</c:v>
                </c:pt>
                <c:pt idx="1220">
                  <c:v>1.925</c:v>
                </c:pt>
                <c:pt idx="1221">
                  <c:v>1.92</c:v>
                </c:pt>
                <c:pt idx="1222">
                  <c:v>1.93</c:v>
                </c:pt>
                <c:pt idx="1223">
                  <c:v>1.94</c:v>
                </c:pt>
                <c:pt idx="1224">
                  <c:v>1.95</c:v>
                </c:pt>
                <c:pt idx="1225">
                  <c:v>1.96</c:v>
                </c:pt>
                <c:pt idx="1226">
                  <c:v>1.96</c:v>
                </c:pt>
                <c:pt idx="1227">
                  <c:v>1.9650000000000001</c:v>
                </c:pt>
                <c:pt idx="1228">
                  <c:v>1.96</c:v>
                </c:pt>
                <c:pt idx="1229">
                  <c:v>1.9650000000000001</c:v>
                </c:pt>
                <c:pt idx="1230">
                  <c:v>1.9750000000000001</c:v>
                </c:pt>
                <c:pt idx="1231">
                  <c:v>1.97</c:v>
                </c:pt>
                <c:pt idx="1232">
                  <c:v>1.96</c:v>
                </c:pt>
                <c:pt idx="1233">
                  <c:v>1.95</c:v>
                </c:pt>
                <c:pt idx="1234">
                  <c:v>1.95</c:v>
                </c:pt>
                <c:pt idx="1235">
                  <c:v>1.9450000000000001</c:v>
                </c:pt>
                <c:pt idx="1236">
                  <c:v>1.9450000000000001</c:v>
                </c:pt>
                <c:pt idx="1237">
                  <c:v>1.9450000000000001</c:v>
                </c:pt>
                <c:pt idx="1238">
                  <c:v>1.94</c:v>
                </c:pt>
                <c:pt idx="1239">
                  <c:v>1.9450000000000001</c:v>
                </c:pt>
                <c:pt idx="1240">
                  <c:v>1.95</c:v>
                </c:pt>
                <c:pt idx="1241">
                  <c:v>1.95</c:v>
                </c:pt>
                <c:pt idx="1242">
                  <c:v>1.95</c:v>
                </c:pt>
                <c:pt idx="1243">
                  <c:v>1.96</c:v>
                </c:pt>
                <c:pt idx="1244">
                  <c:v>1.97</c:v>
                </c:pt>
                <c:pt idx="1245">
                  <c:v>1.96</c:v>
                </c:pt>
                <c:pt idx="1246">
                  <c:v>1.9450000000000001</c:v>
                </c:pt>
                <c:pt idx="1247">
                  <c:v>1.95</c:v>
                </c:pt>
                <c:pt idx="1248">
                  <c:v>1.9450000000000001</c:v>
                </c:pt>
                <c:pt idx="1249">
                  <c:v>1.9450000000000001</c:v>
                </c:pt>
                <c:pt idx="1250">
                  <c:v>1.95</c:v>
                </c:pt>
                <c:pt idx="1251">
                  <c:v>1.95</c:v>
                </c:pt>
                <c:pt idx="1252">
                  <c:v>1.95</c:v>
                </c:pt>
                <c:pt idx="1253">
                  <c:v>1.96</c:v>
                </c:pt>
                <c:pt idx="1254">
                  <c:v>1.9750000000000001</c:v>
                </c:pt>
                <c:pt idx="1255">
                  <c:v>1.97</c:v>
                </c:pt>
                <c:pt idx="1256">
                  <c:v>1.9650000000000001</c:v>
                </c:pt>
                <c:pt idx="1257">
                  <c:v>1.96</c:v>
                </c:pt>
                <c:pt idx="1258">
                  <c:v>1.94</c:v>
                </c:pt>
                <c:pt idx="1259">
                  <c:v>1.94</c:v>
                </c:pt>
                <c:pt idx="1260">
                  <c:v>1.9450000000000001</c:v>
                </c:pt>
                <c:pt idx="1261">
                  <c:v>1.9450000000000001</c:v>
                </c:pt>
                <c:pt idx="1262">
                  <c:v>1.9450000000000001</c:v>
                </c:pt>
                <c:pt idx="1263">
                  <c:v>1.9550000000000001</c:v>
                </c:pt>
                <c:pt idx="1264">
                  <c:v>1.9650000000000001</c:v>
                </c:pt>
                <c:pt idx="1265">
                  <c:v>1.9750000000000001</c:v>
                </c:pt>
                <c:pt idx="1266">
                  <c:v>1.9850000000000001</c:v>
                </c:pt>
                <c:pt idx="1267">
                  <c:v>1.9850000000000001</c:v>
                </c:pt>
                <c:pt idx="1268">
                  <c:v>1.98</c:v>
                </c:pt>
                <c:pt idx="1269">
                  <c:v>1.9850000000000001</c:v>
                </c:pt>
                <c:pt idx="1270">
                  <c:v>1.9850000000000001</c:v>
                </c:pt>
                <c:pt idx="1271">
                  <c:v>1.98</c:v>
                </c:pt>
                <c:pt idx="1272">
                  <c:v>1.98</c:v>
                </c:pt>
                <c:pt idx="1273">
                  <c:v>1.9850000000000001</c:v>
                </c:pt>
                <c:pt idx="1274">
                  <c:v>1.98</c:v>
                </c:pt>
                <c:pt idx="1275">
                  <c:v>1.9750000000000001</c:v>
                </c:pt>
                <c:pt idx="1276">
                  <c:v>1.9850000000000001</c:v>
                </c:pt>
                <c:pt idx="1277">
                  <c:v>1.9950000000000001</c:v>
                </c:pt>
                <c:pt idx="1278">
                  <c:v>1.9850000000000001</c:v>
                </c:pt>
                <c:pt idx="1279">
                  <c:v>1.99</c:v>
                </c:pt>
                <c:pt idx="1280">
                  <c:v>1.99</c:v>
                </c:pt>
                <c:pt idx="1281">
                  <c:v>1.9950000000000001</c:v>
                </c:pt>
                <c:pt idx="1282">
                  <c:v>1.9950000000000001</c:v>
                </c:pt>
                <c:pt idx="1283">
                  <c:v>1.9950000000000001</c:v>
                </c:pt>
                <c:pt idx="1284">
                  <c:v>2.0049999999999999</c:v>
                </c:pt>
                <c:pt idx="1285">
                  <c:v>2.0049999999999999</c:v>
                </c:pt>
                <c:pt idx="1286">
                  <c:v>2.0049999999999999</c:v>
                </c:pt>
                <c:pt idx="1287">
                  <c:v>2</c:v>
                </c:pt>
                <c:pt idx="1288">
                  <c:v>1.99</c:v>
                </c:pt>
                <c:pt idx="1289">
                  <c:v>1.99</c:v>
                </c:pt>
                <c:pt idx="1290">
                  <c:v>1.9850000000000001</c:v>
                </c:pt>
                <c:pt idx="1291">
                  <c:v>1.98</c:v>
                </c:pt>
                <c:pt idx="1292">
                  <c:v>1.9750000000000001</c:v>
                </c:pt>
                <c:pt idx="1293">
                  <c:v>1.97</c:v>
                </c:pt>
                <c:pt idx="1294">
                  <c:v>1.97</c:v>
                </c:pt>
                <c:pt idx="1295">
                  <c:v>1.97</c:v>
                </c:pt>
                <c:pt idx="1296">
                  <c:v>1.97</c:v>
                </c:pt>
                <c:pt idx="1297">
                  <c:v>1.9850000000000001</c:v>
                </c:pt>
                <c:pt idx="1298">
                  <c:v>1.98</c:v>
                </c:pt>
                <c:pt idx="1299">
                  <c:v>1.9750000000000001</c:v>
                </c:pt>
                <c:pt idx="1300">
                  <c:v>1.9850000000000001</c:v>
                </c:pt>
                <c:pt idx="1301">
                  <c:v>1.98</c:v>
                </c:pt>
                <c:pt idx="1302">
                  <c:v>1.98</c:v>
                </c:pt>
                <c:pt idx="1303">
                  <c:v>1.9750000000000001</c:v>
                </c:pt>
                <c:pt idx="1304">
                  <c:v>1.97</c:v>
                </c:pt>
                <c:pt idx="1305">
                  <c:v>1.97</c:v>
                </c:pt>
                <c:pt idx="1306">
                  <c:v>1.9750000000000001</c:v>
                </c:pt>
                <c:pt idx="1307">
                  <c:v>1.9750000000000001</c:v>
                </c:pt>
                <c:pt idx="1308">
                  <c:v>1.9750000000000001</c:v>
                </c:pt>
                <c:pt idx="1309">
                  <c:v>1.9750000000000001</c:v>
                </c:pt>
                <c:pt idx="1310">
                  <c:v>1.9750000000000001</c:v>
                </c:pt>
                <c:pt idx="1311">
                  <c:v>1.9550000000000001</c:v>
                </c:pt>
                <c:pt idx="1312">
                  <c:v>1.93</c:v>
                </c:pt>
                <c:pt idx="1313">
                  <c:v>1.905</c:v>
                </c:pt>
                <c:pt idx="1314">
                  <c:v>1.905</c:v>
                </c:pt>
                <c:pt idx="1315">
                  <c:v>1.9</c:v>
                </c:pt>
                <c:pt idx="1316">
                  <c:v>1.89</c:v>
                </c:pt>
                <c:pt idx="1317">
                  <c:v>1.89</c:v>
                </c:pt>
                <c:pt idx="1318">
                  <c:v>1.885</c:v>
                </c:pt>
                <c:pt idx="1319">
                  <c:v>1.88</c:v>
                </c:pt>
                <c:pt idx="1320">
                  <c:v>1.89</c:v>
                </c:pt>
                <c:pt idx="1321">
                  <c:v>1.89</c:v>
                </c:pt>
                <c:pt idx="1322">
                  <c:v>1.89</c:v>
                </c:pt>
                <c:pt idx="1323">
                  <c:v>1.89</c:v>
                </c:pt>
                <c:pt idx="1324">
                  <c:v>1.895</c:v>
                </c:pt>
                <c:pt idx="1325">
                  <c:v>1.89</c:v>
                </c:pt>
                <c:pt idx="1326">
                  <c:v>1.895</c:v>
                </c:pt>
                <c:pt idx="1327">
                  <c:v>1.895</c:v>
                </c:pt>
                <c:pt idx="1328">
                  <c:v>1.895</c:v>
                </c:pt>
                <c:pt idx="1329">
                  <c:v>1.89</c:v>
                </c:pt>
                <c:pt idx="1330">
                  <c:v>1.895</c:v>
                </c:pt>
                <c:pt idx="1331">
                  <c:v>1.895</c:v>
                </c:pt>
                <c:pt idx="1332">
                  <c:v>1.895</c:v>
                </c:pt>
                <c:pt idx="1333">
                  <c:v>1.9</c:v>
                </c:pt>
                <c:pt idx="1334">
                  <c:v>1.905</c:v>
                </c:pt>
                <c:pt idx="1335">
                  <c:v>1.905</c:v>
                </c:pt>
                <c:pt idx="1336">
                  <c:v>1.905</c:v>
                </c:pt>
                <c:pt idx="1337">
                  <c:v>1.895</c:v>
                </c:pt>
                <c:pt idx="1338">
                  <c:v>1.895</c:v>
                </c:pt>
                <c:pt idx="1339">
                  <c:v>1.895</c:v>
                </c:pt>
                <c:pt idx="1340">
                  <c:v>1.895</c:v>
                </c:pt>
                <c:pt idx="1341">
                  <c:v>1.895</c:v>
                </c:pt>
                <c:pt idx="1342">
                  <c:v>1.89</c:v>
                </c:pt>
                <c:pt idx="1343">
                  <c:v>1.88</c:v>
                </c:pt>
                <c:pt idx="1344">
                  <c:v>1.865</c:v>
                </c:pt>
                <c:pt idx="1345">
                  <c:v>1.85</c:v>
                </c:pt>
                <c:pt idx="1346">
                  <c:v>1.835</c:v>
                </c:pt>
                <c:pt idx="1347">
                  <c:v>1.85</c:v>
                </c:pt>
                <c:pt idx="1348">
                  <c:v>1.87</c:v>
                </c:pt>
                <c:pt idx="1349">
                  <c:v>1.895</c:v>
                </c:pt>
                <c:pt idx="1350">
                  <c:v>1.925</c:v>
                </c:pt>
                <c:pt idx="1351">
                  <c:v>1.92</c:v>
                </c:pt>
                <c:pt idx="1352">
                  <c:v>1.92</c:v>
                </c:pt>
                <c:pt idx="1353">
                  <c:v>1.92</c:v>
                </c:pt>
                <c:pt idx="1354">
                  <c:v>1.92</c:v>
                </c:pt>
                <c:pt idx="1355">
                  <c:v>1.92</c:v>
                </c:pt>
                <c:pt idx="1356">
                  <c:v>1.92</c:v>
                </c:pt>
                <c:pt idx="1357">
                  <c:v>1.9350000000000001</c:v>
                </c:pt>
                <c:pt idx="1358">
                  <c:v>1.9550000000000001</c:v>
                </c:pt>
                <c:pt idx="1359">
                  <c:v>1.98</c:v>
                </c:pt>
                <c:pt idx="1360">
                  <c:v>2.0049999999999999</c:v>
                </c:pt>
                <c:pt idx="1361">
                  <c:v>2.04</c:v>
                </c:pt>
                <c:pt idx="1362">
                  <c:v>2.0350000000000001</c:v>
                </c:pt>
                <c:pt idx="1363">
                  <c:v>2.0350000000000001</c:v>
                </c:pt>
                <c:pt idx="1364">
                  <c:v>2.0350000000000001</c:v>
                </c:pt>
                <c:pt idx="1365">
                  <c:v>2.0350000000000001</c:v>
                </c:pt>
                <c:pt idx="1366">
                  <c:v>2.0299999999999998</c:v>
                </c:pt>
                <c:pt idx="1367">
                  <c:v>2.0249999999999999</c:v>
                </c:pt>
                <c:pt idx="1368">
                  <c:v>2.0099999999999998</c:v>
                </c:pt>
                <c:pt idx="1369">
                  <c:v>2.0099999999999998</c:v>
                </c:pt>
                <c:pt idx="1370">
                  <c:v>2.0099999999999998</c:v>
                </c:pt>
                <c:pt idx="1371">
                  <c:v>2.0099999999999998</c:v>
                </c:pt>
                <c:pt idx="1372">
                  <c:v>2.0099999999999998</c:v>
                </c:pt>
                <c:pt idx="1373">
                  <c:v>2.0099999999999998</c:v>
                </c:pt>
                <c:pt idx="1374">
                  <c:v>2.0099999999999998</c:v>
                </c:pt>
                <c:pt idx="1375">
                  <c:v>2.0099999999999998</c:v>
                </c:pt>
                <c:pt idx="1376">
                  <c:v>2.0099999999999998</c:v>
                </c:pt>
                <c:pt idx="1377">
                  <c:v>2.0150000000000001</c:v>
                </c:pt>
                <c:pt idx="1378">
                  <c:v>2.02</c:v>
                </c:pt>
                <c:pt idx="1379">
                  <c:v>2.0099999999999998</c:v>
                </c:pt>
                <c:pt idx="1380">
                  <c:v>2.0150000000000001</c:v>
                </c:pt>
                <c:pt idx="1381">
                  <c:v>2.0249999999999999</c:v>
                </c:pt>
                <c:pt idx="1382">
                  <c:v>2.04</c:v>
                </c:pt>
                <c:pt idx="1383">
                  <c:v>2.06</c:v>
                </c:pt>
                <c:pt idx="1384">
                  <c:v>2.08</c:v>
                </c:pt>
                <c:pt idx="1385">
                  <c:v>2.0699999999999998</c:v>
                </c:pt>
                <c:pt idx="1386">
                  <c:v>2.0550000000000002</c:v>
                </c:pt>
                <c:pt idx="1387">
                  <c:v>2.06</c:v>
                </c:pt>
                <c:pt idx="1388">
                  <c:v>2.0699999999999998</c:v>
                </c:pt>
                <c:pt idx="1389">
                  <c:v>2.0649999999999999</c:v>
                </c:pt>
                <c:pt idx="1390">
                  <c:v>2.0649999999999999</c:v>
                </c:pt>
                <c:pt idx="1391">
                  <c:v>2.0649999999999999</c:v>
                </c:pt>
                <c:pt idx="1392">
                  <c:v>2.0699999999999998</c:v>
                </c:pt>
                <c:pt idx="1393">
                  <c:v>2.0750000000000002</c:v>
                </c:pt>
                <c:pt idx="1394">
                  <c:v>2.08</c:v>
                </c:pt>
                <c:pt idx="1395">
                  <c:v>2.085</c:v>
                </c:pt>
                <c:pt idx="1396">
                  <c:v>2.11</c:v>
                </c:pt>
                <c:pt idx="1397">
                  <c:v>2.1349999999999998</c:v>
                </c:pt>
                <c:pt idx="1398">
                  <c:v>2.125</c:v>
                </c:pt>
                <c:pt idx="1399">
                  <c:v>2.11</c:v>
                </c:pt>
                <c:pt idx="1400">
                  <c:v>2.0950000000000002</c:v>
                </c:pt>
                <c:pt idx="1401">
                  <c:v>2.08</c:v>
                </c:pt>
                <c:pt idx="1402">
                  <c:v>2.0499999999999998</c:v>
                </c:pt>
                <c:pt idx="1403">
                  <c:v>2.0550000000000002</c:v>
                </c:pt>
                <c:pt idx="1404">
                  <c:v>2.0499999999999998</c:v>
                </c:pt>
                <c:pt idx="1405">
                  <c:v>2.0550000000000002</c:v>
                </c:pt>
                <c:pt idx="1406">
                  <c:v>2.0649999999999999</c:v>
                </c:pt>
                <c:pt idx="1407">
                  <c:v>2.06</c:v>
                </c:pt>
                <c:pt idx="1408">
                  <c:v>2.0499999999999998</c:v>
                </c:pt>
                <c:pt idx="1409">
                  <c:v>2.0550000000000002</c:v>
                </c:pt>
                <c:pt idx="1410">
                  <c:v>2.0499999999999998</c:v>
                </c:pt>
                <c:pt idx="1411">
                  <c:v>2.0550000000000002</c:v>
                </c:pt>
                <c:pt idx="1412">
                  <c:v>2.0649999999999999</c:v>
                </c:pt>
                <c:pt idx="1413">
                  <c:v>2.0750000000000002</c:v>
                </c:pt>
                <c:pt idx="1414">
                  <c:v>2.0750000000000002</c:v>
                </c:pt>
                <c:pt idx="1415">
                  <c:v>2.0699999999999998</c:v>
                </c:pt>
                <c:pt idx="1416">
                  <c:v>2.0699999999999998</c:v>
                </c:pt>
                <c:pt idx="1417">
                  <c:v>2.0649999999999999</c:v>
                </c:pt>
                <c:pt idx="1418">
                  <c:v>2.0550000000000002</c:v>
                </c:pt>
                <c:pt idx="1419">
                  <c:v>2.0550000000000002</c:v>
                </c:pt>
                <c:pt idx="1420">
                  <c:v>2.0550000000000002</c:v>
                </c:pt>
                <c:pt idx="1421">
                  <c:v>2.0499999999999998</c:v>
                </c:pt>
                <c:pt idx="1422">
                  <c:v>2.0449999999999999</c:v>
                </c:pt>
                <c:pt idx="1423">
                  <c:v>2.0299999999999998</c:v>
                </c:pt>
                <c:pt idx="1424">
                  <c:v>2.0099999999999998</c:v>
                </c:pt>
                <c:pt idx="1425">
                  <c:v>1.99</c:v>
                </c:pt>
                <c:pt idx="1426">
                  <c:v>1.99</c:v>
                </c:pt>
                <c:pt idx="1427">
                  <c:v>1.9850000000000001</c:v>
                </c:pt>
                <c:pt idx="1428">
                  <c:v>1.9850000000000001</c:v>
                </c:pt>
                <c:pt idx="1429">
                  <c:v>1.98</c:v>
                </c:pt>
                <c:pt idx="1430">
                  <c:v>1.97</c:v>
                </c:pt>
                <c:pt idx="1431">
                  <c:v>1.97</c:v>
                </c:pt>
                <c:pt idx="1432">
                  <c:v>1.9750000000000001</c:v>
                </c:pt>
                <c:pt idx="1433">
                  <c:v>1.97</c:v>
                </c:pt>
                <c:pt idx="1434">
                  <c:v>1.9750000000000001</c:v>
                </c:pt>
                <c:pt idx="1435">
                  <c:v>1.9750000000000001</c:v>
                </c:pt>
                <c:pt idx="1436">
                  <c:v>1.9750000000000001</c:v>
                </c:pt>
                <c:pt idx="1437">
                  <c:v>1.98</c:v>
                </c:pt>
                <c:pt idx="1438">
                  <c:v>1.98</c:v>
                </c:pt>
                <c:pt idx="1439">
                  <c:v>1.98</c:v>
                </c:pt>
                <c:pt idx="1440">
                  <c:v>1.98</c:v>
                </c:pt>
                <c:pt idx="1441">
                  <c:v>1.98</c:v>
                </c:pt>
                <c:pt idx="1442">
                  <c:v>1.9750000000000001</c:v>
                </c:pt>
                <c:pt idx="1443">
                  <c:v>1.97</c:v>
                </c:pt>
                <c:pt idx="1444">
                  <c:v>1.9650000000000001</c:v>
                </c:pt>
                <c:pt idx="1445">
                  <c:v>1.9650000000000001</c:v>
                </c:pt>
                <c:pt idx="1446">
                  <c:v>1.97</c:v>
                </c:pt>
                <c:pt idx="1447">
                  <c:v>1.9750000000000001</c:v>
                </c:pt>
                <c:pt idx="1448">
                  <c:v>1.9750000000000001</c:v>
                </c:pt>
                <c:pt idx="1449">
                  <c:v>1.9750000000000001</c:v>
                </c:pt>
                <c:pt idx="1450">
                  <c:v>1.9750000000000001</c:v>
                </c:pt>
                <c:pt idx="1451">
                  <c:v>1.9850000000000001</c:v>
                </c:pt>
                <c:pt idx="1452">
                  <c:v>1.9950000000000001</c:v>
                </c:pt>
                <c:pt idx="1453">
                  <c:v>1.9850000000000001</c:v>
                </c:pt>
                <c:pt idx="1454">
                  <c:v>1.9750000000000001</c:v>
                </c:pt>
                <c:pt idx="1455">
                  <c:v>1.9850000000000001</c:v>
                </c:pt>
                <c:pt idx="1456">
                  <c:v>1.98</c:v>
                </c:pt>
                <c:pt idx="1457">
                  <c:v>1.97</c:v>
                </c:pt>
                <c:pt idx="1458">
                  <c:v>1.9750000000000001</c:v>
                </c:pt>
                <c:pt idx="1459">
                  <c:v>1.9850000000000001</c:v>
                </c:pt>
                <c:pt idx="1460">
                  <c:v>1.98</c:v>
                </c:pt>
                <c:pt idx="1461">
                  <c:v>1.9850000000000001</c:v>
                </c:pt>
                <c:pt idx="1462">
                  <c:v>1.99</c:v>
                </c:pt>
                <c:pt idx="1463">
                  <c:v>1.98</c:v>
                </c:pt>
                <c:pt idx="1464">
                  <c:v>1.9650000000000001</c:v>
                </c:pt>
                <c:pt idx="1465">
                  <c:v>1.9450000000000001</c:v>
                </c:pt>
                <c:pt idx="1466">
                  <c:v>1.92</c:v>
                </c:pt>
                <c:pt idx="1467">
                  <c:v>1.925</c:v>
                </c:pt>
                <c:pt idx="1468">
                  <c:v>1.925</c:v>
                </c:pt>
                <c:pt idx="1469">
                  <c:v>1.925</c:v>
                </c:pt>
                <c:pt idx="1470">
                  <c:v>1.9350000000000001</c:v>
                </c:pt>
                <c:pt idx="1471">
                  <c:v>1.9350000000000001</c:v>
                </c:pt>
                <c:pt idx="1472">
                  <c:v>1.94</c:v>
                </c:pt>
                <c:pt idx="1473">
                  <c:v>1.9350000000000001</c:v>
                </c:pt>
                <c:pt idx="1474">
                  <c:v>1.9350000000000001</c:v>
                </c:pt>
                <c:pt idx="1475">
                  <c:v>1.9350000000000001</c:v>
                </c:pt>
                <c:pt idx="1476">
                  <c:v>1.9350000000000001</c:v>
                </c:pt>
                <c:pt idx="1477">
                  <c:v>1.9350000000000001</c:v>
                </c:pt>
                <c:pt idx="1478">
                  <c:v>1.9550000000000001</c:v>
                </c:pt>
                <c:pt idx="1479">
                  <c:v>1.9750000000000001</c:v>
                </c:pt>
                <c:pt idx="1480">
                  <c:v>2.0049999999999999</c:v>
                </c:pt>
                <c:pt idx="1481">
                  <c:v>2.0350000000000001</c:v>
                </c:pt>
                <c:pt idx="1482">
                  <c:v>2.0350000000000001</c:v>
                </c:pt>
                <c:pt idx="1483">
                  <c:v>2.0350000000000001</c:v>
                </c:pt>
                <c:pt idx="1484">
                  <c:v>2.0249999999999999</c:v>
                </c:pt>
                <c:pt idx="1485">
                  <c:v>2.0299999999999998</c:v>
                </c:pt>
                <c:pt idx="1486">
                  <c:v>2.04</c:v>
                </c:pt>
                <c:pt idx="1487">
                  <c:v>2.0550000000000002</c:v>
                </c:pt>
                <c:pt idx="1488">
                  <c:v>2.0750000000000002</c:v>
                </c:pt>
                <c:pt idx="1489">
                  <c:v>2.1</c:v>
                </c:pt>
                <c:pt idx="1490">
                  <c:v>2.13</c:v>
                </c:pt>
                <c:pt idx="1491">
                  <c:v>2.125</c:v>
                </c:pt>
                <c:pt idx="1492">
                  <c:v>2.12</c:v>
                </c:pt>
                <c:pt idx="1493">
                  <c:v>2.1150000000000002</c:v>
                </c:pt>
                <c:pt idx="1494">
                  <c:v>2.1150000000000002</c:v>
                </c:pt>
                <c:pt idx="1495">
                  <c:v>2.1150000000000002</c:v>
                </c:pt>
                <c:pt idx="1496">
                  <c:v>2.105</c:v>
                </c:pt>
                <c:pt idx="1497">
                  <c:v>2.09</c:v>
                </c:pt>
                <c:pt idx="1498">
                  <c:v>2.09</c:v>
                </c:pt>
                <c:pt idx="1499">
                  <c:v>2.09</c:v>
                </c:pt>
                <c:pt idx="1500">
                  <c:v>2.08</c:v>
                </c:pt>
                <c:pt idx="1501">
                  <c:v>2.085</c:v>
                </c:pt>
                <c:pt idx="1502">
                  <c:v>2.0950000000000002</c:v>
                </c:pt>
                <c:pt idx="1503">
                  <c:v>2.0950000000000002</c:v>
                </c:pt>
                <c:pt idx="1504">
                  <c:v>2.09</c:v>
                </c:pt>
                <c:pt idx="1505">
                  <c:v>2.09</c:v>
                </c:pt>
                <c:pt idx="1506">
                  <c:v>2.09</c:v>
                </c:pt>
                <c:pt idx="1507">
                  <c:v>2.09</c:v>
                </c:pt>
                <c:pt idx="1508">
                  <c:v>2.09</c:v>
                </c:pt>
                <c:pt idx="1509">
                  <c:v>2.09</c:v>
                </c:pt>
                <c:pt idx="1510">
                  <c:v>2.0750000000000002</c:v>
                </c:pt>
                <c:pt idx="1511">
                  <c:v>2.08</c:v>
                </c:pt>
                <c:pt idx="1512">
                  <c:v>2.09</c:v>
                </c:pt>
                <c:pt idx="1513">
                  <c:v>2.1</c:v>
                </c:pt>
                <c:pt idx="1514">
                  <c:v>2.12</c:v>
                </c:pt>
                <c:pt idx="1515">
                  <c:v>2.12</c:v>
                </c:pt>
                <c:pt idx="1516">
                  <c:v>2.125</c:v>
                </c:pt>
                <c:pt idx="1517">
                  <c:v>2.1349999999999998</c:v>
                </c:pt>
                <c:pt idx="1518">
                  <c:v>2.15</c:v>
                </c:pt>
                <c:pt idx="1519">
                  <c:v>2.165</c:v>
                </c:pt>
                <c:pt idx="1520">
                  <c:v>2.1800000000000002</c:v>
                </c:pt>
                <c:pt idx="1521">
                  <c:v>2.21</c:v>
                </c:pt>
                <c:pt idx="1522">
                  <c:v>2.21</c:v>
                </c:pt>
                <c:pt idx="1523">
                  <c:v>2.2149999999999999</c:v>
                </c:pt>
                <c:pt idx="1524">
                  <c:v>2.2200000000000002</c:v>
                </c:pt>
                <c:pt idx="1525">
                  <c:v>2.2349999999999999</c:v>
                </c:pt>
                <c:pt idx="1526">
                  <c:v>2.23</c:v>
                </c:pt>
                <c:pt idx="1527">
                  <c:v>2.23</c:v>
                </c:pt>
                <c:pt idx="1528">
                  <c:v>2.23</c:v>
                </c:pt>
                <c:pt idx="1529">
                  <c:v>2.2349999999999999</c:v>
                </c:pt>
                <c:pt idx="1530">
                  <c:v>2.23</c:v>
                </c:pt>
                <c:pt idx="1531">
                  <c:v>2.23</c:v>
                </c:pt>
                <c:pt idx="1532">
                  <c:v>2.2349999999999999</c:v>
                </c:pt>
                <c:pt idx="1533">
                  <c:v>2.2400000000000002</c:v>
                </c:pt>
                <c:pt idx="1534">
                  <c:v>2.23</c:v>
                </c:pt>
                <c:pt idx="1535">
                  <c:v>2.23</c:v>
                </c:pt>
                <c:pt idx="1536">
                  <c:v>2.2250000000000001</c:v>
                </c:pt>
                <c:pt idx="1537">
                  <c:v>2.23</c:v>
                </c:pt>
                <c:pt idx="1538">
                  <c:v>2.2400000000000002</c:v>
                </c:pt>
                <c:pt idx="1539">
                  <c:v>2.2549999999999999</c:v>
                </c:pt>
                <c:pt idx="1540">
                  <c:v>2.2549999999999999</c:v>
                </c:pt>
                <c:pt idx="1541">
                  <c:v>2.2549999999999999</c:v>
                </c:pt>
                <c:pt idx="1542">
                  <c:v>2.2549999999999999</c:v>
                </c:pt>
                <c:pt idx="1543">
                  <c:v>2.2549999999999999</c:v>
                </c:pt>
                <c:pt idx="1544">
                  <c:v>2.2549999999999999</c:v>
                </c:pt>
                <c:pt idx="1545">
                  <c:v>2.2549999999999999</c:v>
                </c:pt>
                <c:pt idx="1546">
                  <c:v>2.2549999999999999</c:v>
                </c:pt>
                <c:pt idx="1547">
                  <c:v>2.2400000000000002</c:v>
                </c:pt>
                <c:pt idx="1548">
                  <c:v>2.2250000000000001</c:v>
                </c:pt>
                <c:pt idx="1549">
                  <c:v>2.2000000000000002</c:v>
                </c:pt>
                <c:pt idx="1550">
                  <c:v>2.17</c:v>
                </c:pt>
                <c:pt idx="1551">
                  <c:v>2.17</c:v>
                </c:pt>
                <c:pt idx="1552">
                  <c:v>2.1749999999999998</c:v>
                </c:pt>
                <c:pt idx="1553">
                  <c:v>2.1749999999999998</c:v>
                </c:pt>
                <c:pt idx="1554">
                  <c:v>2.1749999999999998</c:v>
                </c:pt>
                <c:pt idx="1555">
                  <c:v>2.1749999999999998</c:v>
                </c:pt>
                <c:pt idx="1556">
                  <c:v>2.165</c:v>
                </c:pt>
                <c:pt idx="1557">
                  <c:v>2.1549999999999998</c:v>
                </c:pt>
                <c:pt idx="1558">
                  <c:v>2.145</c:v>
                </c:pt>
                <c:pt idx="1559">
                  <c:v>2.12</c:v>
                </c:pt>
                <c:pt idx="1560">
                  <c:v>2.09</c:v>
                </c:pt>
                <c:pt idx="1561">
                  <c:v>2.0550000000000002</c:v>
                </c:pt>
                <c:pt idx="1562">
                  <c:v>2.06</c:v>
                </c:pt>
                <c:pt idx="1563">
                  <c:v>2.0699999999999998</c:v>
                </c:pt>
                <c:pt idx="1564">
                  <c:v>2.08</c:v>
                </c:pt>
                <c:pt idx="1565">
                  <c:v>2.08</c:v>
                </c:pt>
                <c:pt idx="1566">
                  <c:v>2.08</c:v>
                </c:pt>
                <c:pt idx="1567">
                  <c:v>2.08</c:v>
                </c:pt>
                <c:pt idx="1568">
                  <c:v>2.08</c:v>
                </c:pt>
                <c:pt idx="1569">
                  <c:v>2.08</c:v>
                </c:pt>
                <c:pt idx="1570">
                  <c:v>2.08</c:v>
                </c:pt>
                <c:pt idx="1571">
                  <c:v>2.0750000000000002</c:v>
                </c:pt>
                <c:pt idx="1572">
                  <c:v>2.08</c:v>
                </c:pt>
                <c:pt idx="1573">
                  <c:v>2.08</c:v>
                </c:pt>
                <c:pt idx="1574">
                  <c:v>2.08</c:v>
                </c:pt>
                <c:pt idx="1575">
                  <c:v>2.085</c:v>
                </c:pt>
                <c:pt idx="1576">
                  <c:v>2.085</c:v>
                </c:pt>
                <c:pt idx="1577">
                  <c:v>2.08</c:v>
                </c:pt>
                <c:pt idx="1578">
                  <c:v>2.0750000000000002</c:v>
                </c:pt>
                <c:pt idx="1579">
                  <c:v>2.085</c:v>
                </c:pt>
                <c:pt idx="1580">
                  <c:v>2.0950000000000002</c:v>
                </c:pt>
                <c:pt idx="1581">
                  <c:v>2.085</c:v>
                </c:pt>
                <c:pt idx="1582">
                  <c:v>2.0750000000000002</c:v>
                </c:pt>
                <c:pt idx="1583">
                  <c:v>2.0649999999999999</c:v>
                </c:pt>
                <c:pt idx="1584">
                  <c:v>2.04</c:v>
                </c:pt>
                <c:pt idx="1585">
                  <c:v>2.0449999999999999</c:v>
                </c:pt>
                <c:pt idx="1586">
                  <c:v>2.0449999999999999</c:v>
                </c:pt>
                <c:pt idx="1587">
                  <c:v>2.04</c:v>
                </c:pt>
                <c:pt idx="1588">
                  <c:v>2.0350000000000001</c:v>
                </c:pt>
                <c:pt idx="1589">
                  <c:v>2.0350000000000001</c:v>
                </c:pt>
                <c:pt idx="1590">
                  <c:v>2.04</c:v>
                </c:pt>
                <c:pt idx="1591">
                  <c:v>2.0499999999999998</c:v>
                </c:pt>
                <c:pt idx="1592">
                  <c:v>2.06</c:v>
                </c:pt>
                <c:pt idx="1593">
                  <c:v>2.0699999999999998</c:v>
                </c:pt>
                <c:pt idx="1594">
                  <c:v>2.0550000000000002</c:v>
                </c:pt>
                <c:pt idx="1595">
                  <c:v>2.0350000000000001</c:v>
                </c:pt>
                <c:pt idx="1596">
                  <c:v>2.0150000000000001</c:v>
                </c:pt>
                <c:pt idx="1597">
                  <c:v>1.9850000000000001</c:v>
                </c:pt>
                <c:pt idx="1598">
                  <c:v>1.9850000000000001</c:v>
                </c:pt>
                <c:pt idx="1599">
                  <c:v>1.9850000000000001</c:v>
                </c:pt>
                <c:pt idx="1600">
                  <c:v>1.9850000000000001</c:v>
                </c:pt>
                <c:pt idx="1601">
                  <c:v>1.9850000000000001</c:v>
                </c:pt>
                <c:pt idx="1602">
                  <c:v>1.9850000000000001</c:v>
                </c:pt>
                <c:pt idx="1603">
                  <c:v>1.9850000000000001</c:v>
                </c:pt>
                <c:pt idx="1604">
                  <c:v>1.9950000000000001</c:v>
                </c:pt>
                <c:pt idx="1605">
                  <c:v>2.0049999999999999</c:v>
                </c:pt>
                <c:pt idx="1606">
                  <c:v>2.0150000000000001</c:v>
                </c:pt>
                <c:pt idx="1607">
                  <c:v>2.04</c:v>
                </c:pt>
                <c:pt idx="1608">
                  <c:v>2.0699999999999998</c:v>
                </c:pt>
                <c:pt idx="1609">
                  <c:v>2.1</c:v>
                </c:pt>
                <c:pt idx="1610">
                  <c:v>2.1</c:v>
                </c:pt>
                <c:pt idx="1611">
                  <c:v>2.0950000000000002</c:v>
                </c:pt>
                <c:pt idx="1612">
                  <c:v>2.09</c:v>
                </c:pt>
                <c:pt idx="1613">
                  <c:v>2.0750000000000002</c:v>
                </c:pt>
                <c:pt idx="1614">
                  <c:v>2.08</c:v>
                </c:pt>
                <c:pt idx="1615">
                  <c:v>2.09</c:v>
                </c:pt>
                <c:pt idx="1616">
                  <c:v>2.09</c:v>
                </c:pt>
                <c:pt idx="1617">
                  <c:v>2.09</c:v>
                </c:pt>
                <c:pt idx="1618">
                  <c:v>2.0950000000000002</c:v>
                </c:pt>
                <c:pt idx="1619">
                  <c:v>2.0950000000000002</c:v>
                </c:pt>
                <c:pt idx="1620">
                  <c:v>2.1</c:v>
                </c:pt>
                <c:pt idx="1621">
                  <c:v>2.11</c:v>
                </c:pt>
                <c:pt idx="1622">
                  <c:v>2.12</c:v>
                </c:pt>
                <c:pt idx="1623">
                  <c:v>2.14</c:v>
                </c:pt>
                <c:pt idx="1624">
                  <c:v>2.165</c:v>
                </c:pt>
                <c:pt idx="1625">
                  <c:v>2.19</c:v>
                </c:pt>
                <c:pt idx="1626">
                  <c:v>2.2250000000000001</c:v>
                </c:pt>
                <c:pt idx="1627">
                  <c:v>2.2250000000000001</c:v>
                </c:pt>
                <c:pt idx="1628">
                  <c:v>2.23</c:v>
                </c:pt>
                <c:pt idx="1629">
                  <c:v>2.23</c:v>
                </c:pt>
                <c:pt idx="1630">
                  <c:v>2.2349999999999999</c:v>
                </c:pt>
                <c:pt idx="1631">
                  <c:v>2.2349999999999999</c:v>
                </c:pt>
                <c:pt idx="1632">
                  <c:v>2.2349999999999999</c:v>
                </c:pt>
                <c:pt idx="1633">
                  <c:v>2.2349999999999999</c:v>
                </c:pt>
                <c:pt idx="1634">
                  <c:v>2.2349999999999999</c:v>
                </c:pt>
                <c:pt idx="1635">
                  <c:v>2.2349999999999999</c:v>
                </c:pt>
                <c:pt idx="1636">
                  <c:v>2.2349999999999999</c:v>
                </c:pt>
                <c:pt idx="1637">
                  <c:v>2.23</c:v>
                </c:pt>
                <c:pt idx="1638">
                  <c:v>2.2349999999999999</c:v>
                </c:pt>
                <c:pt idx="1639">
                  <c:v>2.23</c:v>
                </c:pt>
                <c:pt idx="1640">
                  <c:v>2.2200000000000002</c:v>
                </c:pt>
                <c:pt idx="1641">
                  <c:v>2.2200000000000002</c:v>
                </c:pt>
                <c:pt idx="1642">
                  <c:v>2.2250000000000001</c:v>
                </c:pt>
                <c:pt idx="1643">
                  <c:v>2.23</c:v>
                </c:pt>
                <c:pt idx="1644">
                  <c:v>2.2349999999999999</c:v>
                </c:pt>
                <c:pt idx="1645">
                  <c:v>2.2349999999999999</c:v>
                </c:pt>
                <c:pt idx="1646">
                  <c:v>2.23</c:v>
                </c:pt>
                <c:pt idx="1647">
                  <c:v>2.2250000000000001</c:v>
                </c:pt>
                <c:pt idx="1648">
                  <c:v>2.2349999999999999</c:v>
                </c:pt>
                <c:pt idx="1649">
                  <c:v>2.2349999999999999</c:v>
                </c:pt>
                <c:pt idx="1650">
                  <c:v>2.2349999999999999</c:v>
                </c:pt>
                <c:pt idx="1651">
                  <c:v>2.2349999999999999</c:v>
                </c:pt>
                <c:pt idx="1652">
                  <c:v>2.2200000000000002</c:v>
                </c:pt>
                <c:pt idx="1653">
                  <c:v>2.2250000000000001</c:v>
                </c:pt>
                <c:pt idx="1654">
                  <c:v>2.2200000000000002</c:v>
                </c:pt>
                <c:pt idx="1655">
                  <c:v>2.2149999999999999</c:v>
                </c:pt>
                <c:pt idx="1656">
                  <c:v>2.2149999999999999</c:v>
                </c:pt>
                <c:pt idx="1657">
                  <c:v>2.2200000000000002</c:v>
                </c:pt>
                <c:pt idx="1658">
                  <c:v>2.2149999999999999</c:v>
                </c:pt>
                <c:pt idx="1659">
                  <c:v>2.2050000000000001</c:v>
                </c:pt>
                <c:pt idx="1660">
                  <c:v>2.21</c:v>
                </c:pt>
                <c:pt idx="1661">
                  <c:v>2.2050000000000001</c:v>
                </c:pt>
                <c:pt idx="1662">
                  <c:v>2.2000000000000002</c:v>
                </c:pt>
                <c:pt idx="1663">
                  <c:v>2.2000000000000002</c:v>
                </c:pt>
                <c:pt idx="1664">
                  <c:v>2.2050000000000001</c:v>
                </c:pt>
                <c:pt idx="1665">
                  <c:v>2.2149999999999999</c:v>
                </c:pt>
                <c:pt idx="1666">
                  <c:v>2.2149999999999999</c:v>
                </c:pt>
                <c:pt idx="1667">
                  <c:v>2.2149999999999999</c:v>
                </c:pt>
                <c:pt idx="1668">
                  <c:v>2.2149999999999999</c:v>
                </c:pt>
                <c:pt idx="1669">
                  <c:v>2.21</c:v>
                </c:pt>
                <c:pt idx="1670">
                  <c:v>2.2050000000000001</c:v>
                </c:pt>
                <c:pt idx="1671">
                  <c:v>2.2149999999999999</c:v>
                </c:pt>
                <c:pt idx="1672">
                  <c:v>2.2250000000000001</c:v>
                </c:pt>
                <c:pt idx="1673">
                  <c:v>2.2450000000000001</c:v>
                </c:pt>
                <c:pt idx="1674">
                  <c:v>2.2450000000000001</c:v>
                </c:pt>
                <c:pt idx="1675">
                  <c:v>2.2400000000000002</c:v>
                </c:pt>
                <c:pt idx="1676">
                  <c:v>2.23</c:v>
                </c:pt>
                <c:pt idx="1677">
                  <c:v>2.2149999999999999</c:v>
                </c:pt>
                <c:pt idx="1678">
                  <c:v>2.2000000000000002</c:v>
                </c:pt>
                <c:pt idx="1679">
                  <c:v>2.1850000000000001</c:v>
                </c:pt>
                <c:pt idx="1680">
                  <c:v>2.17</c:v>
                </c:pt>
                <c:pt idx="1681">
                  <c:v>2.1549999999999998</c:v>
                </c:pt>
                <c:pt idx="1682">
                  <c:v>2.1549999999999998</c:v>
                </c:pt>
                <c:pt idx="1683">
                  <c:v>2.15</c:v>
                </c:pt>
                <c:pt idx="1684">
                  <c:v>2.1549999999999998</c:v>
                </c:pt>
                <c:pt idx="1685">
                  <c:v>2.15</c:v>
                </c:pt>
                <c:pt idx="1686">
                  <c:v>2.145</c:v>
                </c:pt>
                <c:pt idx="1687">
                  <c:v>2.13</c:v>
                </c:pt>
                <c:pt idx="1688">
                  <c:v>2.1150000000000002</c:v>
                </c:pt>
                <c:pt idx="1689">
                  <c:v>2.1</c:v>
                </c:pt>
                <c:pt idx="1690">
                  <c:v>2.085</c:v>
                </c:pt>
                <c:pt idx="1691">
                  <c:v>2.105</c:v>
                </c:pt>
                <c:pt idx="1692">
                  <c:v>2.125</c:v>
                </c:pt>
                <c:pt idx="1693">
                  <c:v>2.145</c:v>
                </c:pt>
                <c:pt idx="1694">
                  <c:v>2.145</c:v>
                </c:pt>
                <c:pt idx="1695">
                  <c:v>2.14</c:v>
                </c:pt>
                <c:pt idx="1696">
                  <c:v>2.14</c:v>
                </c:pt>
                <c:pt idx="1697">
                  <c:v>2.145</c:v>
                </c:pt>
                <c:pt idx="1698">
                  <c:v>2.145</c:v>
                </c:pt>
                <c:pt idx="1699">
                  <c:v>2.145</c:v>
                </c:pt>
                <c:pt idx="1700">
                  <c:v>2.145</c:v>
                </c:pt>
                <c:pt idx="1701">
                  <c:v>2.14</c:v>
                </c:pt>
                <c:pt idx="1702">
                  <c:v>2.13</c:v>
                </c:pt>
                <c:pt idx="1703">
                  <c:v>2.1349999999999998</c:v>
                </c:pt>
                <c:pt idx="1704">
                  <c:v>2.1349999999999998</c:v>
                </c:pt>
                <c:pt idx="1705">
                  <c:v>2.14</c:v>
                </c:pt>
                <c:pt idx="1706">
                  <c:v>2.145</c:v>
                </c:pt>
                <c:pt idx="1707">
                  <c:v>2.145</c:v>
                </c:pt>
                <c:pt idx="1708">
                  <c:v>2.14</c:v>
                </c:pt>
                <c:pt idx="1709">
                  <c:v>2.1349999999999998</c:v>
                </c:pt>
                <c:pt idx="1710">
                  <c:v>2.1349999999999998</c:v>
                </c:pt>
                <c:pt idx="1711">
                  <c:v>2.13</c:v>
                </c:pt>
                <c:pt idx="1712">
                  <c:v>2.125</c:v>
                </c:pt>
                <c:pt idx="1713">
                  <c:v>2.12</c:v>
                </c:pt>
                <c:pt idx="1714">
                  <c:v>2.1</c:v>
                </c:pt>
                <c:pt idx="1715">
                  <c:v>2.105</c:v>
                </c:pt>
                <c:pt idx="1716">
                  <c:v>2.1</c:v>
                </c:pt>
                <c:pt idx="1717">
                  <c:v>2.0950000000000002</c:v>
                </c:pt>
                <c:pt idx="1718">
                  <c:v>2.09</c:v>
                </c:pt>
                <c:pt idx="1719">
                  <c:v>2.0699999999999998</c:v>
                </c:pt>
                <c:pt idx="1720">
                  <c:v>2.0449999999999999</c:v>
                </c:pt>
                <c:pt idx="1721">
                  <c:v>2.02</c:v>
                </c:pt>
                <c:pt idx="1722">
                  <c:v>2.02</c:v>
                </c:pt>
                <c:pt idx="1723">
                  <c:v>2.0150000000000001</c:v>
                </c:pt>
                <c:pt idx="1724">
                  <c:v>2.0099999999999998</c:v>
                </c:pt>
                <c:pt idx="1725">
                  <c:v>1.9950000000000001</c:v>
                </c:pt>
                <c:pt idx="1726">
                  <c:v>1.9950000000000001</c:v>
                </c:pt>
                <c:pt idx="1727">
                  <c:v>1.9950000000000001</c:v>
                </c:pt>
                <c:pt idx="1728">
                  <c:v>1.9950000000000001</c:v>
                </c:pt>
                <c:pt idx="1729">
                  <c:v>1.9950000000000001</c:v>
                </c:pt>
                <c:pt idx="1730">
                  <c:v>2.0049999999999999</c:v>
                </c:pt>
                <c:pt idx="1731">
                  <c:v>2.0049999999999999</c:v>
                </c:pt>
                <c:pt idx="1732">
                  <c:v>2</c:v>
                </c:pt>
                <c:pt idx="1733">
                  <c:v>1.9950000000000001</c:v>
                </c:pt>
                <c:pt idx="1734">
                  <c:v>2.0049999999999999</c:v>
                </c:pt>
                <c:pt idx="1735">
                  <c:v>2.02</c:v>
                </c:pt>
                <c:pt idx="1736">
                  <c:v>2.04</c:v>
                </c:pt>
                <c:pt idx="1737">
                  <c:v>2.0350000000000001</c:v>
                </c:pt>
                <c:pt idx="1738">
                  <c:v>2.0249999999999999</c:v>
                </c:pt>
                <c:pt idx="1739">
                  <c:v>2.0150000000000001</c:v>
                </c:pt>
                <c:pt idx="1740">
                  <c:v>2.0249999999999999</c:v>
                </c:pt>
                <c:pt idx="1741">
                  <c:v>2.0249999999999999</c:v>
                </c:pt>
                <c:pt idx="1742">
                  <c:v>2.0299999999999998</c:v>
                </c:pt>
                <c:pt idx="1743">
                  <c:v>2.0299999999999998</c:v>
                </c:pt>
                <c:pt idx="1744">
                  <c:v>2.0350000000000001</c:v>
                </c:pt>
                <c:pt idx="1745">
                  <c:v>2.0299999999999998</c:v>
                </c:pt>
                <c:pt idx="1746">
                  <c:v>2.0249999999999999</c:v>
                </c:pt>
                <c:pt idx="1747">
                  <c:v>2.0249999999999999</c:v>
                </c:pt>
                <c:pt idx="1748">
                  <c:v>2.0249999999999999</c:v>
                </c:pt>
                <c:pt idx="1749">
                  <c:v>2.0249999999999999</c:v>
                </c:pt>
                <c:pt idx="1750">
                  <c:v>2.0299999999999998</c:v>
                </c:pt>
                <c:pt idx="1751">
                  <c:v>2.0299999999999998</c:v>
                </c:pt>
                <c:pt idx="1752">
                  <c:v>2.0299999999999998</c:v>
                </c:pt>
                <c:pt idx="1753">
                  <c:v>2.0299999999999998</c:v>
                </c:pt>
                <c:pt idx="1754">
                  <c:v>2.0299999999999998</c:v>
                </c:pt>
                <c:pt idx="1755">
                  <c:v>2.0299999999999998</c:v>
                </c:pt>
                <c:pt idx="1756">
                  <c:v>2.04</c:v>
                </c:pt>
                <c:pt idx="1757">
                  <c:v>2.0350000000000001</c:v>
                </c:pt>
                <c:pt idx="1758">
                  <c:v>2.0299999999999998</c:v>
                </c:pt>
                <c:pt idx="1759">
                  <c:v>2.04</c:v>
                </c:pt>
                <c:pt idx="1760">
                  <c:v>2.0550000000000002</c:v>
                </c:pt>
                <c:pt idx="1761">
                  <c:v>2.0750000000000002</c:v>
                </c:pt>
                <c:pt idx="1762">
                  <c:v>2.0699999999999998</c:v>
                </c:pt>
                <c:pt idx="1763">
                  <c:v>2.0649999999999999</c:v>
                </c:pt>
                <c:pt idx="1764">
                  <c:v>2.0499999999999998</c:v>
                </c:pt>
                <c:pt idx="1765">
                  <c:v>2.0499999999999998</c:v>
                </c:pt>
                <c:pt idx="1766">
                  <c:v>2.0550000000000002</c:v>
                </c:pt>
                <c:pt idx="1767">
                  <c:v>2.06</c:v>
                </c:pt>
                <c:pt idx="1768">
                  <c:v>2.06</c:v>
                </c:pt>
                <c:pt idx="1769">
                  <c:v>2.06</c:v>
                </c:pt>
                <c:pt idx="1770">
                  <c:v>2.0649999999999999</c:v>
                </c:pt>
                <c:pt idx="1771">
                  <c:v>2.0750000000000002</c:v>
                </c:pt>
                <c:pt idx="1772">
                  <c:v>2.085</c:v>
                </c:pt>
                <c:pt idx="1773">
                  <c:v>2.105</c:v>
                </c:pt>
                <c:pt idx="1774">
                  <c:v>2.105</c:v>
                </c:pt>
                <c:pt idx="1775">
                  <c:v>2.105</c:v>
                </c:pt>
                <c:pt idx="1776">
                  <c:v>2.1150000000000002</c:v>
                </c:pt>
                <c:pt idx="1777">
                  <c:v>2.1150000000000002</c:v>
                </c:pt>
                <c:pt idx="1778">
                  <c:v>2.11</c:v>
                </c:pt>
                <c:pt idx="1779">
                  <c:v>2.105</c:v>
                </c:pt>
                <c:pt idx="1780">
                  <c:v>2.09</c:v>
                </c:pt>
                <c:pt idx="1781">
                  <c:v>2.09</c:v>
                </c:pt>
                <c:pt idx="1782">
                  <c:v>2.09</c:v>
                </c:pt>
                <c:pt idx="1783">
                  <c:v>2.08</c:v>
                </c:pt>
                <c:pt idx="1784">
                  <c:v>2.085</c:v>
                </c:pt>
                <c:pt idx="1785">
                  <c:v>2.09</c:v>
                </c:pt>
                <c:pt idx="1786">
                  <c:v>2.09</c:v>
                </c:pt>
                <c:pt idx="1787">
                  <c:v>2.09</c:v>
                </c:pt>
                <c:pt idx="1788">
                  <c:v>2.085</c:v>
                </c:pt>
                <c:pt idx="1789">
                  <c:v>2.09</c:v>
                </c:pt>
                <c:pt idx="1790">
                  <c:v>2.085</c:v>
                </c:pt>
                <c:pt idx="1791">
                  <c:v>2.0750000000000002</c:v>
                </c:pt>
                <c:pt idx="1792">
                  <c:v>2.0649999999999999</c:v>
                </c:pt>
                <c:pt idx="1793">
                  <c:v>2.0550000000000002</c:v>
                </c:pt>
                <c:pt idx="1794">
                  <c:v>2.0550000000000002</c:v>
                </c:pt>
                <c:pt idx="1795">
                  <c:v>2.06</c:v>
                </c:pt>
                <c:pt idx="1796">
                  <c:v>2.0649999999999999</c:v>
                </c:pt>
                <c:pt idx="1797">
                  <c:v>2.0649999999999999</c:v>
                </c:pt>
                <c:pt idx="1798">
                  <c:v>2.0649999999999999</c:v>
                </c:pt>
                <c:pt idx="1799">
                  <c:v>2.0699999999999998</c:v>
                </c:pt>
                <c:pt idx="1800">
                  <c:v>2.0750000000000002</c:v>
                </c:pt>
                <c:pt idx="1801">
                  <c:v>2.0649999999999999</c:v>
                </c:pt>
                <c:pt idx="1802">
                  <c:v>2.0699999999999998</c:v>
                </c:pt>
                <c:pt idx="1803">
                  <c:v>2.0750000000000002</c:v>
                </c:pt>
                <c:pt idx="1804">
                  <c:v>2.0649999999999999</c:v>
                </c:pt>
                <c:pt idx="1805">
                  <c:v>2.0499999999999998</c:v>
                </c:pt>
                <c:pt idx="1806">
                  <c:v>2.0350000000000001</c:v>
                </c:pt>
                <c:pt idx="1807">
                  <c:v>2.02</c:v>
                </c:pt>
                <c:pt idx="1808">
                  <c:v>1.99</c:v>
                </c:pt>
                <c:pt idx="1809">
                  <c:v>1.9550000000000001</c:v>
                </c:pt>
                <c:pt idx="1810">
                  <c:v>1.9550000000000001</c:v>
                </c:pt>
                <c:pt idx="1811">
                  <c:v>1.9550000000000001</c:v>
                </c:pt>
                <c:pt idx="1812">
                  <c:v>1.95</c:v>
                </c:pt>
                <c:pt idx="1813">
                  <c:v>1.95</c:v>
                </c:pt>
                <c:pt idx="1814">
                  <c:v>1.9450000000000001</c:v>
                </c:pt>
                <c:pt idx="1815">
                  <c:v>1.9350000000000001</c:v>
                </c:pt>
                <c:pt idx="1816">
                  <c:v>1.94</c:v>
                </c:pt>
                <c:pt idx="1817">
                  <c:v>1.94</c:v>
                </c:pt>
                <c:pt idx="1818">
                  <c:v>1.94</c:v>
                </c:pt>
                <c:pt idx="1819">
                  <c:v>1.95</c:v>
                </c:pt>
                <c:pt idx="1820">
                  <c:v>1.9450000000000001</c:v>
                </c:pt>
                <c:pt idx="1821">
                  <c:v>1.94</c:v>
                </c:pt>
                <c:pt idx="1822">
                  <c:v>1.925</c:v>
                </c:pt>
                <c:pt idx="1823">
                  <c:v>1.905</c:v>
                </c:pt>
                <c:pt idx="1824">
                  <c:v>1.885</c:v>
                </c:pt>
                <c:pt idx="1825">
                  <c:v>1.855</c:v>
                </c:pt>
                <c:pt idx="1826">
                  <c:v>1.82</c:v>
                </c:pt>
                <c:pt idx="1827">
                  <c:v>1.82</c:v>
                </c:pt>
                <c:pt idx="1828">
                  <c:v>1.82</c:v>
                </c:pt>
                <c:pt idx="1829">
                  <c:v>1.83</c:v>
                </c:pt>
                <c:pt idx="1830">
                  <c:v>1.84</c:v>
                </c:pt>
                <c:pt idx="1831">
                  <c:v>1.84</c:v>
                </c:pt>
                <c:pt idx="1832">
                  <c:v>1.835</c:v>
                </c:pt>
                <c:pt idx="1833">
                  <c:v>1.835</c:v>
                </c:pt>
                <c:pt idx="1834">
                  <c:v>1.83</c:v>
                </c:pt>
                <c:pt idx="1835">
                  <c:v>1.835</c:v>
                </c:pt>
                <c:pt idx="1836">
                  <c:v>1.845</c:v>
                </c:pt>
                <c:pt idx="1837">
                  <c:v>1.86</c:v>
                </c:pt>
                <c:pt idx="1838">
                  <c:v>1.855</c:v>
                </c:pt>
                <c:pt idx="1839">
                  <c:v>1.855</c:v>
                </c:pt>
                <c:pt idx="1840">
                  <c:v>1.86</c:v>
                </c:pt>
                <c:pt idx="1841">
                  <c:v>1.87</c:v>
                </c:pt>
                <c:pt idx="1842">
                  <c:v>1.88</c:v>
                </c:pt>
                <c:pt idx="1843">
                  <c:v>1.89</c:v>
                </c:pt>
                <c:pt idx="1844">
                  <c:v>1.9</c:v>
                </c:pt>
                <c:pt idx="1845">
                  <c:v>1.93</c:v>
                </c:pt>
                <c:pt idx="1846">
                  <c:v>1.93</c:v>
                </c:pt>
                <c:pt idx="1847">
                  <c:v>1.925</c:v>
                </c:pt>
                <c:pt idx="1848">
                  <c:v>1.92</c:v>
                </c:pt>
                <c:pt idx="1849">
                  <c:v>1.93</c:v>
                </c:pt>
                <c:pt idx="1850">
                  <c:v>1.94</c:v>
                </c:pt>
                <c:pt idx="1851">
                  <c:v>1.93</c:v>
                </c:pt>
                <c:pt idx="1852">
                  <c:v>1.93</c:v>
                </c:pt>
                <c:pt idx="1853">
                  <c:v>1.93</c:v>
                </c:pt>
                <c:pt idx="1854">
                  <c:v>1.93</c:v>
                </c:pt>
                <c:pt idx="1855">
                  <c:v>1.925</c:v>
                </c:pt>
                <c:pt idx="1856">
                  <c:v>1.925</c:v>
                </c:pt>
                <c:pt idx="1857">
                  <c:v>1.925</c:v>
                </c:pt>
                <c:pt idx="1858">
                  <c:v>1.925</c:v>
                </c:pt>
                <c:pt idx="1859">
                  <c:v>1.925</c:v>
                </c:pt>
                <c:pt idx="1860">
                  <c:v>1.92</c:v>
                </c:pt>
                <c:pt idx="1861">
                  <c:v>1.925</c:v>
                </c:pt>
                <c:pt idx="1862">
                  <c:v>1.93</c:v>
                </c:pt>
                <c:pt idx="1863">
                  <c:v>1.93</c:v>
                </c:pt>
                <c:pt idx="1864">
                  <c:v>1.93</c:v>
                </c:pt>
                <c:pt idx="1865">
                  <c:v>1.92</c:v>
                </c:pt>
                <c:pt idx="1866">
                  <c:v>1.925</c:v>
                </c:pt>
                <c:pt idx="1867">
                  <c:v>1.93</c:v>
                </c:pt>
                <c:pt idx="1868">
                  <c:v>1.9450000000000001</c:v>
                </c:pt>
                <c:pt idx="1869">
                  <c:v>1.9650000000000001</c:v>
                </c:pt>
                <c:pt idx="1870">
                  <c:v>1.9850000000000001</c:v>
                </c:pt>
                <c:pt idx="1871">
                  <c:v>1.9750000000000001</c:v>
                </c:pt>
                <c:pt idx="1872">
                  <c:v>1.9650000000000001</c:v>
                </c:pt>
                <c:pt idx="1873">
                  <c:v>1.9550000000000001</c:v>
                </c:pt>
                <c:pt idx="1874">
                  <c:v>1.9550000000000001</c:v>
                </c:pt>
                <c:pt idx="1875">
                  <c:v>1.9550000000000001</c:v>
                </c:pt>
                <c:pt idx="1876">
                  <c:v>1.96</c:v>
                </c:pt>
                <c:pt idx="1877">
                  <c:v>1.96</c:v>
                </c:pt>
                <c:pt idx="1878">
                  <c:v>1.96</c:v>
                </c:pt>
                <c:pt idx="1879">
                  <c:v>1.96</c:v>
                </c:pt>
                <c:pt idx="1880">
                  <c:v>1.96</c:v>
                </c:pt>
                <c:pt idx="1881">
                  <c:v>1.94</c:v>
                </c:pt>
                <c:pt idx="1882">
                  <c:v>1.9450000000000001</c:v>
                </c:pt>
                <c:pt idx="1883">
                  <c:v>1.9450000000000001</c:v>
                </c:pt>
                <c:pt idx="1884">
                  <c:v>1.94</c:v>
                </c:pt>
                <c:pt idx="1885">
                  <c:v>1.9450000000000001</c:v>
                </c:pt>
                <c:pt idx="1886">
                  <c:v>1.95</c:v>
                </c:pt>
                <c:pt idx="1887">
                  <c:v>1.95</c:v>
                </c:pt>
                <c:pt idx="1888">
                  <c:v>1.9450000000000001</c:v>
                </c:pt>
                <c:pt idx="1889">
                  <c:v>1.9350000000000001</c:v>
                </c:pt>
                <c:pt idx="1890">
                  <c:v>1.925</c:v>
                </c:pt>
                <c:pt idx="1891">
                  <c:v>1.915</c:v>
                </c:pt>
                <c:pt idx="1892">
                  <c:v>1.905</c:v>
                </c:pt>
                <c:pt idx="1893">
                  <c:v>1.895</c:v>
                </c:pt>
                <c:pt idx="1894">
                  <c:v>1.92</c:v>
                </c:pt>
                <c:pt idx="1895">
                  <c:v>1.92</c:v>
                </c:pt>
                <c:pt idx="1896">
                  <c:v>1.92</c:v>
                </c:pt>
                <c:pt idx="1897">
                  <c:v>1.92</c:v>
                </c:pt>
                <c:pt idx="1898">
                  <c:v>1.93</c:v>
                </c:pt>
                <c:pt idx="1899">
                  <c:v>1.925</c:v>
                </c:pt>
                <c:pt idx="1900">
                  <c:v>1.925</c:v>
                </c:pt>
                <c:pt idx="1901">
                  <c:v>1.925</c:v>
                </c:pt>
                <c:pt idx="1902">
                  <c:v>1.925</c:v>
                </c:pt>
                <c:pt idx="1903">
                  <c:v>1.92</c:v>
                </c:pt>
                <c:pt idx="1904">
                  <c:v>1.92</c:v>
                </c:pt>
                <c:pt idx="1905">
                  <c:v>1.915</c:v>
                </c:pt>
                <c:pt idx="1906">
                  <c:v>1.905</c:v>
                </c:pt>
                <c:pt idx="1907">
                  <c:v>1.905</c:v>
                </c:pt>
                <c:pt idx="1908">
                  <c:v>1.91</c:v>
                </c:pt>
                <c:pt idx="1909">
                  <c:v>1.905</c:v>
                </c:pt>
                <c:pt idx="1910">
                  <c:v>1.905</c:v>
                </c:pt>
                <c:pt idx="1911">
                  <c:v>1.905</c:v>
                </c:pt>
                <c:pt idx="1912">
                  <c:v>1.905</c:v>
                </c:pt>
                <c:pt idx="1913">
                  <c:v>1.895</c:v>
                </c:pt>
                <c:pt idx="1914">
                  <c:v>1.895</c:v>
                </c:pt>
                <c:pt idx="1915">
                  <c:v>1.895</c:v>
                </c:pt>
                <c:pt idx="1916">
                  <c:v>1.905</c:v>
                </c:pt>
                <c:pt idx="1917">
                  <c:v>1.9</c:v>
                </c:pt>
                <c:pt idx="1918">
                  <c:v>1.895</c:v>
                </c:pt>
                <c:pt idx="1919">
                  <c:v>1.895</c:v>
                </c:pt>
                <c:pt idx="1920">
                  <c:v>1.895</c:v>
                </c:pt>
                <c:pt idx="1921">
                  <c:v>1.895</c:v>
                </c:pt>
                <c:pt idx="1922">
                  <c:v>1.905</c:v>
                </c:pt>
                <c:pt idx="1923">
                  <c:v>1.905</c:v>
                </c:pt>
                <c:pt idx="1924">
                  <c:v>1.905</c:v>
                </c:pt>
                <c:pt idx="1925">
                  <c:v>1.915</c:v>
                </c:pt>
                <c:pt idx="1926">
                  <c:v>1.93</c:v>
                </c:pt>
                <c:pt idx="1927">
                  <c:v>1.93</c:v>
                </c:pt>
                <c:pt idx="1928">
                  <c:v>1.93</c:v>
                </c:pt>
                <c:pt idx="1929">
                  <c:v>1.925</c:v>
                </c:pt>
                <c:pt idx="1930">
                  <c:v>1.92</c:v>
                </c:pt>
                <c:pt idx="1931">
                  <c:v>1.92</c:v>
                </c:pt>
                <c:pt idx="1932">
                  <c:v>1.925</c:v>
                </c:pt>
                <c:pt idx="1933">
                  <c:v>1.93</c:v>
                </c:pt>
                <c:pt idx="1934">
                  <c:v>1.9350000000000001</c:v>
                </c:pt>
                <c:pt idx="1935">
                  <c:v>1.92</c:v>
                </c:pt>
                <c:pt idx="1936">
                  <c:v>1.905</c:v>
                </c:pt>
                <c:pt idx="1937">
                  <c:v>1.915</c:v>
                </c:pt>
                <c:pt idx="1938">
                  <c:v>1.93</c:v>
                </c:pt>
                <c:pt idx="1939">
                  <c:v>1.925</c:v>
                </c:pt>
                <c:pt idx="1940">
                  <c:v>1.92</c:v>
                </c:pt>
                <c:pt idx="1941">
                  <c:v>1.93</c:v>
                </c:pt>
                <c:pt idx="1942">
                  <c:v>1.94</c:v>
                </c:pt>
                <c:pt idx="1943">
                  <c:v>1.94</c:v>
                </c:pt>
                <c:pt idx="1944">
                  <c:v>1.9350000000000001</c:v>
                </c:pt>
                <c:pt idx="1945">
                  <c:v>1.94</c:v>
                </c:pt>
                <c:pt idx="1946">
                  <c:v>1.9350000000000001</c:v>
                </c:pt>
                <c:pt idx="1947">
                  <c:v>1.9350000000000001</c:v>
                </c:pt>
                <c:pt idx="1948">
                  <c:v>1.9350000000000001</c:v>
                </c:pt>
                <c:pt idx="1949">
                  <c:v>1.9450000000000001</c:v>
                </c:pt>
                <c:pt idx="1950">
                  <c:v>1.9550000000000001</c:v>
                </c:pt>
                <c:pt idx="1951">
                  <c:v>1.9750000000000001</c:v>
                </c:pt>
                <c:pt idx="1952">
                  <c:v>1.97</c:v>
                </c:pt>
                <c:pt idx="1953">
                  <c:v>1.97</c:v>
                </c:pt>
                <c:pt idx="1954">
                  <c:v>1.9750000000000001</c:v>
                </c:pt>
                <c:pt idx="1955">
                  <c:v>1.97</c:v>
                </c:pt>
                <c:pt idx="1956">
                  <c:v>1.96</c:v>
                </c:pt>
                <c:pt idx="1957">
                  <c:v>1.9650000000000001</c:v>
                </c:pt>
                <c:pt idx="1958">
                  <c:v>1.97</c:v>
                </c:pt>
                <c:pt idx="1959">
                  <c:v>1.9750000000000001</c:v>
                </c:pt>
                <c:pt idx="1960">
                  <c:v>1.98</c:v>
                </c:pt>
                <c:pt idx="1961">
                  <c:v>1.96</c:v>
                </c:pt>
                <c:pt idx="1962">
                  <c:v>1.96</c:v>
                </c:pt>
                <c:pt idx="1963">
                  <c:v>1.9550000000000001</c:v>
                </c:pt>
                <c:pt idx="1964">
                  <c:v>1.96</c:v>
                </c:pt>
                <c:pt idx="1965">
                  <c:v>1.96</c:v>
                </c:pt>
                <c:pt idx="1966">
                  <c:v>1.96</c:v>
                </c:pt>
                <c:pt idx="1967">
                  <c:v>1.95</c:v>
                </c:pt>
                <c:pt idx="1968">
                  <c:v>1.95</c:v>
                </c:pt>
                <c:pt idx="1969">
                  <c:v>1.9550000000000001</c:v>
                </c:pt>
                <c:pt idx="1970">
                  <c:v>1.95</c:v>
                </c:pt>
                <c:pt idx="1971">
                  <c:v>1.9450000000000001</c:v>
                </c:pt>
                <c:pt idx="1972">
                  <c:v>1.93</c:v>
                </c:pt>
                <c:pt idx="1973">
                  <c:v>1.915</c:v>
                </c:pt>
                <c:pt idx="1974">
                  <c:v>1.925</c:v>
                </c:pt>
                <c:pt idx="1975">
                  <c:v>1.9350000000000001</c:v>
                </c:pt>
                <c:pt idx="1976">
                  <c:v>1.925</c:v>
                </c:pt>
                <c:pt idx="1977">
                  <c:v>1.925</c:v>
                </c:pt>
                <c:pt idx="1978">
                  <c:v>1.925</c:v>
                </c:pt>
                <c:pt idx="1979">
                  <c:v>1.92</c:v>
                </c:pt>
                <c:pt idx="1980">
                  <c:v>1.92</c:v>
                </c:pt>
                <c:pt idx="1981">
                  <c:v>1.925</c:v>
                </c:pt>
                <c:pt idx="1982">
                  <c:v>1.93</c:v>
                </c:pt>
                <c:pt idx="1983">
                  <c:v>1.9450000000000001</c:v>
                </c:pt>
                <c:pt idx="1984">
                  <c:v>1.94</c:v>
                </c:pt>
                <c:pt idx="1985">
                  <c:v>1.93</c:v>
                </c:pt>
                <c:pt idx="1986">
                  <c:v>1.9350000000000001</c:v>
                </c:pt>
                <c:pt idx="1987">
                  <c:v>1.9350000000000001</c:v>
                </c:pt>
                <c:pt idx="1988">
                  <c:v>1.9350000000000001</c:v>
                </c:pt>
                <c:pt idx="1989">
                  <c:v>1.93</c:v>
                </c:pt>
                <c:pt idx="1990">
                  <c:v>1.93</c:v>
                </c:pt>
                <c:pt idx="1991">
                  <c:v>1.93</c:v>
                </c:pt>
                <c:pt idx="1992">
                  <c:v>1.925</c:v>
                </c:pt>
                <c:pt idx="1993">
                  <c:v>1.915</c:v>
                </c:pt>
                <c:pt idx="1994">
                  <c:v>1.92</c:v>
                </c:pt>
                <c:pt idx="1995">
                  <c:v>1.925</c:v>
                </c:pt>
                <c:pt idx="1996">
                  <c:v>1.915</c:v>
                </c:pt>
                <c:pt idx="1997">
                  <c:v>1.92</c:v>
                </c:pt>
                <c:pt idx="1998">
                  <c:v>1.93</c:v>
                </c:pt>
                <c:pt idx="1999">
                  <c:v>1.925</c:v>
                </c:pt>
                <c:pt idx="2000">
                  <c:v>1.92</c:v>
                </c:pt>
                <c:pt idx="2001">
                  <c:v>1.93</c:v>
                </c:pt>
                <c:pt idx="2002">
                  <c:v>1.94</c:v>
                </c:pt>
                <c:pt idx="2003">
                  <c:v>1.93</c:v>
                </c:pt>
                <c:pt idx="2004">
                  <c:v>1.93</c:v>
                </c:pt>
                <c:pt idx="2005">
                  <c:v>1.93</c:v>
                </c:pt>
                <c:pt idx="2006">
                  <c:v>1.93</c:v>
                </c:pt>
                <c:pt idx="2007">
                  <c:v>1.93</c:v>
                </c:pt>
                <c:pt idx="2008">
                  <c:v>1.93</c:v>
                </c:pt>
                <c:pt idx="2009">
                  <c:v>1.93</c:v>
                </c:pt>
                <c:pt idx="2010">
                  <c:v>1.93</c:v>
                </c:pt>
                <c:pt idx="2011">
                  <c:v>1.9350000000000001</c:v>
                </c:pt>
                <c:pt idx="2012">
                  <c:v>1.9450000000000001</c:v>
                </c:pt>
                <c:pt idx="2013">
                  <c:v>1.96</c:v>
                </c:pt>
                <c:pt idx="2014">
                  <c:v>1.96</c:v>
                </c:pt>
                <c:pt idx="2015">
                  <c:v>1.9650000000000001</c:v>
                </c:pt>
                <c:pt idx="2016">
                  <c:v>1.97</c:v>
                </c:pt>
                <c:pt idx="2017">
                  <c:v>1.9850000000000001</c:v>
                </c:pt>
                <c:pt idx="2018">
                  <c:v>1.98</c:v>
                </c:pt>
                <c:pt idx="2019">
                  <c:v>1.97</c:v>
                </c:pt>
                <c:pt idx="2020">
                  <c:v>1.9750000000000001</c:v>
                </c:pt>
                <c:pt idx="2021">
                  <c:v>1.98</c:v>
                </c:pt>
                <c:pt idx="2022">
                  <c:v>1.98</c:v>
                </c:pt>
                <c:pt idx="2023">
                  <c:v>1.9850000000000001</c:v>
                </c:pt>
                <c:pt idx="2024">
                  <c:v>1.98</c:v>
                </c:pt>
                <c:pt idx="2025">
                  <c:v>1.98</c:v>
                </c:pt>
                <c:pt idx="2026">
                  <c:v>1.98</c:v>
                </c:pt>
                <c:pt idx="2027">
                  <c:v>1.9850000000000001</c:v>
                </c:pt>
                <c:pt idx="2028">
                  <c:v>1.99</c:v>
                </c:pt>
                <c:pt idx="2029">
                  <c:v>1.9950000000000001</c:v>
                </c:pt>
                <c:pt idx="2030">
                  <c:v>2</c:v>
                </c:pt>
                <c:pt idx="2031">
                  <c:v>2.0249999999999999</c:v>
                </c:pt>
                <c:pt idx="2032">
                  <c:v>2.0249999999999999</c:v>
                </c:pt>
                <c:pt idx="2033">
                  <c:v>2.0249999999999999</c:v>
                </c:pt>
                <c:pt idx="2034">
                  <c:v>2.0249999999999999</c:v>
                </c:pt>
                <c:pt idx="2035">
                  <c:v>2.0249999999999999</c:v>
                </c:pt>
                <c:pt idx="2036">
                  <c:v>2.0150000000000001</c:v>
                </c:pt>
                <c:pt idx="2037">
                  <c:v>2</c:v>
                </c:pt>
                <c:pt idx="2038">
                  <c:v>2.0049999999999999</c:v>
                </c:pt>
                <c:pt idx="2039">
                  <c:v>2.0049999999999999</c:v>
                </c:pt>
                <c:pt idx="2040">
                  <c:v>2.0049999999999999</c:v>
                </c:pt>
                <c:pt idx="2041">
                  <c:v>2.0049999999999999</c:v>
                </c:pt>
                <c:pt idx="2042">
                  <c:v>1.99</c:v>
                </c:pt>
                <c:pt idx="2043">
                  <c:v>1.9750000000000001</c:v>
                </c:pt>
                <c:pt idx="2044">
                  <c:v>1.96</c:v>
                </c:pt>
                <c:pt idx="2045">
                  <c:v>1.93</c:v>
                </c:pt>
                <c:pt idx="2046">
                  <c:v>1.93</c:v>
                </c:pt>
                <c:pt idx="2047">
                  <c:v>1.93</c:v>
                </c:pt>
                <c:pt idx="2048">
                  <c:v>1.93</c:v>
                </c:pt>
                <c:pt idx="2049">
                  <c:v>1.93</c:v>
                </c:pt>
                <c:pt idx="2050">
                  <c:v>1.915</c:v>
                </c:pt>
                <c:pt idx="2051">
                  <c:v>1.915</c:v>
                </c:pt>
                <c:pt idx="2052">
                  <c:v>1.915</c:v>
                </c:pt>
                <c:pt idx="2053">
                  <c:v>1.915</c:v>
                </c:pt>
                <c:pt idx="2054">
                  <c:v>1.925</c:v>
                </c:pt>
                <c:pt idx="2055">
                  <c:v>1.94</c:v>
                </c:pt>
                <c:pt idx="2056">
                  <c:v>1.94</c:v>
                </c:pt>
                <c:pt idx="2057">
                  <c:v>1.94</c:v>
                </c:pt>
                <c:pt idx="2058">
                  <c:v>1.95</c:v>
                </c:pt>
                <c:pt idx="2059">
                  <c:v>1.95</c:v>
                </c:pt>
                <c:pt idx="2060">
                  <c:v>1.9550000000000001</c:v>
                </c:pt>
                <c:pt idx="2061">
                  <c:v>1.95</c:v>
                </c:pt>
                <c:pt idx="2062">
                  <c:v>1.9450000000000001</c:v>
                </c:pt>
                <c:pt idx="2063">
                  <c:v>1.9550000000000001</c:v>
                </c:pt>
                <c:pt idx="2064">
                  <c:v>1.95</c:v>
                </c:pt>
                <c:pt idx="2065">
                  <c:v>1.95</c:v>
                </c:pt>
                <c:pt idx="2066">
                  <c:v>1.9450000000000001</c:v>
                </c:pt>
                <c:pt idx="2067">
                  <c:v>1.9350000000000001</c:v>
                </c:pt>
                <c:pt idx="2068">
                  <c:v>1.925</c:v>
                </c:pt>
                <c:pt idx="2069">
                  <c:v>1.905</c:v>
                </c:pt>
                <c:pt idx="2070">
                  <c:v>1.88</c:v>
                </c:pt>
                <c:pt idx="2071">
                  <c:v>1.88</c:v>
                </c:pt>
                <c:pt idx="2072">
                  <c:v>1.88</c:v>
                </c:pt>
                <c:pt idx="2073">
                  <c:v>1.88</c:v>
                </c:pt>
                <c:pt idx="2074">
                  <c:v>1.88</c:v>
                </c:pt>
                <c:pt idx="2075">
                  <c:v>1.885</c:v>
                </c:pt>
                <c:pt idx="2076">
                  <c:v>1.89</c:v>
                </c:pt>
                <c:pt idx="2077">
                  <c:v>1.89</c:v>
                </c:pt>
                <c:pt idx="2078">
                  <c:v>1.89</c:v>
                </c:pt>
                <c:pt idx="2079">
                  <c:v>1.88</c:v>
                </c:pt>
                <c:pt idx="2080">
                  <c:v>1.865</c:v>
                </c:pt>
                <c:pt idx="2081">
                  <c:v>1.87</c:v>
                </c:pt>
                <c:pt idx="2082">
                  <c:v>1.865</c:v>
                </c:pt>
                <c:pt idx="2083">
                  <c:v>1.87</c:v>
                </c:pt>
                <c:pt idx="2084">
                  <c:v>1.88</c:v>
                </c:pt>
                <c:pt idx="2085">
                  <c:v>1.875</c:v>
                </c:pt>
                <c:pt idx="2086">
                  <c:v>1.865</c:v>
                </c:pt>
                <c:pt idx="2087">
                  <c:v>1.87</c:v>
                </c:pt>
                <c:pt idx="2088">
                  <c:v>1.87</c:v>
                </c:pt>
                <c:pt idx="2089">
                  <c:v>1.875</c:v>
                </c:pt>
                <c:pt idx="2090">
                  <c:v>1.87</c:v>
                </c:pt>
                <c:pt idx="2091">
                  <c:v>1.86</c:v>
                </c:pt>
                <c:pt idx="2092">
                  <c:v>1.85</c:v>
                </c:pt>
                <c:pt idx="2093">
                  <c:v>1.83</c:v>
                </c:pt>
                <c:pt idx="2094">
                  <c:v>1.8049999999999999</c:v>
                </c:pt>
                <c:pt idx="2095">
                  <c:v>1.81</c:v>
                </c:pt>
                <c:pt idx="2096">
                  <c:v>1.81</c:v>
                </c:pt>
                <c:pt idx="2097">
                  <c:v>1.8049999999999999</c:v>
                </c:pt>
                <c:pt idx="2098">
                  <c:v>1.8</c:v>
                </c:pt>
                <c:pt idx="2099">
                  <c:v>1.8</c:v>
                </c:pt>
                <c:pt idx="2100">
                  <c:v>1.8</c:v>
                </c:pt>
                <c:pt idx="2101">
                  <c:v>1.8049999999999999</c:v>
                </c:pt>
                <c:pt idx="2102">
                  <c:v>1.8049999999999999</c:v>
                </c:pt>
                <c:pt idx="2103">
                  <c:v>1.8049999999999999</c:v>
                </c:pt>
                <c:pt idx="2104">
                  <c:v>1.8049999999999999</c:v>
                </c:pt>
                <c:pt idx="2105">
                  <c:v>1.8049999999999999</c:v>
                </c:pt>
                <c:pt idx="2106">
                  <c:v>1.8049999999999999</c:v>
                </c:pt>
                <c:pt idx="2107">
                  <c:v>1.8049999999999999</c:v>
                </c:pt>
                <c:pt idx="2108">
                  <c:v>1.8049999999999999</c:v>
                </c:pt>
                <c:pt idx="2109">
                  <c:v>1.8049999999999999</c:v>
                </c:pt>
                <c:pt idx="2110">
                  <c:v>1.8049999999999999</c:v>
                </c:pt>
                <c:pt idx="2111">
                  <c:v>1.81</c:v>
                </c:pt>
                <c:pt idx="2112">
                  <c:v>1.8049999999999999</c:v>
                </c:pt>
                <c:pt idx="2113">
                  <c:v>1.81</c:v>
                </c:pt>
                <c:pt idx="2114">
                  <c:v>1.82</c:v>
                </c:pt>
                <c:pt idx="2115">
                  <c:v>1.8149999999999999</c:v>
                </c:pt>
                <c:pt idx="2116">
                  <c:v>1.8049999999999999</c:v>
                </c:pt>
                <c:pt idx="2117">
                  <c:v>1.8049999999999999</c:v>
                </c:pt>
                <c:pt idx="2118">
                  <c:v>1.8049999999999999</c:v>
                </c:pt>
                <c:pt idx="2119">
                  <c:v>1.8149999999999999</c:v>
                </c:pt>
                <c:pt idx="2120">
                  <c:v>1.83</c:v>
                </c:pt>
                <c:pt idx="2121">
                  <c:v>1.825</c:v>
                </c:pt>
                <c:pt idx="2122">
                  <c:v>1.82</c:v>
                </c:pt>
                <c:pt idx="2123">
                  <c:v>1.82</c:v>
                </c:pt>
                <c:pt idx="2124">
                  <c:v>1.82</c:v>
                </c:pt>
                <c:pt idx="2125">
                  <c:v>1.81</c:v>
                </c:pt>
                <c:pt idx="2126">
                  <c:v>1.8</c:v>
                </c:pt>
                <c:pt idx="2127">
                  <c:v>1.81</c:v>
                </c:pt>
                <c:pt idx="2128">
                  <c:v>1.825</c:v>
                </c:pt>
                <c:pt idx="2129">
                  <c:v>1.825</c:v>
                </c:pt>
                <c:pt idx="2130">
                  <c:v>1.825</c:v>
                </c:pt>
                <c:pt idx="2131">
                  <c:v>1.835</c:v>
                </c:pt>
                <c:pt idx="2132">
                  <c:v>1.83</c:v>
                </c:pt>
                <c:pt idx="2133">
                  <c:v>1.825</c:v>
                </c:pt>
                <c:pt idx="2134">
                  <c:v>1.81</c:v>
                </c:pt>
                <c:pt idx="2135">
                  <c:v>1.81</c:v>
                </c:pt>
                <c:pt idx="2136">
                  <c:v>1.81</c:v>
                </c:pt>
                <c:pt idx="2137">
                  <c:v>1.81</c:v>
                </c:pt>
                <c:pt idx="2138">
                  <c:v>1.7949999999999999</c:v>
                </c:pt>
                <c:pt idx="2139">
                  <c:v>1.7949999999999999</c:v>
                </c:pt>
                <c:pt idx="2140">
                  <c:v>1.7949999999999999</c:v>
                </c:pt>
                <c:pt idx="2141">
                  <c:v>1.7949999999999999</c:v>
                </c:pt>
                <c:pt idx="2142">
                  <c:v>1.78</c:v>
                </c:pt>
                <c:pt idx="2143">
                  <c:v>1.78</c:v>
                </c:pt>
                <c:pt idx="2144">
                  <c:v>1.7849999999999999</c:v>
                </c:pt>
                <c:pt idx="2145">
                  <c:v>1.78</c:v>
                </c:pt>
                <c:pt idx="2146">
                  <c:v>1.7849999999999999</c:v>
                </c:pt>
                <c:pt idx="2147">
                  <c:v>1.7849999999999999</c:v>
                </c:pt>
                <c:pt idx="2148">
                  <c:v>1.78</c:v>
                </c:pt>
                <c:pt idx="2149">
                  <c:v>1.77</c:v>
                </c:pt>
                <c:pt idx="2150">
                  <c:v>1.76</c:v>
                </c:pt>
                <c:pt idx="2151">
                  <c:v>1.74</c:v>
                </c:pt>
                <c:pt idx="2152">
                  <c:v>1.7450000000000001</c:v>
                </c:pt>
                <c:pt idx="2153">
                  <c:v>1.7549999999999999</c:v>
                </c:pt>
                <c:pt idx="2154">
                  <c:v>1.75</c:v>
                </c:pt>
                <c:pt idx="2155">
                  <c:v>1.75</c:v>
                </c:pt>
                <c:pt idx="2156">
                  <c:v>1.75</c:v>
                </c:pt>
                <c:pt idx="2157">
                  <c:v>1.7450000000000001</c:v>
                </c:pt>
                <c:pt idx="2158">
                  <c:v>1.7350000000000001</c:v>
                </c:pt>
                <c:pt idx="2159">
                  <c:v>1.72</c:v>
                </c:pt>
                <c:pt idx="2160">
                  <c:v>1.7</c:v>
                </c:pt>
                <c:pt idx="2161">
                  <c:v>1.7</c:v>
                </c:pt>
                <c:pt idx="2162">
                  <c:v>1.7050000000000001</c:v>
                </c:pt>
                <c:pt idx="2163">
                  <c:v>1.7050000000000001</c:v>
                </c:pt>
                <c:pt idx="2164">
                  <c:v>1.7050000000000001</c:v>
                </c:pt>
                <c:pt idx="2165">
                  <c:v>1.7150000000000001</c:v>
                </c:pt>
                <c:pt idx="2166">
                  <c:v>1.71</c:v>
                </c:pt>
                <c:pt idx="2167">
                  <c:v>1.7150000000000001</c:v>
                </c:pt>
                <c:pt idx="2168">
                  <c:v>1.7150000000000001</c:v>
                </c:pt>
                <c:pt idx="2169">
                  <c:v>1.71</c:v>
                </c:pt>
                <c:pt idx="2170">
                  <c:v>1.7150000000000001</c:v>
                </c:pt>
                <c:pt idx="2171">
                  <c:v>1.72</c:v>
                </c:pt>
                <c:pt idx="2172">
                  <c:v>1.72</c:v>
                </c:pt>
                <c:pt idx="2173">
                  <c:v>1.7150000000000001</c:v>
                </c:pt>
                <c:pt idx="2174">
                  <c:v>1.7050000000000001</c:v>
                </c:pt>
                <c:pt idx="2175">
                  <c:v>1.6950000000000001</c:v>
                </c:pt>
                <c:pt idx="2176">
                  <c:v>1.7050000000000001</c:v>
                </c:pt>
                <c:pt idx="2177">
                  <c:v>1.7050000000000001</c:v>
                </c:pt>
                <c:pt idx="2178">
                  <c:v>1.7050000000000001</c:v>
                </c:pt>
                <c:pt idx="2179">
                  <c:v>1.7050000000000001</c:v>
                </c:pt>
                <c:pt idx="2180">
                  <c:v>1.7050000000000001</c:v>
                </c:pt>
                <c:pt idx="2181">
                  <c:v>1.7050000000000001</c:v>
                </c:pt>
                <c:pt idx="2182">
                  <c:v>1.6950000000000001</c:v>
                </c:pt>
                <c:pt idx="2183">
                  <c:v>1.6850000000000001</c:v>
                </c:pt>
                <c:pt idx="2184">
                  <c:v>1.6850000000000001</c:v>
                </c:pt>
                <c:pt idx="2185">
                  <c:v>1.69</c:v>
                </c:pt>
                <c:pt idx="2186">
                  <c:v>1.6950000000000001</c:v>
                </c:pt>
                <c:pt idx="2187">
                  <c:v>1.71</c:v>
                </c:pt>
                <c:pt idx="2188">
                  <c:v>1.73</c:v>
                </c:pt>
                <c:pt idx="2189">
                  <c:v>1.7549999999999999</c:v>
                </c:pt>
                <c:pt idx="2190">
                  <c:v>1.7849999999999999</c:v>
                </c:pt>
                <c:pt idx="2191">
                  <c:v>1.7849999999999999</c:v>
                </c:pt>
                <c:pt idx="2192">
                  <c:v>1.79</c:v>
                </c:pt>
                <c:pt idx="2193">
                  <c:v>1.79</c:v>
                </c:pt>
                <c:pt idx="2194">
                  <c:v>1.79</c:v>
                </c:pt>
                <c:pt idx="2195">
                  <c:v>1.78</c:v>
                </c:pt>
                <c:pt idx="2196">
                  <c:v>1.78</c:v>
                </c:pt>
                <c:pt idx="2197">
                  <c:v>1.7749999999999999</c:v>
                </c:pt>
                <c:pt idx="2198">
                  <c:v>1.77</c:v>
                </c:pt>
                <c:pt idx="2199">
                  <c:v>1.77</c:v>
                </c:pt>
                <c:pt idx="2200">
                  <c:v>1.77</c:v>
                </c:pt>
                <c:pt idx="2201">
                  <c:v>1.76</c:v>
                </c:pt>
                <c:pt idx="2202">
                  <c:v>1.75</c:v>
                </c:pt>
                <c:pt idx="2203">
                  <c:v>1.75</c:v>
                </c:pt>
                <c:pt idx="2204">
                  <c:v>1.7549999999999999</c:v>
                </c:pt>
                <c:pt idx="2205">
                  <c:v>1.7549999999999999</c:v>
                </c:pt>
                <c:pt idx="2206">
                  <c:v>1.75</c:v>
                </c:pt>
                <c:pt idx="2207">
                  <c:v>1.7450000000000001</c:v>
                </c:pt>
                <c:pt idx="2208">
                  <c:v>1.7549999999999999</c:v>
                </c:pt>
                <c:pt idx="2209">
                  <c:v>1.77</c:v>
                </c:pt>
                <c:pt idx="2210">
                  <c:v>1.79</c:v>
                </c:pt>
                <c:pt idx="2211">
                  <c:v>1.81</c:v>
                </c:pt>
                <c:pt idx="2212">
                  <c:v>1.83</c:v>
                </c:pt>
                <c:pt idx="2213">
                  <c:v>1.85</c:v>
                </c:pt>
                <c:pt idx="2214">
                  <c:v>1.85</c:v>
                </c:pt>
                <c:pt idx="2215">
                  <c:v>1.845</c:v>
                </c:pt>
                <c:pt idx="2216">
                  <c:v>1.84</c:v>
                </c:pt>
                <c:pt idx="2217">
                  <c:v>1.825</c:v>
                </c:pt>
                <c:pt idx="2218">
                  <c:v>1.83</c:v>
                </c:pt>
                <c:pt idx="2219">
                  <c:v>1.84</c:v>
                </c:pt>
                <c:pt idx="2220">
                  <c:v>1.835</c:v>
                </c:pt>
                <c:pt idx="2221">
                  <c:v>1.83</c:v>
                </c:pt>
                <c:pt idx="2222">
                  <c:v>1.84</c:v>
                </c:pt>
                <c:pt idx="2223">
                  <c:v>1.85</c:v>
                </c:pt>
                <c:pt idx="2224">
                  <c:v>1.87</c:v>
                </c:pt>
                <c:pt idx="2225">
                  <c:v>1.87</c:v>
                </c:pt>
                <c:pt idx="2226">
                  <c:v>1.87</c:v>
                </c:pt>
                <c:pt idx="2227">
                  <c:v>1.865</c:v>
                </c:pt>
                <c:pt idx="2228">
                  <c:v>1.86</c:v>
                </c:pt>
                <c:pt idx="2229">
                  <c:v>1.845</c:v>
                </c:pt>
                <c:pt idx="2230">
                  <c:v>1.825</c:v>
                </c:pt>
                <c:pt idx="2231">
                  <c:v>1.8</c:v>
                </c:pt>
                <c:pt idx="2232">
                  <c:v>1.8049999999999999</c:v>
                </c:pt>
                <c:pt idx="2233">
                  <c:v>1.8049999999999999</c:v>
                </c:pt>
                <c:pt idx="2234">
                  <c:v>1.8049999999999999</c:v>
                </c:pt>
                <c:pt idx="2235">
                  <c:v>1.8049999999999999</c:v>
                </c:pt>
                <c:pt idx="2236">
                  <c:v>1.8149999999999999</c:v>
                </c:pt>
                <c:pt idx="2237">
                  <c:v>1.8149999999999999</c:v>
                </c:pt>
                <c:pt idx="2238">
                  <c:v>1.81</c:v>
                </c:pt>
                <c:pt idx="2239">
                  <c:v>1.8149999999999999</c:v>
                </c:pt>
                <c:pt idx="2240">
                  <c:v>1.82</c:v>
                </c:pt>
                <c:pt idx="2241">
                  <c:v>1.825</c:v>
                </c:pt>
                <c:pt idx="2242">
                  <c:v>1.845</c:v>
                </c:pt>
                <c:pt idx="2243">
                  <c:v>1.84</c:v>
                </c:pt>
                <c:pt idx="2244">
                  <c:v>1.835</c:v>
                </c:pt>
                <c:pt idx="2245">
                  <c:v>1.835</c:v>
                </c:pt>
                <c:pt idx="2246">
                  <c:v>1.835</c:v>
                </c:pt>
                <c:pt idx="2247">
                  <c:v>1.835</c:v>
                </c:pt>
                <c:pt idx="2248">
                  <c:v>1.835</c:v>
                </c:pt>
                <c:pt idx="2249">
                  <c:v>1.825</c:v>
                </c:pt>
                <c:pt idx="2250">
                  <c:v>1.83</c:v>
                </c:pt>
                <c:pt idx="2251">
                  <c:v>1.83</c:v>
                </c:pt>
                <c:pt idx="2252">
                  <c:v>1.83</c:v>
                </c:pt>
                <c:pt idx="2253">
                  <c:v>1.83</c:v>
                </c:pt>
                <c:pt idx="2254">
                  <c:v>1.82</c:v>
                </c:pt>
                <c:pt idx="2255">
                  <c:v>1.81</c:v>
                </c:pt>
                <c:pt idx="2256">
                  <c:v>1.82</c:v>
                </c:pt>
                <c:pt idx="2257">
                  <c:v>1.8149999999999999</c:v>
                </c:pt>
                <c:pt idx="2258">
                  <c:v>1.8049999999999999</c:v>
                </c:pt>
                <c:pt idx="2259">
                  <c:v>1.8049999999999999</c:v>
                </c:pt>
                <c:pt idx="2260">
                  <c:v>1.8</c:v>
                </c:pt>
                <c:pt idx="2261">
                  <c:v>1.8049999999999999</c:v>
                </c:pt>
                <c:pt idx="2262">
                  <c:v>1.8</c:v>
                </c:pt>
                <c:pt idx="2263">
                  <c:v>1.79</c:v>
                </c:pt>
                <c:pt idx="2264">
                  <c:v>1.7949999999999999</c:v>
                </c:pt>
                <c:pt idx="2265">
                  <c:v>1.7949999999999999</c:v>
                </c:pt>
                <c:pt idx="2266">
                  <c:v>1.7949999999999999</c:v>
                </c:pt>
                <c:pt idx="2267">
                  <c:v>1.8</c:v>
                </c:pt>
                <c:pt idx="2268">
                  <c:v>1.7949999999999999</c:v>
                </c:pt>
                <c:pt idx="2269">
                  <c:v>1.8</c:v>
                </c:pt>
                <c:pt idx="2270">
                  <c:v>1.81</c:v>
                </c:pt>
                <c:pt idx="2271">
                  <c:v>1.81</c:v>
                </c:pt>
                <c:pt idx="2272">
                  <c:v>1.8049999999999999</c:v>
                </c:pt>
                <c:pt idx="2273">
                  <c:v>1.7949999999999999</c:v>
                </c:pt>
                <c:pt idx="2274">
                  <c:v>1.7949999999999999</c:v>
                </c:pt>
                <c:pt idx="2275">
                  <c:v>1.79</c:v>
                </c:pt>
                <c:pt idx="2276">
                  <c:v>1.7849999999999999</c:v>
                </c:pt>
                <c:pt idx="2277">
                  <c:v>1.7849999999999999</c:v>
                </c:pt>
                <c:pt idx="2278">
                  <c:v>1.78</c:v>
                </c:pt>
                <c:pt idx="2279">
                  <c:v>1.78</c:v>
                </c:pt>
                <c:pt idx="2280">
                  <c:v>1.7849999999999999</c:v>
                </c:pt>
                <c:pt idx="2281">
                  <c:v>1.78</c:v>
                </c:pt>
                <c:pt idx="2282">
                  <c:v>1.78</c:v>
                </c:pt>
                <c:pt idx="2283">
                  <c:v>1.7749999999999999</c:v>
                </c:pt>
                <c:pt idx="2284">
                  <c:v>1.7649999999999999</c:v>
                </c:pt>
                <c:pt idx="2285">
                  <c:v>1.77</c:v>
                </c:pt>
                <c:pt idx="2286">
                  <c:v>1.78</c:v>
                </c:pt>
                <c:pt idx="2287">
                  <c:v>1.79</c:v>
                </c:pt>
                <c:pt idx="2288">
                  <c:v>1.79</c:v>
                </c:pt>
                <c:pt idx="2289">
                  <c:v>1.79</c:v>
                </c:pt>
                <c:pt idx="2290">
                  <c:v>1.79</c:v>
                </c:pt>
                <c:pt idx="2291">
                  <c:v>1.7949999999999999</c:v>
                </c:pt>
                <c:pt idx="2292">
                  <c:v>1.8</c:v>
                </c:pt>
                <c:pt idx="2293">
                  <c:v>1.8149999999999999</c:v>
                </c:pt>
                <c:pt idx="2294">
                  <c:v>1.835</c:v>
                </c:pt>
                <c:pt idx="2295">
                  <c:v>1.855</c:v>
                </c:pt>
                <c:pt idx="2296">
                  <c:v>1.855</c:v>
                </c:pt>
                <c:pt idx="2297">
                  <c:v>1.86</c:v>
                </c:pt>
                <c:pt idx="2298">
                  <c:v>1.855</c:v>
                </c:pt>
                <c:pt idx="2299">
                  <c:v>1.855</c:v>
                </c:pt>
                <c:pt idx="2300">
                  <c:v>1.86</c:v>
                </c:pt>
                <c:pt idx="2301">
                  <c:v>1.855</c:v>
                </c:pt>
                <c:pt idx="2302">
                  <c:v>1.855</c:v>
                </c:pt>
                <c:pt idx="2303">
                  <c:v>1.855</c:v>
                </c:pt>
                <c:pt idx="2304">
                  <c:v>1.855</c:v>
                </c:pt>
                <c:pt idx="2305">
                  <c:v>1.855</c:v>
                </c:pt>
                <c:pt idx="2306">
                  <c:v>1.855</c:v>
                </c:pt>
                <c:pt idx="2307">
                  <c:v>1.86</c:v>
                </c:pt>
                <c:pt idx="2308">
                  <c:v>1.865</c:v>
                </c:pt>
                <c:pt idx="2309">
                  <c:v>1.88</c:v>
                </c:pt>
                <c:pt idx="2310">
                  <c:v>1.9</c:v>
                </c:pt>
                <c:pt idx="2311">
                  <c:v>1.895</c:v>
                </c:pt>
                <c:pt idx="2312">
                  <c:v>1.895</c:v>
                </c:pt>
                <c:pt idx="2313">
                  <c:v>1.895</c:v>
                </c:pt>
                <c:pt idx="2314">
                  <c:v>1.895</c:v>
                </c:pt>
                <c:pt idx="2315">
                  <c:v>1.895</c:v>
                </c:pt>
                <c:pt idx="2316">
                  <c:v>1.9</c:v>
                </c:pt>
                <c:pt idx="2317">
                  <c:v>1.91</c:v>
                </c:pt>
                <c:pt idx="2318">
                  <c:v>1.92</c:v>
                </c:pt>
                <c:pt idx="2319">
                  <c:v>1.91</c:v>
                </c:pt>
                <c:pt idx="2320">
                  <c:v>1.895</c:v>
                </c:pt>
                <c:pt idx="2321">
                  <c:v>1.9</c:v>
                </c:pt>
                <c:pt idx="2322">
                  <c:v>1.895</c:v>
                </c:pt>
                <c:pt idx="2323">
                  <c:v>1.9</c:v>
                </c:pt>
                <c:pt idx="2324">
                  <c:v>1.895</c:v>
                </c:pt>
                <c:pt idx="2325">
                  <c:v>1.895</c:v>
                </c:pt>
                <c:pt idx="2326">
                  <c:v>1.89</c:v>
                </c:pt>
                <c:pt idx="2327">
                  <c:v>1.885</c:v>
                </c:pt>
                <c:pt idx="2328">
                  <c:v>1.87</c:v>
                </c:pt>
                <c:pt idx="2329">
                  <c:v>1.875</c:v>
                </c:pt>
                <c:pt idx="2330">
                  <c:v>1.87</c:v>
                </c:pt>
                <c:pt idx="2331">
                  <c:v>1.865</c:v>
                </c:pt>
                <c:pt idx="2332">
                  <c:v>1.875</c:v>
                </c:pt>
                <c:pt idx="2333">
                  <c:v>1.885</c:v>
                </c:pt>
                <c:pt idx="2334">
                  <c:v>1.885</c:v>
                </c:pt>
                <c:pt idx="2335">
                  <c:v>1.89</c:v>
                </c:pt>
                <c:pt idx="2336">
                  <c:v>1.885</c:v>
                </c:pt>
                <c:pt idx="2337">
                  <c:v>1.88</c:v>
                </c:pt>
                <c:pt idx="2338">
                  <c:v>1.88</c:v>
                </c:pt>
                <c:pt idx="2339">
                  <c:v>1.885</c:v>
                </c:pt>
                <c:pt idx="2340">
                  <c:v>1.89</c:v>
                </c:pt>
                <c:pt idx="2341">
                  <c:v>1.88</c:v>
                </c:pt>
                <c:pt idx="2342">
                  <c:v>1.885</c:v>
                </c:pt>
                <c:pt idx="2343">
                  <c:v>1.885</c:v>
                </c:pt>
                <c:pt idx="2344">
                  <c:v>1.88</c:v>
                </c:pt>
                <c:pt idx="2345">
                  <c:v>1.885</c:v>
                </c:pt>
                <c:pt idx="2346">
                  <c:v>1.89</c:v>
                </c:pt>
                <c:pt idx="2347">
                  <c:v>1.905</c:v>
                </c:pt>
                <c:pt idx="2348">
                  <c:v>1.925</c:v>
                </c:pt>
                <c:pt idx="2349">
                  <c:v>1.925</c:v>
                </c:pt>
                <c:pt idx="2350">
                  <c:v>1.92</c:v>
                </c:pt>
                <c:pt idx="2351">
                  <c:v>1.925</c:v>
                </c:pt>
                <c:pt idx="2352">
                  <c:v>1.93</c:v>
                </c:pt>
                <c:pt idx="2353">
                  <c:v>1.9350000000000001</c:v>
                </c:pt>
                <c:pt idx="2354">
                  <c:v>1.9350000000000001</c:v>
                </c:pt>
                <c:pt idx="2355">
                  <c:v>1.9350000000000001</c:v>
                </c:pt>
                <c:pt idx="2356">
                  <c:v>1.9350000000000001</c:v>
                </c:pt>
                <c:pt idx="2357">
                  <c:v>1.9350000000000001</c:v>
                </c:pt>
                <c:pt idx="2358">
                  <c:v>1.94</c:v>
                </c:pt>
                <c:pt idx="2359">
                  <c:v>1.94</c:v>
                </c:pt>
                <c:pt idx="2360">
                  <c:v>1.9450000000000001</c:v>
                </c:pt>
                <c:pt idx="2361">
                  <c:v>1.9450000000000001</c:v>
                </c:pt>
                <c:pt idx="2362">
                  <c:v>1.94</c:v>
                </c:pt>
                <c:pt idx="2363">
                  <c:v>1.94</c:v>
                </c:pt>
                <c:pt idx="2364">
                  <c:v>1.94</c:v>
                </c:pt>
                <c:pt idx="2365">
                  <c:v>1.93</c:v>
                </c:pt>
                <c:pt idx="2366">
                  <c:v>1.9350000000000001</c:v>
                </c:pt>
                <c:pt idx="2367">
                  <c:v>1.94</c:v>
                </c:pt>
                <c:pt idx="2368">
                  <c:v>1.94</c:v>
                </c:pt>
                <c:pt idx="2369">
                  <c:v>1.94</c:v>
                </c:pt>
                <c:pt idx="2370">
                  <c:v>1.9350000000000001</c:v>
                </c:pt>
                <c:pt idx="2371">
                  <c:v>1.93</c:v>
                </c:pt>
                <c:pt idx="2372">
                  <c:v>1.94</c:v>
                </c:pt>
                <c:pt idx="2373">
                  <c:v>1.9550000000000001</c:v>
                </c:pt>
                <c:pt idx="2374">
                  <c:v>1.9550000000000001</c:v>
                </c:pt>
                <c:pt idx="2375">
                  <c:v>1.95</c:v>
                </c:pt>
                <c:pt idx="2376">
                  <c:v>1.9450000000000001</c:v>
                </c:pt>
                <c:pt idx="2377">
                  <c:v>1.9450000000000001</c:v>
                </c:pt>
                <c:pt idx="2378">
                  <c:v>1.9450000000000001</c:v>
                </c:pt>
                <c:pt idx="2379">
                  <c:v>1.9450000000000001</c:v>
                </c:pt>
                <c:pt idx="2380">
                  <c:v>1.95</c:v>
                </c:pt>
                <c:pt idx="2381">
                  <c:v>1.9550000000000001</c:v>
                </c:pt>
                <c:pt idx="2382">
                  <c:v>1.97</c:v>
                </c:pt>
                <c:pt idx="2383">
                  <c:v>1.9850000000000001</c:v>
                </c:pt>
                <c:pt idx="2384">
                  <c:v>1.9850000000000001</c:v>
                </c:pt>
                <c:pt idx="2385">
                  <c:v>1.98</c:v>
                </c:pt>
                <c:pt idx="2386">
                  <c:v>1.97</c:v>
                </c:pt>
                <c:pt idx="2387">
                  <c:v>1.9550000000000001</c:v>
                </c:pt>
                <c:pt idx="2388">
                  <c:v>1.94</c:v>
                </c:pt>
                <c:pt idx="2389">
                  <c:v>1.915</c:v>
                </c:pt>
                <c:pt idx="2390">
                  <c:v>1.89</c:v>
                </c:pt>
                <c:pt idx="2391">
                  <c:v>1.9</c:v>
                </c:pt>
                <c:pt idx="2392">
                  <c:v>1.91</c:v>
                </c:pt>
                <c:pt idx="2393">
                  <c:v>1.91</c:v>
                </c:pt>
                <c:pt idx="2394">
                  <c:v>1.905</c:v>
                </c:pt>
                <c:pt idx="2395">
                  <c:v>1.905</c:v>
                </c:pt>
                <c:pt idx="2396">
                  <c:v>1.91</c:v>
                </c:pt>
                <c:pt idx="2397">
                  <c:v>1.92</c:v>
                </c:pt>
                <c:pt idx="2398">
                  <c:v>1.915</c:v>
                </c:pt>
                <c:pt idx="2399">
                  <c:v>1.92</c:v>
                </c:pt>
                <c:pt idx="2400">
                  <c:v>1.925</c:v>
                </c:pt>
                <c:pt idx="2401">
                  <c:v>1.94</c:v>
                </c:pt>
                <c:pt idx="2402">
                  <c:v>1.9550000000000001</c:v>
                </c:pt>
                <c:pt idx="2403">
                  <c:v>1.98</c:v>
                </c:pt>
                <c:pt idx="2404">
                  <c:v>2.0049999999999999</c:v>
                </c:pt>
                <c:pt idx="2405">
                  <c:v>2.04</c:v>
                </c:pt>
                <c:pt idx="2406">
                  <c:v>2.08</c:v>
                </c:pt>
                <c:pt idx="2407">
                  <c:v>2.12</c:v>
                </c:pt>
                <c:pt idx="2408">
                  <c:v>2.16</c:v>
                </c:pt>
                <c:pt idx="2409">
                  <c:v>2.2000000000000002</c:v>
                </c:pt>
                <c:pt idx="2410">
                  <c:v>2.1800000000000002</c:v>
                </c:pt>
                <c:pt idx="2411">
                  <c:v>2.16</c:v>
                </c:pt>
                <c:pt idx="2412">
                  <c:v>2.13</c:v>
                </c:pt>
                <c:pt idx="2413">
                  <c:v>2.0950000000000002</c:v>
                </c:pt>
                <c:pt idx="2414">
                  <c:v>2.0950000000000002</c:v>
                </c:pt>
                <c:pt idx="2415">
                  <c:v>2.0950000000000002</c:v>
                </c:pt>
                <c:pt idx="2416">
                  <c:v>2.09</c:v>
                </c:pt>
                <c:pt idx="2417">
                  <c:v>2.09</c:v>
                </c:pt>
                <c:pt idx="2418">
                  <c:v>2.09</c:v>
                </c:pt>
                <c:pt idx="2419">
                  <c:v>2.09</c:v>
                </c:pt>
                <c:pt idx="2420">
                  <c:v>2.09</c:v>
                </c:pt>
                <c:pt idx="2421">
                  <c:v>2.085</c:v>
                </c:pt>
                <c:pt idx="2422">
                  <c:v>2.08</c:v>
                </c:pt>
                <c:pt idx="2423">
                  <c:v>2.0649999999999999</c:v>
                </c:pt>
                <c:pt idx="2424">
                  <c:v>2.0499999999999998</c:v>
                </c:pt>
                <c:pt idx="2425">
                  <c:v>2.0499999999999998</c:v>
                </c:pt>
                <c:pt idx="2426">
                  <c:v>2.0550000000000002</c:v>
                </c:pt>
                <c:pt idx="2427">
                  <c:v>2.0550000000000002</c:v>
                </c:pt>
                <c:pt idx="2428">
                  <c:v>2.0550000000000002</c:v>
                </c:pt>
                <c:pt idx="2429">
                  <c:v>2.0649999999999999</c:v>
                </c:pt>
                <c:pt idx="2430">
                  <c:v>2.08</c:v>
                </c:pt>
                <c:pt idx="2431">
                  <c:v>2.08</c:v>
                </c:pt>
                <c:pt idx="2432">
                  <c:v>2.0750000000000002</c:v>
                </c:pt>
                <c:pt idx="2433">
                  <c:v>2.0750000000000002</c:v>
                </c:pt>
                <c:pt idx="2434">
                  <c:v>2.0750000000000002</c:v>
                </c:pt>
                <c:pt idx="2435">
                  <c:v>2.0750000000000002</c:v>
                </c:pt>
                <c:pt idx="2436">
                  <c:v>2.0649999999999999</c:v>
                </c:pt>
                <c:pt idx="2437">
                  <c:v>2.0699999999999998</c:v>
                </c:pt>
                <c:pt idx="2438">
                  <c:v>2.08</c:v>
                </c:pt>
                <c:pt idx="2439">
                  <c:v>2.0750000000000002</c:v>
                </c:pt>
                <c:pt idx="2440">
                  <c:v>2.0699999999999998</c:v>
                </c:pt>
                <c:pt idx="2441">
                  <c:v>2.0649999999999999</c:v>
                </c:pt>
                <c:pt idx="2442">
                  <c:v>2.06</c:v>
                </c:pt>
                <c:pt idx="2443">
                  <c:v>2.08</c:v>
                </c:pt>
                <c:pt idx="2444">
                  <c:v>2.1</c:v>
                </c:pt>
                <c:pt idx="2445">
                  <c:v>2.13</c:v>
                </c:pt>
                <c:pt idx="2446">
                  <c:v>2.165</c:v>
                </c:pt>
                <c:pt idx="2447">
                  <c:v>2.2050000000000001</c:v>
                </c:pt>
                <c:pt idx="2448">
                  <c:v>2.2000000000000002</c:v>
                </c:pt>
                <c:pt idx="2449">
                  <c:v>2.2000000000000002</c:v>
                </c:pt>
                <c:pt idx="2450">
                  <c:v>2.2000000000000002</c:v>
                </c:pt>
                <c:pt idx="2451">
                  <c:v>2.21</c:v>
                </c:pt>
                <c:pt idx="2452">
                  <c:v>2.21</c:v>
                </c:pt>
                <c:pt idx="2453">
                  <c:v>2.21</c:v>
                </c:pt>
                <c:pt idx="2454">
                  <c:v>2.2200000000000002</c:v>
                </c:pt>
                <c:pt idx="2455">
                  <c:v>2.2149999999999999</c:v>
                </c:pt>
                <c:pt idx="2456">
                  <c:v>2.2050000000000001</c:v>
                </c:pt>
                <c:pt idx="2457">
                  <c:v>2.2050000000000001</c:v>
                </c:pt>
                <c:pt idx="2458">
                  <c:v>2.2050000000000001</c:v>
                </c:pt>
                <c:pt idx="2459">
                  <c:v>2.21</c:v>
                </c:pt>
                <c:pt idx="2460">
                  <c:v>2.21</c:v>
                </c:pt>
                <c:pt idx="2461">
                  <c:v>2.21</c:v>
                </c:pt>
                <c:pt idx="2462">
                  <c:v>2.2200000000000002</c:v>
                </c:pt>
                <c:pt idx="2463">
                  <c:v>2.2349999999999999</c:v>
                </c:pt>
                <c:pt idx="2464">
                  <c:v>2.25</c:v>
                </c:pt>
                <c:pt idx="2465">
                  <c:v>2.2749999999999999</c:v>
                </c:pt>
                <c:pt idx="2466">
                  <c:v>2.3050000000000002</c:v>
                </c:pt>
                <c:pt idx="2467">
                  <c:v>2.335</c:v>
                </c:pt>
                <c:pt idx="2468">
                  <c:v>2.335</c:v>
                </c:pt>
                <c:pt idx="2469">
                  <c:v>2.335</c:v>
                </c:pt>
                <c:pt idx="2470">
                  <c:v>2.3250000000000002</c:v>
                </c:pt>
                <c:pt idx="2471">
                  <c:v>2.33</c:v>
                </c:pt>
                <c:pt idx="2472">
                  <c:v>2.33</c:v>
                </c:pt>
                <c:pt idx="2473">
                  <c:v>2.33</c:v>
                </c:pt>
                <c:pt idx="2474">
                  <c:v>2.33</c:v>
                </c:pt>
                <c:pt idx="2475">
                  <c:v>2.335</c:v>
                </c:pt>
                <c:pt idx="2476">
                  <c:v>2.34</c:v>
                </c:pt>
                <c:pt idx="2477">
                  <c:v>2.355</c:v>
                </c:pt>
                <c:pt idx="2478">
                  <c:v>2.355</c:v>
                </c:pt>
                <c:pt idx="2479">
                  <c:v>2.355</c:v>
                </c:pt>
                <c:pt idx="2480">
                  <c:v>2.35</c:v>
                </c:pt>
                <c:pt idx="2481">
                  <c:v>2.355</c:v>
                </c:pt>
                <c:pt idx="2482">
                  <c:v>2.3650000000000002</c:v>
                </c:pt>
                <c:pt idx="2483">
                  <c:v>2.38</c:v>
                </c:pt>
                <c:pt idx="2484">
                  <c:v>2.4</c:v>
                </c:pt>
                <c:pt idx="2485">
                  <c:v>2.42</c:v>
                </c:pt>
                <c:pt idx="2486">
                  <c:v>2.44</c:v>
                </c:pt>
                <c:pt idx="2487">
                  <c:v>2.46</c:v>
                </c:pt>
                <c:pt idx="2488">
                  <c:v>2.46</c:v>
                </c:pt>
                <c:pt idx="2489">
                  <c:v>2.4550000000000001</c:v>
                </c:pt>
                <c:pt idx="2490">
                  <c:v>2.46</c:v>
                </c:pt>
                <c:pt idx="2491">
                  <c:v>2.4649999999999999</c:v>
                </c:pt>
                <c:pt idx="2492">
                  <c:v>2.4550000000000001</c:v>
                </c:pt>
                <c:pt idx="2493">
                  <c:v>2.4449999999999998</c:v>
                </c:pt>
                <c:pt idx="2494">
                  <c:v>2.4350000000000001</c:v>
                </c:pt>
                <c:pt idx="2495">
                  <c:v>2.41</c:v>
                </c:pt>
                <c:pt idx="2496">
                  <c:v>2.41</c:v>
                </c:pt>
                <c:pt idx="2497">
                  <c:v>2.4049999999999998</c:v>
                </c:pt>
                <c:pt idx="2498">
                  <c:v>2.4049999999999998</c:v>
                </c:pt>
                <c:pt idx="2499">
                  <c:v>2.4049999999999998</c:v>
                </c:pt>
                <c:pt idx="2500">
                  <c:v>2.4049999999999998</c:v>
                </c:pt>
                <c:pt idx="2501">
                  <c:v>2.415</c:v>
                </c:pt>
                <c:pt idx="2502">
                  <c:v>2.415</c:v>
                </c:pt>
                <c:pt idx="2503">
                  <c:v>2.415</c:v>
                </c:pt>
                <c:pt idx="2504">
                  <c:v>2.415</c:v>
                </c:pt>
                <c:pt idx="2505">
                  <c:v>2.42</c:v>
                </c:pt>
                <c:pt idx="2506">
                  <c:v>2.42</c:v>
                </c:pt>
                <c:pt idx="2507">
                  <c:v>2.42</c:v>
                </c:pt>
                <c:pt idx="2508">
                  <c:v>2.41</c:v>
                </c:pt>
                <c:pt idx="2509">
                  <c:v>2.395</c:v>
                </c:pt>
                <c:pt idx="2510">
                  <c:v>2.375</c:v>
                </c:pt>
                <c:pt idx="2511">
                  <c:v>2.375</c:v>
                </c:pt>
                <c:pt idx="2512">
                  <c:v>2.375</c:v>
                </c:pt>
                <c:pt idx="2513">
                  <c:v>2.37</c:v>
                </c:pt>
                <c:pt idx="2514">
                  <c:v>2.3650000000000002</c:v>
                </c:pt>
                <c:pt idx="2515">
                  <c:v>2.375</c:v>
                </c:pt>
                <c:pt idx="2516">
                  <c:v>2.3849999999999998</c:v>
                </c:pt>
                <c:pt idx="2517">
                  <c:v>2.395</c:v>
                </c:pt>
                <c:pt idx="2518">
                  <c:v>2.4049999999999998</c:v>
                </c:pt>
                <c:pt idx="2519">
                  <c:v>2.4049999999999998</c:v>
                </c:pt>
                <c:pt idx="2520">
                  <c:v>2.4049999999999998</c:v>
                </c:pt>
                <c:pt idx="2521">
                  <c:v>2.4</c:v>
                </c:pt>
                <c:pt idx="2522">
                  <c:v>2.4</c:v>
                </c:pt>
                <c:pt idx="2523">
                  <c:v>2.395</c:v>
                </c:pt>
                <c:pt idx="2524">
                  <c:v>2.4</c:v>
                </c:pt>
                <c:pt idx="2525">
                  <c:v>2.4</c:v>
                </c:pt>
                <c:pt idx="2526">
                  <c:v>2.4049999999999998</c:v>
                </c:pt>
                <c:pt idx="2527">
                  <c:v>2.4</c:v>
                </c:pt>
                <c:pt idx="2528">
                  <c:v>2.4049999999999998</c:v>
                </c:pt>
                <c:pt idx="2529">
                  <c:v>2.4</c:v>
                </c:pt>
                <c:pt idx="2530">
                  <c:v>2.4049999999999998</c:v>
                </c:pt>
                <c:pt idx="2531">
                  <c:v>2.4</c:v>
                </c:pt>
                <c:pt idx="2532">
                  <c:v>2.39</c:v>
                </c:pt>
                <c:pt idx="2533">
                  <c:v>2.375</c:v>
                </c:pt>
                <c:pt idx="2534">
                  <c:v>2.38</c:v>
                </c:pt>
                <c:pt idx="2535">
                  <c:v>2.3849999999999998</c:v>
                </c:pt>
                <c:pt idx="2536">
                  <c:v>2.3849999999999998</c:v>
                </c:pt>
                <c:pt idx="2537">
                  <c:v>2.3849999999999998</c:v>
                </c:pt>
                <c:pt idx="2538">
                  <c:v>2.395</c:v>
                </c:pt>
                <c:pt idx="2539">
                  <c:v>2.39</c:v>
                </c:pt>
                <c:pt idx="2540">
                  <c:v>2.3849999999999998</c:v>
                </c:pt>
                <c:pt idx="2541">
                  <c:v>2.3849999999999998</c:v>
                </c:pt>
                <c:pt idx="2542">
                  <c:v>2.3849999999999998</c:v>
                </c:pt>
                <c:pt idx="2543">
                  <c:v>2.395</c:v>
                </c:pt>
                <c:pt idx="2544">
                  <c:v>2.395</c:v>
                </c:pt>
                <c:pt idx="2545">
                  <c:v>2.39</c:v>
                </c:pt>
                <c:pt idx="2546">
                  <c:v>2.38</c:v>
                </c:pt>
                <c:pt idx="2547">
                  <c:v>2.3650000000000002</c:v>
                </c:pt>
                <c:pt idx="2548">
                  <c:v>2.3450000000000002</c:v>
                </c:pt>
                <c:pt idx="2549">
                  <c:v>2.3450000000000002</c:v>
                </c:pt>
                <c:pt idx="2550">
                  <c:v>2.35</c:v>
                </c:pt>
                <c:pt idx="2551">
                  <c:v>2.355</c:v>
                </c:pt>
                <c:pt idx="2552">
                  <c:v>2.36</c:v>
                </c:pt>
                <c:pt idx="2553">
                  <c:v>2.3650000000000002</c:v>
                </c:pt>
                <c:pt idx="2554">
                  <c:v>2.3650000000000002</c:v>
                </c:pt>
                <c:pt idx="2555">
                  <c:v>2.37</c:v>
                </c:pt>
                <c:pt idx="2556">
                  <c:v>2.38</c:v>
                </c:pt>
                <c:pt idx="2557">
                  <c:v>2.38</c:v>
                </c:pt>
                <c:pt idx="2558">
                  <c:v>2.375</c:v>
                </c:pt>
                <c:pt idx="2559">
                  <c:v>2.375</c:v>
                </c:pt>
                <c:pt idx="2560">
                  <c:v>2.375</c:v>
                </c:pt>
                <c:pt idx="2561">
                  <c:v>2.3849999999999998</c:v>
                </c:pt>
                <c:pt idx="2562">
                  <c:v>2.4</c:v>
                </c:pt>
                <c:pt idx="2563">
                  <c:v>2.42</c:v>
                </c:pt>
                <c:pt idx="2564">
                  <c:v>2.44</c:v>
                </c:pt>
                <c:pt idx="2565">
                  <c:v>2.4700000000000002</c:v>
                </c:pt>
                <c:pt idx="2566">
                  <c:v>2.5</c:v>
                </c:pt>
                <c:pt idx="2567">
                  <c:v>2.5299999999999998</c:v>
                </c:pt>
                <c:pt idx="2568">
                  <c:v>2.5750000000000002</c:v>
                </c:pt>
                <c:pt idx="2569">
                  <c:v>2.625</c:v>
                </c:pt>
                <c:pt idx="2570">
                  <c:v>2.625</c:v>
                </c:pt>
                <c:pt idx="2571">
                  <c:v>2.62</c:v>
                </c:pt>
                <c:pt idx="2572">
                  <c:v>2.6150000000000002</c:v>
                </c:pt>
                <c:pt idx="2573">
                  <c:v>2.61</c:v>
                </c:pt>
                <c:pt idx="2574">
                  <c:v>2.61</c:v>
                </c:pt>
                <c:pt idx="2575">
                  <c:v>2.61</c:v>
                </c:pt>
                <c:pt idx="2576">
                  <c:v>2.61</c:v>
                </c:pt>
                <c:pt idx="2577">
                  <c:v>2.61</c:v>
                </c:pt>
                <c:pt idx="2578">
                  <c:v>2.6150000000000002</c:v>
                </c:pt>
                <c:pt idx="2579">
                  <c:v>2.6150000000000002</c:v>
                </c:pt>
                <c:pt idx="2580">
                  <c:v>2.6150000000000002</c:v>
                </c:pt>
                <c:pt idx="2581">
                  <c:v>2.6150000000000002</c:v>
                </c:pt>
                <c:pt idx="2582">
                  <c:v>2.6</c:v>
                </c:pt>
                <c:pt idx="2583">
                  <c:v>2.585</c:v>
                </c:pt>
                <c:pt idx="2584">
                  <c:v>2.585</c:v>
                </c:pt>
                <c:pt idx="2585">
                  <c:v>2.59</c:v>
                </c:pt>
                <c:pt idx="2586">
                  <c:v>2.59</c:v>
                </c:pt>
                <c:pt idx="2587">
                  <c:v>2.59</c:v>
                </c:pt>
                <c:pt idx="2588">
                  <c:v>2.59</c:v>
                </c:pt>
                <c:pt idx="2589">
                  <c:v>2.6</c:v>
                </c:pt>
                <c:pt idx="2590">
                  <c:v>2.61</c:v>
                </c:pt>
                <c:pt idx="2591">
                  <c:v>2.62</c:v>
                </c:pt>
                <c:pt idx="2592">
                  <c:v>2.63</c:v>
                </c:pt>
                <c:pt idx="2593">
                  <c:v>2.63</c:v>
                </c:pt>
                <c:pt idx="2594">
                  <c:v>2.6349999999999998</c:v>
                </c:pt>
                <c:pt idx="2595">
                  <c:v>2.6349999999999998</c:v>
                </c:pt>
                <c:pt idx="2596">
                  <c:v>2.6349999999999998</c:v>
                </c:pt>
                <c:pt idx="2597">
                  <c:v>2.6349999999999998</c:v>
                </c:pt>
                <c:pt idx="2598">
                  <c:v>2.65</c:v>
                </c:pt>
                <c:pt idx="2599">
                  <c:v>2.645</c:v>
                </c:pt>
                <c:pt idx="2600">
                  <c:v>2.64</c:v>
                </c:pt>
                <c:pt idx="2601">
                  <c:v>2.625</c:v>
                </c:pt>
                <c:pt idx="2602">
                  <c:v>2.61</c:v>
                </c:pt>
                <c:pt idx="2603">
                  <c:v>2.585</c:v>
                </c:pt>
                <c:pt idx="2604">
                  <c:v>2.5550000000000002</c:v>
                </c:pt>
                <c:pt idx="2605">
                  <c:v>2.52</c:v>
                </c:pt>
                <c:pt idx="2606">
                  <c:v>2.4849999999999999</c:v>
                </c:pt>
                <c:pt idx="2607">
                  <c:v>2.4500000000000002</c:v>
                </c:pt>
                <c:pt idx="2608">
                  <c:v>2.415</c:v>
                </c:pt>
                <c:pt idx="2609">
                  <c:v>2.36</c:v>
                </c:pt>
                <c:pt idx="2610">
                  <c:v>2.36</c:v>
                </c:pt>
                <c:pt idx="2611">
                  <c:v>2.355</c:v>
                </c:pt>
                <c:pt idx="2612">
                  <c:v>2.355</c:v>
                </c:pt>
                <c:pt idx="2613">
                  <c:v>2.36</c:v>
                </c:pt>
                <c:pt idx="2614">
                  <c:v>2.36</c:v>
                </c:pt>
                <c:pt idx="2615">
                  <c:v>2.36</c:v>
                </c:pt>
                <c:pt idx="2616">
                  <c:v>2.3650000000000002</c:v>
                </c:pt>
                <c:pt idx="2617">
                  <c:v>2.375</c:v>
                </c:pt>
                <c:pt idx="2618">
                  <c:v>2.37</c:v>
                </c:pt>
                <c:pt idx="2619">
                  <c:v>2.36</c:v>
                </c:pt>
                <c:pt idx="2620">
                  <c:v>2.36</c:v>
                </c:pt>
                <c:pt idx="2621">
                  <c:v>2.36</c:v>
                </c:pt>
                <c:pt idx="2622">
                  <c:v>2.355</c:v>
                </c:pt>
                <c:pt idx="2623">
                  <c:v>2.355</c:v>
                </c:pt>
                <c:pt idx="2624">
                  <c:v>2.355</c:v>
                </c:pt>
                <c:pt idx="2625">
                  <c:v>2.355</c:v>
                </c:pt>
                <c:pt idx="2626">
                  <c:v>2.355</c:v>
                </c:pt>
                <c:pt idx="2627">
                  <c:v>2.355</c:v>
                </c:pt>
                <c:pt idx="2628">
                  <c:v>2.355</c:v>
                </c:pt>
                <c:pt idx="2629">
                  <c:v>2.355</c:v>
                </c:pt>
                <c:pt idx="2630">
                  <c:v>2.355</c:v>
                </c:pt>
                <c:pt idx="2631">
                  <c:v>2.355</c:v>
                </c:pt>
                <c:pt idx="2632">
                  <c:v>2.36</c:v>
                </c:pt>
                <c:pt idx="2633">
                  <c:v>2.36</c:v>
                </c:pt>
                <c:pt idx="2634">
                  <c:v>2.36</c:v>
                </c:pt>
                <c:pt idx="2635">
                  <c:v>2.36</c:v>
                </c:pt>
                <c:pt idx="2636">
                  <c:v>2.37</c:v>
                </c:pt>
                <c:pt idx="2637">
                  <c:v>2.3650000000000002</c:v>
                </c:pt>
                <c:pt idx="2638">
                  <c:v>2.36</c:v>
                </c:pt>
                <c:pt idx="2639">
                  <c:v>2.37</c:v>
                </c:pt>
                <c:pt idx="2640">
                  <c:v>2.38</c:v>
                </c:pt>
                <c:pt idx="2641">
                  <c:v>2.39</c:v>
                </c:pt>
                <c:pt idx="2642">
                  <c:v>2.375</c:v>
                </c:pt>
                <c:pt idx="2643">
                  <c:v>2.355</c:v>
                </c:pt>
                <c:pt idx="2644">
                  <c:v>2.335</c:v>
                </c:pt>
                <c:pt idx="2645">
                  <c:v>2.3149999999999999</c:v>
                </c:pt>
                <c:pt idx="2646">
                  <c:v>2.2949999999999999</c:v>
                </c:pt>
                <c:pt idx="2647">
                  <c:v>2.2749999999999999</c:v>
                </c:pt>
                <c:pt idx="2648">
                  <c:v>2.2749999999999999</c:v>
                </c:pt>
                <c:pt idx="2649">
                  <c:v>2.2799999999999998</c:v>
                </c:pt>
                <c:pt idx="2650">
                  <c:v>2.2850000000000001</c:v>
                </c:pt>
                <c:pt idx="2651">
                  <c:v>2.29</c:v>
                </c:pt>
                <c:pt idx="2652">
                  <c:v>2.31</c:v>
                </c:pt>
                <c:pt idx="2653">
                  <c:v>2.33</c:v>
                </c:pt>
                <c:pt idx="2654">
                  <c:v>2.35</c:v>
                </c:pt>
                <c:pt idx="2655">
                  <c:v>2.3849999999999998</c:v>
                </c:pt>
                <c:pt idx="2656">
                  <c:v>2.3849999999999998</c:v>
                </c:pt>
                <c:pt idx="2657">
                  <c:v>2.3849999999999998</c:v>
                </c:pt>
                <c:pt idx="2658">
                  <c:v>2.39</c:v>
                </c:pt>
                <c:pt idx="2659">
                  <c:v>2.3849999999999998</c:v>
                </c:pt>
                <c:pt idx="2660">
                  <c:v>2.3849999999999998</c:v>
                </c:pt>
                <c:pt idx="2661">
                  <c:v>2.3849999999999998</c:v>
                </c:pt>
                <c:pt idx="2662">
                  <c:v>2.3849999999999998</c:v>
                </c:pt>
                <c:pt idx="2663">
                  <c:v>2.37</c:v>
                </c:pt>
                <c:pt idx="2664">
                  <c:v>2.355</c:v>
                </c:pt>
                <c:pt idx="2665">
                  <c:v>2.34</c:v>
                </c:pt>
                <c:pt idx="2666">
                  <c:v>2.31</c:v>
                </c:pt>
                <c:pt idx="2667">
                  <c:v>2.2799999999999998</c:v>
                </c:pt>
                <c:pt idx="2668">
                  <c:v>2.2799999999999998</c:v>
                </c:pt>
                <c:pt idx="2669">
                  <c:v>2.2749999999999999</c:v>
                </c:pt>
                <c:pt idx="2670">
                  <c:v>2.2749999999999999</c:v>
                </c:pt>
                <c:pt idx="2671">
                  <c:v>2.2749999999999999</c:v>
                </c:pt>
                <c:pt idx="2672">
                  <c:v>2.2749999999999999</c:v>
                </c:pt>
                <c:pt idx="2673">
                  <c:v>2.2749999999999999</c:v>
                </c:pt>
                <c:pt idx="2674">
                  <c:v>2.2799999999999998</c:v>
                </c:pt>
                <c:pt idx="2675">
                  <c:v>2.2850000000000001</c:v>
                </c:pt>
                <c:pt idx="2676">
                  <c:v>2.29</c:v>
                </c:pt>
                <c:pt idx="2677">
                  <c:v>2.2749999999999999</c:v>
                </c:pt>
                <c:pt idx="2678">
                  <c:v>2.2799999999999998</c:v>
                </c:pt>
                <c:pt idx="2679">
                  <c:v>2.29</c:v>
                </c:pt>
                <c:pt idx="2680">
                  <c:v>2.29</c:v>
                </c:pt>
                <c:pt idx="2681">
                  <c:v>2.2850000000000001</c:v>
                </c:pt>
                <c:pt idx="2682">
                  <c:v>2.2749999999999999</c:v>
                </c:pt>
                <c:pt idx="2683">
                  <c:v>2.2650000000000001</c:v>
                </c:pt>
                <c:pt idx="2684">
                  <c:v>2.2450000000000001</c:v>
                </c:pt>
                <c:pt idx="2685">
                  <c:v>2.2200000000000002</c:v>
                </c:pt>
                <c:pt idx="2686">
                  <c:v>2.19</c:v>
                </c:pt>
                <c:pt idx="2687">
                  <c:v>2.1549999999999998</c:v>
                </c:pt>
                <c:pt idx="2688">
                  <c:v>2.16</c:v>
                </c:pt>
                <c:pt idx="2689">
                  <c:v>2.16</c:v>
                </c:pt>
                <c:pt idx="2690">
                  <c:v>2.16</c:v>
                </c:pt>
                <c:pt idx="2691">
                  <c:v>2.16</c:v>
                </c:pt>
                <c:pt idx="2692">
                  <c:v>2.16</c:v>
                </c:pt>
                <c:pt idx="2693">
                  <c:v>2.1549999999999998</c:v>
                </c:pt>
                <c:pt idx="2694">
                  <c:v>2.15</c:v>
                </c:pt>
                <c:pt idx="2695">
                  <c:v>2.16</c:v>
                </c:pt>
                <c:pt idx="2696">
                  <c:v>2.1749999999999998</c:v>
                </c:pt>
                <c:pt idx="2697">
                  <c:v>2.1949999999999998</c:v>
                </c:pt>
                <c:pt idx="2698">
                  <c:v>2.2200000000000002</c:v>
                </c:pt>
                <c:pt idx="2699">
                  <c:v>2.25</c:v>
                </c:pt>
                <c:pt idx="2700">
                  <c:v>2.2799999999999998</c:v>
                </c:pt>
                <c:pt idx="2701">
                  <c:v>2.31</c:v>
                </c:pt>
                <c:pt idx="2702">
                  <c:v>2.31</c:v>
                </c:pt>
                <c:pt idx="2703">
                  <c:v>2.3149999999999999</c:v>
                </c:pt>
                <c:pt idx="2704">
                  <c:v>2.3250000000000002</c:v>
                </c:pt>
                <c:pt idx="2705">
                  <c:v>2.3199999999999998</c:v>
                </c:pt>
                <c:pt idx="2706">
                  <c:v>2.3199999999999998</c:v>
                </c:pt>
                <c:pt idx="2707">
                  <c:v>2.3199999999999998</c:v>
                </c:pt>
                <c:pt idx="2708">
                  <c:v>2.33</c:v>
                </c:pt>
                <c:pt idx="2709">
                  <c:v>2.3450000000000002</c:v>
                </c:pt>
                <c:pt idx="2710">
                  <c:v>2.3650000000000002</c:v>
                </c:pt>
                <c:pt idx="2711">
                  <c:v>2.39</c:v>
                </c:pt>
                <c:pt idx="2712">
                  <c:v>2.39</c:v>
                </c:pt>
                <c:pt idx="2713">
                  <c:v>2.39</c:v>
                </c:pt>
                <c:pt idx="2714">
                  <c:v>2.3849999999999998</c:v>
                </c:pt>
                <c:pt idx="2715">
                  <c:v>2.38</c:v>
                </c:pt>
                <c:pt idx="2716">
                  <c:v>2.375</c:v>
                </c:pt>
                <c:pt idx="2717">
                  <c:v>2.37</c:v>
                </c:pt>
                <c:pt idx="2718">
                  <c:v>2.3650000000000002</c:v>
                </c:pt>
                <c:pt idx="2719">
                  <c:v>2.3650000000000002</c:v>
                </c:pt>
                <c:pt idx="2720">
                  <c:v>2.3650000000000002</c:v>
                </c:pt>
                <c:pt idx="2721">
                  <c:v>2.3650000000000002</c:v>
                </c:pt>
                <c:pt idx="2722">
                  <c:v>2.37</c:v>
                </c:pt>
                <c:pt idx="2723">
                  <c:v>2.37</c:v>
                </c:pt>
                <c:pt idx="2724">
                  <c:v>2.37</c:v>
                </c:pt>
                <c:pt idx="2725">
                  <c:v>2.38</c:v>
                </c:pt>
                <c:pt idx="2726">
                  <c:v>2.39</c:v>
                </c:pt>
                <c:pt idx="2727">
                  <c:v>2.41</c:v>
                </c:pt>
                <c:pt idx="2728">
                  <c:v>2.4300000000000002</c:v>
                </c:pt>
                <c:pt idx="2729">
                  <c:v>2.46</c:v>
                </c:pt>
                <c:pt idx="2730">
                  <c:v>2.4550000000000001</c:v>
                </c:pt>
                <c:pt idx="2731">
                  <c:v>2.4550000000000001</c:v>
                </c:pt>
                <c:pt idx="2732">
                  <c:v>2.46</c:v>
                </c:pt>
                <c:pt idx="2733">
                  <c:v>2.4700000000000002</c:v>
                </c:pt>
                <c:pt idx="2734">
                  <c:v>2.48</c:v>
                </c:pt>
                <c:pt idx="2735">
                  <c:v>2.4700000000000002</c:v>
                </c:pt>
                <c:pt idx="2736">
                  <c:v>2.4700000000000002</c:v>
                </c:pt>
                <c:pt idx="2737">
                  <c:v>2.4649999999999999</c:v>
                </c:pt>
                <c:pt idx="2738">
                  <c:v>2.4550000000000001</c:v>
                </c:pt>
                <c:pt idx="2739">
                  <c:v>2.4550000000000001</c:v>
                </c:pt>
                <c:pt idx="2740">
                  <c:v>2.4550000000000001</c:v>
                </c:pt>
                <c:pt idx="2741">
                  <c:v>2.4649999999999999</c:v>
                </c:pt>
                <c:pt idx="2742">
                  <c:v>2.4750000000000001</c:v>
                </c:pt>
                <c:pt idx="2743">
                  <c:v>2.4649999999999999</c:v>
                </c:pt>
                <c:pt idx="2744">
                  <c:v>2.4700000000000002</c:v>
                </c:pt>
                <c:pt idx="2745">
                  <c:v>2.48</c:v>
                </c:pt>
                <c:pt idx="2746">
                  <c:v>2.4950000000000001</c:v>
                </c:pt>
                <c:pt idx="2747">
                  <c:v>2.4950000000000001</c:v>
                </c:pt>
                <c:pt idx="2748">
                  <c:v>2.4950000000000001</c:v>
                </c:pt>
                <c:pt idx="2749">
                  <c:v>2.4950000000000001</c:v>
                </c:pt>
                <c:pt idx="2750">
                  <c:v>2.4950000000000001</c:v>
                </c:pt>
                <c:pt idx="2751">
                  <c:v>2.4950000000000001</c:v>
                </c:pt>
                <c:pt idx="2752">
                  <c:v>2.48</c:v>
                </c:pt>
                <c:pt idx="2753">
                  <c:v>2.4649999999999999</c:v>
                </c:pt>
                <c:pt idx="2754">
                  <c:v>2.4750000000000001</c:v>
                </c:pt>
                <c:pt idx="2755">
                  <c:v>2.4700000000000002</c:v>
                </c:pt>
                <c:pt idx="2756">
                  <c:v>2.46</c:v>
                </c:pt>
                <c:pt idx="2757">
                  <c:v>2.4649999999999999</c:v>
                </c:pt>
                <c:pt idx="2758">
                  <c:v>2.4750000000000001</c:v>
                </c:pt>
                <c:pt idx="2759">
                  <c:v>2.4900000000000002</c:v>
                </c:pt>
                <c:pt idx="2760">
                  <c:v>2.4849999999999999</c:v>
                </c:pt>
                <c:pt idx="2761">
                  <c:v>2.4750000000000001</c:v>
                </c:pt>
                <c:pt idx="2762">
                  <c:v>2.46</c:v>
                </c:pt>
                <c:pt idx="2763">
                  <c:v>2.44</c:v>
                </c:pt>
                <c:pt idx="2764">
                  <c:v>2.42</c:v>
                </c:pt>
                <c:pt idx="2765">
                  <c:v>2.4</c:v>
                </c:pt>
                <c:pt idx="2766">
                  <c:v>2.38</c:v>
                </c:pt>
                <c:pt idx="2767">
                  <c:v>2.34</c:v>
                </c:pt>
                <c:pt idx="2768">
                  <c:v>2.2999999999999998</c:v>
                </c:pt>
                <c:pt idx="2769">
                  <c:v>2.25</c:v>
                </c:pt>
                <c:pt idx="2770">
                  <c:v>2.25</c:v>
                </c:pt>
                <c:pt idx="2771">
                  <c:v>2.25</c:v>
                </c:pt>
                <c:pt idx="2772">
                  <c:v>2.2450000000000001</c:v>
                </c:pt>
                <c:pt idx="2773">
                  <c:v>2.2400000000000002</c:v>
                </c:pt>
                <c:pt idx="2774">
                  <c:v>2.2400000000000002</c:v>
                </c:pt>
                <c:pt idx="2775">
                  <c:v>2.2400000000000002</c:v>
                </c:pt>
                <c:pt idx="2776">
                  <c:v>2.2349999999999999</c:v>
                </c:pt>
                <c:pt idx="2777">
                  <c:v>2.2400000000000002</c:v>
                </c:pt>
                <c:pt idx="2778">
                  <c:v>2.2349999999999999</c:v>
                </c:pt>
                <c:pt idx="2779">
                  <c:v>2.2349999999999999</c:v>
                </c:pt>
                <c:pt idx="2780">
                  <c:v>2.2349999999999999</c:v>
                </c:pt>
                <c:pt idx="2781">
                  <c:v>2.2349999999999999</c:v>
                </c:pt>
                <c:pt idx="2782">
                  <c:v>2.25</c:v>
                </c:pt>
                <c:pt idx="2783">
                  <c:v>2.2650000000000001</c:v>
                </c:pt>
                <c:pt idx="2784">
                  <c:v>2.29</c:v>
                </c:pt>
                <c:pt idx="2785">
                  <c:v>2.2850000000000001</c:v>
                </c:pt>
                <c:pt idx="2786">
                  <c:v>2.29</c:v>
                </c:pt>
                <c:pt idx="2787">
                  <c:v>2.2999999999999998</c:v>
                </c:pt>
                <c:pt idx="2788">
                  <c:v>2.2949999999999999</c:v>
                </c:pt>
                <c:pt idx="2789">
                  <c:v>2.29</c:v>
                </c:pt>
                <c:pt idx="2790">
                  <c:v>2.2850000000000001</c:v>
                </c:pt>
                <c:pt idx="2791">
                  <c:v>2.2799999999999998</c:v>
                </c:pt>
                <c:pt idx="2792">
                  <c:v>2.2549999999999999</c:v>
                </c:pt>
                <c:pt idx="2793">
                  <c:v>2.2549999999999999</c:v>
                </c:pt>
                <c:pt idx="2794">
                  <c:v>2.2549999999999999</c:v>
                </c:pt>
                <c:pt idx="2795">
                  <c:v>2.2549999999999999</c:v>
                </c:pt>
                <c:pt idx="2796">
                  <c:v>2.25</c:v>
                </c:pt>
                <c:pt idx="2797">
                  <c:v>2.2450000000000001</c:v>
                </c:pt>
                <c:pt idx="2798">
                  <c:v>2.2400000000000002</c:v>
                </c:pt>
                <c:pt idx="2799">
                  <c:v>2.2549999999999999</c:v>
                </c:pt>
                <c:pt idx="2800">
                  <c:v>2.25</c:v>
                </c:pt>
                <c:pt idx="2801">
                  <c:v>2.25</c:v>
                </c:pt>
                <c:pt idx="2802">
                  <c:v>2.25</c:v>
                </c:pt>
                <c:pt idx="2803">
                  <c:v>2.2599999999999998</c:v>
                </c:pt>
                <c:pt idx="2804">
                  <c:v>2.2599999999999998</c:v>
                </c:pt>
                <c:pt idx="2805">
                  <c:v>2.2599999999999998</c:v>
                </c:pt>
                <c:pt idx="2806">
                  <c:v>2.2549999999999999</c:v>
                </c:pt>
                <c:pt idx="2807">
                  <c:v>2.25</c:v>
                </c:pt>
                <c:pt idx="2808">
                  <c:v>2.2450000000000001</c:v>
                </c:pt>
                <c:pt idx="2809">
                  <c:v>2.2599999999999998</c:v>
                </c:pt>
                <c:pt idx="2810">
                  <c:v>2.2599999999999998</c:v>
                </c:pt>
                <c:pt idx="2811">
                  <c:v>2.2650000000000001</c:v>
                </c:pt>
                <c:pt idx="2812">
                  <c:v>2.2749999999999999</c:v>
                </c:pt>
                <c:pt idx="2813">
                  <c:v>2.27</c:v>
                </c:pt>
                <c:pt idx="2814">
                  <c:v>2.27</c:v>
                </c:pt>
                <c:pt idx="2815">
                  <c:v>2.2749999999999999</c:v>
                </c:pt>
                <c:pt idx="2816">
                  <c:v>2.27</c:v>
                </c:pt>
                <c:pt idx="2817">
                  <c:v>2.2650000000000001</c:v>
                </c:pt>
                <c:pt idx="2818">
                  <c:v>2.2650000000000001</c:v>
                </c:pt>
                <c:pt idx="2819">
                  <c:v>2.2650000000000001</c:v>
                </c:pt>
                <c:pt idx="2820">
                  <c:v>2.27</c:v>
                </c:pt>
                <c:pt idx="2821">
                  <c:v>2.27</c:v>
                </c:pt>
                <c:pt idx="2822">
                  <c:v>2.27</c:v>
                </c:pt>
                <c:pt idx="2823">
                  <c:v>2.2749999999999999</c:v>
                </c:pt>
                <c:pt idx="2824">
                  <c:v>2.2799999999999998</c:v>
                </c:pt>
                <c:pt idx="2825">
                  <c:v>2.2799999999999998</c:v>
                </c:pt>
                <c:pt idx="2826">
                  <c:v>2.2749999999999999</c:v>
                </c:pt>
                <c:pt idx="2827">
                  <c:v>2.2749999999999999</c:v>
                </c:pt>
                <c:pt idx="2828">
                  <c:v>2.27</c:v>
                </c:pt>
                <c:pt idx="2829">
                  <c:v>2.2599999999999998</c:v>
                </c:pt>
                <c:pt idx="2830">
                  <c:v>2.25</c:v>
                </c:pt>
                <c:pt idx="2831">
                  <c:v>2.2599999999999998</c:v>
                </c:pt>
                <c:pt idx="2832">
                  <c:v>2.2549999999999999</c:v>
                </c:pt>
                <c:pt idx="2833">
                  <c:v>2.2549999999999999</c:v>
                </c:pt>
                <c:pt idx="2834">
                  <c:v>2.2599999999999998</c:v>
                </c:pt>
                <c:pt idx="2835">
                  <c:v>2.2650000000000001</c:v>
                </c:pt>
                <c:pt idx="2836">
                  <c:v>2.27</c:v>
                </c:pt>
                <c:pt idx="2837">
                  <c:v>2.27</c:v>
                </c:pt>
                <c:pt idx="2838">
                  <c:v>2.27</c:v>
                </c:pt>
                <c:pt idx="2839">
                  <c:v>2.2599999999999998</c:v>
                </c:pt>
                <c:pt idx="2840">
                  <c:v>2.2450000000000001</c:v>
                </c:pt>
                <c:pt idx="2841">
                  <c:v>2.23</c:v>
                </c:pt>
                <c:pt idx="2842">
                  <c:v>2.2400000000000002</c:v>
                </c:pt>
                <c:pt idx="2843">
                  <c:v>2.2549999999999999</c:v>
                </c:pt>
                <c:pt idx="2844">
                  <c:v>2.25</c:v>
                </c:pt>
                <c:pt idx="2845">
                  <c:v>2.2400000000000002</c:v>
                </c:pt>
                <c:pt idx="2846">
                  <c:v>2.23</c:v>
                </c:pt>
                <c:pt idx="2847">
                  <c:v>2.2200000000000002</c:v>
                </c:pt>
                <c:pt idx="2848">
                  <c:v>2.2200000000000002</c:v>
                </c:pt>
                <c:pt idx="2849">
                  <c:v>2.2200000000000002</c:v>
                </c:pt>
                <c:pt idx="2850">
                  <c:v>2.2200000000000002</c:v>
                </c:pt>
                <c:pt idx="2851">
                  <c:v>2.2200000000000002</c:v>
                </c:pt>
                <c:pt idx="2852">
                  <c:v>2.2200000000000002</c:v>
                </c:pt>
                <c:pt idx="2853">
                  <c:v>2.2200000000000002</c:v>
                </c:pt>
                <c:pt idx="2854">
                  <c:v>2.19</c:v>
                </c:pt>
                <c:pt idx="2855">
                  <c:v>2.16</c:v>
                </c:pt>
                <c:pt idx="2856">
                  <c:v>2.17</c:v>
                </c:pt>
                <c:pt idx="2857">
                  <c:v>2.1850000000000001</c:v>
                </c:pt>
                <c:pt idx="2858">
                  <c:v>2.2000000000000002</c:v>
                </c:pt>
                <c:pt idx="2859">
                  <c:v>2.2250000000000001</c:v>
                </c:pt>
                <c:pt idx="2860">
                  <c:v>2.2250000000000001</c:v>
                </c:pt>
                <c:pt idx="2861">
                  <c:v>2.2250000000000001</c:v>
                </c:pt>
                <c:pt idx="2862">
                  <c:v>2.2250000000000001</c:v>
                </c:pt>
                <c:pt idx="2863">
                  <c:v>2.2250000000000001</c:v>
                </c:pt>
                <c:pt idx="2864">
                  <c:v>2.2200000000000002</c:v>
                </c:pt>
                <c:pt idx="2865">
                  <c:v>2.21</c:v>
                </c:pt>
                <c:pt idx="2866">
                  <c:v>2.2149999999999999</c:v>
                </c:pt>
                <c:pt idx="2867">
                  <c:v>2.21</c:v>
                </c:pt>
                <c:pt idx="2868">
                  <c:v>2.2149999999999999</c:v>
                </c:pt>
                <c:pt idx="2869">
                  <c:v>2.2250000000000001</c:v>
                </c:pt>
                <c:pt idx="2870">
                  <c:v>2.2250000000000001</c:v>
                </c:pt>
                <c:pt idx="2871">
                  <c:v>2.2250000000000001</c:v>
                </c:pt>
                <c:pt idx="2872">
                  <c:v>2.2349999999999999</c:v>
                </c:pt>
                <c:pt idx="2873">
                  <c:v>2.2349999999999999</c:v>
                </c:pt>
                <c:pt idx="2874">
                  <c:v>2.2349999999999999</c:v>
                </c:pt>
                <c:pt idx="2875">
                  <c:v>2.2349999999999999</c:v>
                </c:pt>
                <c:pt idx="2876">
                  <c:v>2.2349999999999999</c:v>
                </c:pt>
                <c:pt idx="2877">
                  <c:v>2.2349999999999999</c:v>
                </c:pt>
                <c:pt idx="2878">
                  <c:v>2.23</c:v>
                </c:pt>
                <c:pt idx="2879">
                  <c:v>2.2200000000000002</c:v>
                </c:pt>
                <c:pt idx="2880">
                  <c:v>2.2250000000000001</c:v>
                </c:pt>
                <c:pt idx="2881">
                  <c:v>2.2349999999999999</c:v>
                </c:pt>
                <c:pt idx="2882">
                  <c:v>2.25</c:v>
                </c:pt>
                <c:pt idx="2883">
                  <c:v>2.2450000000000001</c:v>
                </c:pt>
                <c:pt idx="2884">
                  <c:v>2.2450000000000001</c:v>
                </c:pt>
                <c:pt idx="2885">
                  <c:v>2.25</c:v>
                </c:pt>
                <c:pt idx="2886">
                  <c:v>2.25</c:v>
                </c:pt>
                <c:pt idx="2887">
                  <c:v>2.25</c:v>
                </c:pt>
                <c:pt idx="2888">
                  <c:v>2.25</c:v>
                </c:pt>
                <c:pt idx="2889">
                  <c:v>2.2599999999999998</c:v>
                </c:pt>
                <c:pt idx="2890">
                  <c:v>2.2549999999999999</c:v>
                </c:pt>
                <c:pt idx="2891">
                  <c:v>2.25</c:v>
                </c:pt>
                <c:pt idx="2892">
                  <c:v>2.25</c:v>
                </c:pt>
                <c:pt idx="2893">
                  <c:v>2.25</c:v>
                </c:pt>
                <c:pt idx="2894">
                  <c:v>2.2450000000000001</c:v>
                </c:pt>
                <c:pt idx="2895">
                  <c:v>2.2349999999999999</c:v>
                </c:pt>
                <c:pt idx="2896">
                  <c:v>2.2250000000000001</c:v>
                </c:pt>
                <c:pt idx="2897">
                  <c:v>2.2149999999999999</c:v>
                </c:pt>
                <c:pt idx="2898">
                  <c:v>2.2050000000000001</c:v>
                </c:pt>
                <c:pt idx="2899">
                  <c:v>2.1949999999999998</c:v>
                </c:pt>
                <c:pt idx="2900">
                  <c:v>2.1850000000000001</c:v>
                </c:pt>
                <c:pt idx="2901">
                  <c:v>2.1749999999999998</c:v>
                </c:pt>
                <c:pt idx="2902">
                  <c:v>2.21</c:v>
                </c:pt>
                <c:pt idx="2903">
                  <c:v>2.2050000000000001</c:v>
                </c:pt>
                <c:pt idx="2904">
                  <c:v>2.2000000000000002</c:v>
                </c:pt>
                <c:pt idx="2905">
                  <c:v>2.21</c:v>
                </c:pt>
                <c:pt idx="2906">
                  <c:v>2.21</c:v>
                </c:pt>
                <c:pt idx="2907">
                  <c:v>2.2050000000000001</c:v>
                </c:pt>
                <c:pt idx="2908">
                  <c:v>2.1949999999999998</c:v>
                </c:pt>
                <c:pt idx="2909">
                  <c:v>2.1800000000000002</c:v>
                </c:pt>
                <c:pt idx="2910">
                  <c:v>2.16</c:v>
                </c:pt>
                <c:pt idx="2911">
                  <c:v>2.1349999999999998</c:v>
                </c:pt>
                <c:pt idx="2912">
                  <c:v>2.1349999999999998</c:v>
                </c:pt>
                <c:pt idx="2913">
                  <c:v>2.14</c:v>
                </c:pt>
                <c:pt idx="2914">
                  <c:v>2.14</c:v>
                </c:pt>
                <c:pt idx="2915">
                  <c:v>2.1349999999999998</c:v>
                </c:pt>
                <c:pt idx="2916">
                  <c:v>2.125</c:v>
                </c:pt>
                <c:pt idx="2917">
                  <c:v>2.11</c:v>
                </c:pt>
                <c:pt idx="2918">
                  <c:v>2.09</c:v>
                </c:pt>
                <c:pt idx="2919">
                  <c:v>2.0950000000000002</c:v>
                </c:pt>
                <c:pt idx="2920">
                  <c:v>2.105</c:v>
                </c:pt>
                <c:pt idx="2921">
                  <c:v>2.105</c:v>
                </c:pt>
                <c:pt idx="2922">
                  <c:v>2.1</c:v>
                </c:pt>
                <c:pt idx="2923">
                  <c:v>2.105</c:v>
                </c:pt>
                <c:pt idx="2924">
                  <c:v>2.11</c:v>
                </c:pt>
                <c:pt idx="2925">
                  <c:v>2.1</c:v>
                </c:pt>
                <c:pt idx="2926">
                  <c:v>2.085</c:v>
                </c:pt>
                <c:pt idx="2927">
                  <c:v>2.0649999999999999</c:v>
                </c:pt>
                <c:pt idx="2928">
                  <c:v>2.0449999999999999</c:v>
                </c:pt>
                <c:pt idx="2929">
                  <c:v>2.0249999999999999</c:v>
                </c:pt>
                <c:pt idx="2930">
                  <c:v>2.0249999999999999</c:v>
                </c:pt>
                <c:pt idx="2931">
                  <c:v>2.0299999999999998</c:v>
                </c:pt>
                <c:pt idx="2932">
                  <c:v>2.0350000000000001</c:v>
                </c:pt>
                <c:pt idx="2933">
                  <c:v>2.04</c:v>
                </c:pt>
                <c:pt idx="2934">
                  <c:v>2.0249999999999999</c:v>
                </c:pt>
                <c:pt idx="2935">
                  <c:v>2.0299999999999998</c:v>
                </c:pt>
                <c:pt idx="2936">
                  <c:v>2.04</c:v>
                </c:pt>
                <c:pt idx="2937">
                  <c:v>2.04</c:v>
                </c:pt>
                <c:pt idx="2938">
                  <c:v>2.04</c:v>
                </c:pt>
                <c:pt idx="2939">
                  <c:v>2.0449999999999999</c:v>
                </c:pt>
                <c:pt idx="2940">
                  <c:v>2.0499999999999998</c:v>
                </c:pt>
                <c:pt idx="2941">
                  <c:v>2.0550000000000002</c:v>
                </c:pt>
                <c:pt idx="2942">
                  <c:v>2.04</c:v>
                </c:pt>
                <c:pt idx="2943">
                  <c:v>2.0449999999999999</c:v>
                </c:pt>
                <c:pt idx="2944">
                  <c:v>2.04</c:v>
                </c:pt>
                <c:pt idx="2945">
                  <c:v>2.0350000000000001</c:v>
                </c:pt>
                <c:pt idx="2946">
                  <c:v>2.02</c:v>
                </c:pt>
                <c:pt idx="2947">
                  <c:v>2.0249999999999999</c:v>
                </c:pt>
                <c:pt idx="2948">
                  <c:v>2.0249999999999999</c:v>
                </c:pt>
                <c:pt idx="2949">
                  <c:v>2.0299999999999998</c:v>
                </c:pt>
                <c:pt idx="2950">
                  <c:v>2.0350000000000001</c:v>
                </c:pt>
                <c:pt idx="2951">
                  <c:v>2.04</c:v>
                </c:pt>
                <c:pt idx="2952">
                  <c:v>2.06</c:v>
                </c:pt>
                <c:pt idx="2953">
                  <c:v>2.08</c:v>
                </c:pt>
                <c:pt idx="2954">
                  <c:v>2.0699999999999998</c:v>
                </c:pt>
                <c:pt idx="2955">
                  <c:v>2.0750000000000002</c:v>
                </c:pt>
                <c:pt idx="2956">
                  <c:v>2.085</c:v>
                </c:pt>
                <c:pt idx="2957">
                  <c:v>2.08</c:v>
                </c:pt>
                <c:pt idx="2958">
                  <c:v>2.0750000000000002</c:v>
                </c:pt>
                <c:pt idx="2959">
                  <c:v>2.0699999999999998</c:v>
                </c:pt>
                <c:pt idx="2960">
                  <c:v>2.0699999999999998</c:v>
                </c:pt>
                <c:pt idx="2961">
                  <c:v>2.0750000000000002</c:v>
                </c:pt>
                <c:pt idx="2962">
                  <c:v>2.085</c:v>
                </c:pt>
                <c:pt idx="2963">
                  <c:v>2.1</c:v>
                </c:pt>
                <c:pt idx="2964">
                  <c:v>2.0950000000000002</c:v>
                </c:pt>
                <c:pt idx="2965">
                  <c:v>2.09</c:v>
                </c:pt>
                <c:pt idx="2966">
                  <c:v>2.085</c:v>
                </c:pt>
                <c:pt idx="2967">
                  <c:v>2.085</c:v>
                </c:pt>
                <c:pt idx="2968">
                  <c:v>2.08</c:v>
                </c:pt>
                <c:pt idx="2969">
                  <c:v>2.085</c:v>
                </c:pt>
                <c:pt idx="2970">
                  <c:v>2.0950000000000002</c:v>
                </c:pt>
                <c:pt idx="2971">
                  <c:v>2.11</c:v>
                </c:pt>
                <c:pt idx="2972">
                  <c:v>2.13</c:v>
                </c:pt>
                <c:pt idx="2973">
                  <c:v>2.125</c:v>
                </c:pt>
                <c:pt idx="2974">
                  <c:v>2.125</c:v>
                </c:pt>
                <c:pt idx="2975">
                  <c:v>2.125</c:v>
                </c:pt>
                <c:pt idx="2976">
                  <c:v>2.13</c:v>
                </c:pt>
                <c:pt idx="2977">
                  <c:v>2.125</c:v>
                </c:pt>
                <c:pt idx="2978">
                  <c:v>2.13</c:v>
                </c:pt>
                <c:pt idx="2979">
                  <c:v>2.13</c:v>
                </c:pt>
                <c:pt idx="2980">
                  <c:v>2.13</c:v>
                </c:pt>
                <c:pt idx="2981">
                  <c:v>2.12</c:v>
                </c:pt>
                <c:pt idx="2982">
                  <c:v>2.11</c:v>
                </c:pt>
                <c:pt idx="2983">
                  <c:v>2.09</c:v>
                </c:pt>
                <c:pt idx="2984">
                  <c:v>2.0699999999999998</c:v>
                </c:pt>
                <c:pt idx="2985">
                  <c:v>2.0699999999999998</c:v>
                </c:pt>
                <c:pt idx="2986">
                  <c:v>2.0699999999999998</c:v>
                </c:pt>
                <c:pt idx="2987">
                  <c:v>2.06</c:v>
                </c:pt>
                <c:pt idx="2988">
                  <c:v>2.06</c:v>
                </c:pt>
                <c:pt idx="2989">
                  <c:v>2.06</c:v>
                </c:pt>
                <c:pt idx="2990">
                  <c:v>2.0499999999999998</c:v>
                </c:pt>
                <c:pt idx="2991">
                  <c:v>2.04</c:v>
                </c:pt>
                <c:pt idx="2992">
                  <c:v>2.04</c:v>
                </c:pt>
                <c:pt idx="2993">
                  <c:v>2.04</c:v>
                </c:pt>
                <c:pt idx="2994">
                  <c:v>2.0350000000000001</c:v>
                </c:pt>
                <c:pt idx="2995">
                  <c:v>2.0350000000000001</c:v>
                </c:pt>
                <c:pt idx="2996">
                  <c:v>2.04</c:v>
                </c:pt>
                <c:pt idx="2997">
                  <c:v>2.0449999999999999</c:v>
                </c:pt>
                <c:pt idx="2998">
                  <c:v>2.0499999999999998</c:v>
                </c:pt>
                <c:pt idx="2999">
                  <c:v>2.0350000000000001</c:v>
                </c:pt>
                <c:pt idx="3000">
                  <c:v>2.0350000000000001</c:v>
                </c:pt>
                <c:pt idx="3001">
                  <c:v>2.04</c:v>
                </c:pt>
                <c:pt idx="3002">
                  <c:v>2.0350000000000001</c:v>
                </c:pt>
                <c:pt idx="3003">
                  <c:v>2.0249999999999999</c:v>
                </c:pt>
                <c:pt idx="3004">
                  <c:v>2.0249999999999999</c:v>
                </c:pt>
                <c:pt idx="3005">
                  <c:v>2.0299999999999998</c:v>
                </c:pt>
                <c:pt idx="3006">
                  <c:v>2.0299999999999998</c:v>
                </c:pt>
                <c:pt idx="3007">
                  <c:v>2.0249999999999999</c:v>
                </c:pt>
                <c:pt idx="3008">
                  <c:v>2.0150000000000001</c:v>
                </c:pt>
                <c:pt idx="3009">
                  <c:v>2.0049999999999999</c:v>
                </c:pt>
                <c:pt idx="3010">
                  <c:v>2.0150000000000001</c:v>
                </c:pt>
                <c:pt idx="3011">
                  <c:v>2.0099999999999998</c:v>
                </c:pt>
                <c:pt idx="3012">
                  <c:v>2</c:v>
                </c:pt>
                <c:pt idx="3013">
                  <c:v>2.0049999999999999</c:v>
                </c:pt>
                <c:pt idx="3014">
                  <c:v>2.0150000000000001</c:v>
                </c:pt>
                <c:pt idx="3015">
                  <c:v>2.0249999999999999</c:v>
                </c:pt>
                <c:pt idx="3016">
                  <c:v>2.0249999999999999</c:v>
                </c:pt>
                <c:pt idx="3017">
                  <c:v>2.02</c:v>
                </c:pt>
                <c:pt idx="3018">
                  <c:v>2.02</c:v>
                </c:pt>
                <c:pt idx="3019">
                  <c:v>2.02</c:v>
                </c:pt>
                <c:pt idx="3020">
                  <c:v>2.0150000000000001</c:v>
                </c:pt>
                <c:pt idx="3021">
                  <c:v>2.02</c:v>
                </c:pt>
                <c:pt idx="3022">
                  <c:v>2.0299999999999998</c:v>
                </c:pt>
                <c:pt idx="3023">
                  <c:v>2.0249999999999999</c:v>
                </c:pt>
                <c:pt idx="3024">
                  <c:v>2.0150000000000001</c:v>
                </c:pt>
                <c:pt idx="3025">
                  <c:v>2.0150000000000001</c:v>
                </c:pt>
                <c:pt idx="3026">
                  <c:v>2.0150000000000001</c:v>
                </c:pt>
                <c:pt idx="3027">
                  <c:v>2.02</c:v>
                </c:pt>
                <c:pt idx="3028">
                  <c:v>2.0299999999999998</c:v>
                </c:pt>
                <c:pt idx="3029">
                  <c:v>2.0449999999999999</c:v>
                </c:pt>
                <c:pt idx="3030">
                  <c:v>2.04</c:v>
                </c:pt>
                <c:pt idx="3031">
                  <c:v>2.0299999999999998</c:v>
                </c:pt>
                <c:pt idx="3032">
                  <c:v>2.0350000000000001</c:v>
                </c:pt>
                <c:pt idx="3033">
                  <c:v>2.0449999999999999</c:v>
                </c:pt>
                <c:pt idx="3034">
                  <c:v>2.04</c:v>
                </c:pt>
                <c:pt idx="3035">
                  <c:v>2.0299999999999998</c:v>
                </c:pt>
                <c:pt idx="3036">
                  <c:v>2.02</c:v>
                </c:pt>
                <c:pt idx="3037">
                  <c:v>2.0299999999999998</c:v>
                </c:pt>
                <c:pt idx="3038">
                  <c:v>2.0249999999999999</c:v>
                </c:pt>
                <c:pt idx="3039">
                  <c:v>2.0249999999999999</c:v>
                </c:pt>
                <c:pt idx="3040">
                  <c:v>2.0249999999999999</c:v>
                </c:pt>
                <c:pt idx="3041">
                  <c:v>2.02</c:v>
                </c:pt>
                <c:pt idx="3042">
                  <c:v>2.0099999999999998</c:v>
                </c:pt>
                <c:pt idx="3043">
                  <c:v>1.9950000000000001</c:v>
                </c:pt>
                <c:pt idx="3044">
                  <c:v>2</c:v>
                </c:pt>
                <c:pt idx="3045">
                  <c:v>2.0099999999999998</c:v>
                </c:pt>
                <c:pt idx="3046">
                  <c:v>2.02</c:v>
                </c:pt>
                <c:pt idx="3047">
                  <c:v>2.0299999999999998</c:v>
                </c:pt>
                <c:pt idx="3048">
                  <c:v>2.0550000000000002</c:v>
                </c:pt>
                <c:pt idx="3049">
                  <c:v>2.0499999999999998</c:v>
                </c:pt>
                <c:pt idx="3050">
                  <c:v>2.04</c:v>
                </c:pt>
                <c:pt idx="3051">
                  <c:v>2.0299999999999998</c:v>
                </c:pt>
                <c:pt idx="3052">
                  <c:v>2.02</c:v>
                </c:pt>
                <c:pt idx="3053">
                  <c:v>1.9950000000000001</c:v>
                </c:pt>
                <c:pt idx="3054">
                  <c:v>1.9950000000000001</c:v>
                </c:pt>
                <c:pt idx="3055">
                  <c:v>1.9950000000000001</c:v>
                </c:pt>
                <c:pt idx="3056">
                  <c:v>1.9850000000000001</c:v>
                </c:pt>
                <c:pt idx="3057">
                  <c:v>1.97</c:v>
                </c:pt>
                <c:pt idx="3058">
                  <c:v>1.95</c:v>
                </c:pt>
                <c:pt idx="3059">
                  <c:v>1.925</c:v>
                </c:pt>
                <c:pt idx="3060">
                  <c:v>1.925</c:v>
                </c:pt>
                <c:pt idx="3061">
                  <c:v>1.92</c:v>
                </c:pt>
                <c:pt idx="3062">
                  <c:v>1.915</c:v>
                </c:pt>
                <c:pt idx="3063">
                  <c:v>1.925</c:v>
                </c:pt>
                <c:pt idx="3064">
                  <c:v>1.94</c:v>
                </c:pt>
                <c:pt idx="3065">
                  <c:v>1.94</c:v>
                </c:pt>
                <c:pt idx="3066">
                  <c:v>1.9350000000000001</c:v>
                </c:pt>
                <c:pt idx="3067">
                  <c:v>1.9350000000000001</c:v>
                </c:pt>
                <c:pt idx="3068">
                  <c:v>1.9350000000000001</c:v>
                </c:pt>
                <c:pt idx="3069">
                  <c:v>1.9350000000000001</c:v>
                </c:pt>
                <c:pt idx="3070">
                  <c:v>1.9350000000000001</c:v>
                </c:pt>
                <c:pt idx="3071">
                  <c:v>1.9350000000000001</c:v>
                </c:pt>
                <c:pt idx="3072">
                  <c:v>1.9350000000000001</c:v>
                </c:pt>
                <c:pt idx="3073">
                  <c:v>1.95</c:v>
                </c:pt>
                <c:pt idx="3074">
                  <c:v>1.9650000000000001</c:v>
                </c:pt>
                <c:pt idx="3075">
                  <c:v>1.98</c:v>
                </c:pt>
                <c:pt idx="3076">
                  <c:v>1.9950000000000001</c:v>
                </c:pt>
                <c:pt idx="3077">
                  <c:v>1.9950000000000001</c:v>
                </c:pt>
                <c:pt idx="3078">
                  <c:v>1.9950000000000001</c:v>
                </c:pt>
                <c:pt idx="3079">
                  <c:v>2</c:v>
                </c:pt>
                <c:pt idx="3080">
                  <c:v>2.0049999999999999</c:v>
                </c:pt>
                <c:pt idx="3081">
                  <c:v>1.9950000000000001</c:v>
                </c:pt>
                <c:pt idx="3082">
                  <c:v>1.9850000000000001</c:v>
                </c:pt>
                <c:pt idx="3083">
                  <c:v>1.9850000000000001</c:v>
                </c:pt>
                <c:pt idx="3084">
                  <c:v>1.99</c:v>
                </c:pt>
                <c:pt idx="3085">
                  <c:v>1.9850000000000001</c:v>
                </c:pt>
                <c:pt idx="3086">
                  <c:v>1.99</c:v>
                </c:pt>
                <c:pt idx="3087">
                  <c:v>2</c:v>
                </c:pt>
                <c:pt idx="3088">
                  <c:v>1.9950000000000001</c:v>
                </c:pt>
                <c:pt idx="3089">
                  <c:v>1.9850000000000001</c:v>
                </c:pt>
                <c:pt idx="3090">
                  <c:v>1.99</c:v>
                </c:pt>
                <c:pt idx="3091">
                  <c:v>1.9850000000000001</c:v>
                </c:pt>
                <c:pt idx="3092">
                  <c:v>1.9850000000000001</c:v>
                </c:pt>
                <c:pt idx="3093">
                  <c:v>1.99</c:v>
                </c:pt>
                <c:pt idx="3094">
                  <c:v>1.99</c:v>
                </c:pt>
                <c:pt idx="3095">
                  <c:v>1.9950000000000001</c:v>
                </c:pt>
                <c:pt idx="3096">
                  <c:v>1.99</c:v>
                </c:pt>
                <c:pt idx="3097">
                  <c:v>1.9850000000000001</c:v>
                </c:pt>
                <c:pt idx="3098">
                  <c:v>1.97</c:v>
                </c:pt>
                <c:pt idx="3099">
                  <c:v>1.95</c:v>
                </c:pt>
                <c:pt idx="3100">
                  <c:v>1.93</c:v>
                </c:pt>
                <c:pt idx="3101">
                  <c:v>1.91</c:v>
                </c:pt>
                <c:pt idx="3102">
                  <c:v>1.89</c:v>
                </c:pt>
                <c:pt idx="3103">
                  <c:v>1.91</c:v>
                </c:pt>
                <c:pt idx="3104">
                  <c:v>1.905</c:v>
                </c:pt>
                <c:pt idx="3105">
                  <c:v>1.9</c:v>
                </c:pt>
                <c:pt idx="3106">
                  <c:v>1.91</c:v>
                </c:pt>
                <c:pt idx="3107">
                  <c:v>1.91</c:v>
                </c:pt>
                <c:pt idx="3108">
                  <c:v>1.91</c:v>
                </c:pt>
                <c:pt idx="3109">
                  <c:v>1.915</c:v>
                </c:pt>
                <c:pt idx="3110">
                  <c:v>1.915</c:v>
                </c:pt>
                <c:pt idx="3111">
                  <c:v>1.92</c:v>
                </c:pt>
                <c:pt idx="3112">
                  <c:v>1.92</c:v>
                </c:pt>
                <c:pt idx="3113">
                  <c:v>1.915</c:v>
                </c:pt>
                <c:pt idx="3114">
                  <c:v>1.92</c:v>
                </c:pt>
                <c:pt idx="3115">
                  <c:v>1.93</c:v>
                </c:pt>
                <c:pt idx="3116">
                  <c:v>1.9450000000000001</c:v>
                </c:pt>
                <c:pt idx="3117">
                  <c:v>1.9650000000000001</c:v>
                </c:pt>
                <c:pt idx="3118">
                  <c:v>1.99</c:v>
                </c:pt>
                <c:pt idx="3119">
                  <c:v>2.0150000000000001</c:v>
                </c:pt>
                <c:pt idx="3120">
                  <c:v>2.04</c:v>
                </c:pt>
                <c:pt idx="3121">
                  <c:v>2.08</c:v>
                </c:pt>
                <c:pt idx="3122">
                  <c:v>2.08</c:v>
                </c:pt>
                <c:pt idx="3123">
                  <c:v>2.0750000000000002</c:v>
                </c:pt>
                <c:pt idx="3124">
                  <c:v>2.0649999999999999</c:v>
                </c:pt>
                <c:pt idx="3125">
                  <c:v>2.0649999999999999</c:v>
                </c:pt>
                <c:pt idx="3126">
                  <c:v>2.0699999999999998</c:v>
                </c:pt>
                <c:pt idx="3127">
                  <c:v>2.0699999999999998</c:v>
                </c:pt>
                <c:pt idx="3128">
                  <c:v>2.0649999999999999</c:v>
                </c:pt>
                <c:pt idx="3129">
                  <c:v>2.06</c:v>
                </c:pt>
                <c:pt idx="3130">
                  <c:v>2.0699999999999998</c:v>
                </c:pt>
                <c:pt idx="3131">
                  <c:v>2.0649999999999999</c:v>
                </c:pt>
                <c:pt idx="3132">
                  <c:v>2.06</c:v>
                </c:pt>
                <c:pt idx="3133">
                  <c:v>2.0550000000000002</c:v>
                </c:pt>
                <c:pt idx="3134">
                  <c:v>2.0550000000000002</c:v>
                </c:pt>
                <c:pt idx="3135">
                  <c:v>2.0499999999999998</c:v>
                </c:pt>
                <c:pt idx="3136">
                  <c:v>2.04</c:v>
                </c:pt>
                <c:pt idx="3137">
                  <c:v>2.04</c:v>
                </c:pt>
                <c:pt idx="3138">
                  <c:v>2.04</c:v>
                </c:pt>
                <c:pt idx="3139">
                  <c:v>2.0350000000000001</c:v>
                </c:pt>
                <c:pt idx="3140">
                  <c:v>2.0299999999999998</c:v>
                </c:pt>
                <c:pt idx="3141">
                  <c:v>2.0249999999999999</c:v>
                </c:pt>
                <c:pt idx="3142">
                  <c:v>2.04</c:v>
                </c:pt>
                <c:pt idx="3143">
                  <c:v>2.0550000000000002</c:v>
                </c:pt>
                <c:pt idx="3144">
                  <c:v>2.0550000000000002</c:v>
                </c:pt>
                <c:pt idx="3145">
                  <c:v>2.0499999999999998</c:v>
                </c:pt>
                <c:pt idx="3146">
                  <c:v>2.0499999999999998</c:v>
                </c:pt>
                <c:pt idx="3147">
                  <c:v>2.0449999999999999</c:v>
                </c:pt>
                <c:pt idx="3148">
                  <c:v>2.0499999999999998</c:v>
                </c:pt>
                <c:pt idx="3149">
                  <c:v>2.0449999999999999</c:v>
                </c:pt>
                <c:pt idx="3150">
                  <c:v>2.0350000000000001</c:v>
                </c:pt>
                <c:pt idx="3151">
                  <c:v>2.0249999999999999</c:v>
                </c:pt>
                <c:pt idx="3152">
                  <c:v>2.0150000000000001</c:v>
                </c:pt>
                <c:pt idx="3153">
                  <c:v>2.0049999999999999</c:v>
                </c:pt>
                <c:pt idx="3154">
                  <c:v>2.0049999999999999</c:v>
                </c:pt>
                <c:pt idx="3155">
                  <c:v>2.0049999999999999</c:v>
                </c:pt>
                <c:pt idx="3156">
                  <c:v>2.0049999999999999</c:v>
                </c:pt>
                <c:pt idx="3157">
                  <c:v>2.02</c:v>
                </c:pt>
                <c:pt idx="3158">
                  <c:v>2.0350000000000001</c:v>
                </c:pt>
                <c:pt idx="3159">
                  <c:v>2.0249999999999999</c:v>
                </c:pt>
                <c:pt idx="3160">
                  <c:v>2.0249999999999999</c:v>
                </c:pt>
                <c:pt idx="3161">
                  <c:v>2.02</c:v>
                </c:pt>
                <c:pt idx="3162">
                  <c:v>2.0150000000000001</c:v>
                </c:pt>
                <c:pt idx="3163">
                  <c:v>2.0099999999999998</c:v>
                </c:pt>
                <c:pt idx="3164">
                  <c:v>2.0099999999999998</c:v>
                </c:pt>
                <c:pt idx="3165">
                  <c:v>2.0099999999999998</c:v>
                </c:pt>
                <c:pt idx="3166">
                  <c:v>2.0099999999999998</c:v>
                </c:pt>
                <c:pt idx="3167">
                  <c:v>2.0249999999999999</c:v>
                </c:pt>
                <c:pt idx="3168">
                  <c:v>2.0249999999999999</c:v>
                </c:pt>
                <c:pt idx="3169">
                  <c:v>2.0249999999999999</c:v>
                </c:pt>
                <c:pt idx="3170">
                  <c:v>2.0150000000000001</c:v>
                </c:pt>
                <c:pt idx="3171">
                  <c:v>2.0049999999999999</c:v>
                </c:pt>
                <c:pt idx="3172">
                  <c:v>1.9950000000000001</c:v>
                </c:pt>
                <c:pt idx="3173">
                  <c:v>2.0099999999999998</c:v>
                </c:pt>
                <c:pt idx="3174">
                  <c:v>2.0099999999999998</c:v>
                </c:pt>
                <c:pt idx="3175">
                  <c:v>2.0150000000000001</c:v>
                </c:pt>
                <c:pt idx="3176">
                  <c:v>2.02</c:v>
                </c:pt>
                <c:pt idx="3177">
                  <c:v>2.02</c:v>
                </c:pt>
                <c:pt idx="3178">
                  <c:v>2.0150000000000001</c:v>
                </c:pt>
                <c:pt idx="3179">
                  <c:v>2.02</c:v>
                </c:pt>
                <c:pt idx="3180">
                  <c:v>2.0249999999999999</c:v>
                </c:pt>
                <c:pt idx="3181">
                  <c:v>2.04</c:v>
                </c:pt>
                <c:pt idx="3182">
                  <c:v>2.0550000000000002</c:v>
                </c:pt>
                <c:pt idx="3183">
                  <c:v>2.08</c:v>
                </c:pt>
                <c:pt idx="3184">
                  <c:v>2.105</c:v>
                </c:pt>
                <c:pt idx="3185">
                  <c:v>2.14</c:v>
                </c:pt>
                <c:pt idx="3186">
                  <c:v>2.1349999999999998</c:v>
                </c:pt>
                <c:pt idx="3187">
                  <c:v>2.1349999999999998</c:v>
                </c:pt>
                <c:pt idx="3188">
                  <c:v>2.1349999999999998</c:v>
                </c:pt>
                <c:pt idx="3189">
                  <c:v>2.13</c:v>
                </c:pt>
                <c:pt idx="3190">
                  <c:v>2.1349999999999998</c:v>
                </c:pt>
                <c:pt idx="3191">
                  <c:v>2.13</c:v>
                </c:pt>
                <c:pt idx="3192">
                  <c:v>2.1349999999999998</c:v>
                </c:pt>
                <c:pt idx="3193">
                  <c:v>2.145</c:v>
                </c:pt>
                <c:pt idx="3194">
                  <c:v>2.145</c:v>
                </c:pt>
                <c:pt idx="3195">
                  <c:v>2.145</c:v>
                </c:pt>
                <c:pt idx="3196">
                  <c:v>2.145</c:v>
                </c:pt>
                <c:pt idx="3197">
                  <c:v>2.1349999999999998</c:v>
                </c:pt>
                <c:pt idx="3198">
                  <c:v>2.12</c:v>
                </c:pt>
                <c:pt idx="3199">
                  <c:v>2.125</c:v>
                </c:pt>
                <c:pt idx="3200">
                  <c:v>2.1349999999999998</c:v>
                </c:pt>
                <c:pt idx="3201">
                  <c:v>2.13</c:v>
                </c:pt>
                <c:pt idx="3202">
                  <c:v>2.1349999999999998</c:v>
                </c:pt>
                <c:pt idx="3203">
                  <c:v>2.145</c:v>
                </c:pt>
                <c:pt idx="3204">
                  <c:v>2.16</c:v>
                </c:pt>
                <c:pt idx="3205">
                  <c:v>2.1749999999999998</c:v>
                </c:pt>
                <c:pt idx="3206">
                  <c:v>2.2000000000000002</c:v>
                </c:pt>
                <c:pt idx="3207">
                  <c:v>2.2000000000000002</c:v>
                </c:pt>
                <c:pt idx="3208">
                  <c:v>2.2000000000000002</c:v>
                </c:pt>
                <c:pt idx="3209">
                  <c:v>2.1949999999999998</c:v>
                </c:pt>
                <c:pt idx="3210">
                  <c:v>2.19</c:v>
                </c:pt>
                <c:pt idx="3211">
                  <c:v>2.2000000000000002</c:v>
                </c:pt>
                <c:pt idx="3212">
                  <c:v>2.2000000000000002</c:v>
                </c:pt>
                <c:pt idx="3213">
                  <c:v>2.1949999999999998</c:v>
                </c:pt>
                <c:pt idx="3214">
                  <c:v>2.19</c:v>
                </c:pt>
                <c:pt idx="3215">
                  <c:v>2.1749999999999998</c:v>
                </c:pt>
                <c:pt idx="3216">
                  <c:v>2.1800000000000002</c:v>
                </c:pt>
                <c:pt idx="3217">
                  <c:v>2.19</c:v>
                </c:pt>
                <c:pt idx="3218">
                  <c:v>2.19</c:v>
                </c:pt>
                <c:pt idx="3219">
                  <c:v>2.1949999999999998</c:v>
                </c:pt>
                <c:pt idx="3220">
                  <c:v>2.2050000000000001</c:v>
                </c:pt>
                <c:pt idx="3221">
                  <c:v>2.2149999999999999</c:v>
                </c:pt>
                <c:pt idx="3222">
                  <c:v>2.2250000000000001</c:v>
                </c:pt>
                <c:pt idx="3223">
                  <c:v>2.25</c:v>
                </c:pt>
                <c:pt idx="3224">
                  <c:v>2.25</c:v>
                </c:pt>
                <c:pt idx="3225">
                  <c:v>2.2549999999999999</c:v>
                </c:pt>
                <c:pt idx="3226">
                  <c:v>2.2549999999999999</c:v>
                </c:pt>
                <c:pt idx="3227">
                  <c:v>2.2549999999999999</c:v>
                </c:pt>
                <c:pt idx="3228">
                  <c:v>2.2549999999999999</c:v>
                </c:pt>
                <c:pt idx="3229">
                  <c:v>2.2400000000000002</c:v>
                </c:pt>
                <c:pt idx="3230">
                  <c:v>2.2400000000000002</c:v>
                </c:pt>
                <c:pt idx="3231">
                  <c:v>2.2450000000000001</c:v>
                </c:pt>
                <c:pt idx="3232">
                  <c:v>2.25</c:v>
                </c:pt>
                <c:pt idx="3233">
                  <c:v>2.2400000000000002</c:v>
                </c:pt>
                <c:pt idx="3234">
                  <c:v>2.2400000000000002</c:v>
                </c:pt>
                <c:pt idx="3235">
                  <c:v>2.2400000000000002</c:v>
                </c:pt>
                <c:pt idx="3236">
                  <c:v>2.2349999999999999</c:v>
                </c:pt>
                <c:pt idx="3237">
                  <c:v>2.2250000000000001</c:v>
                </c:pt>
                <c:pt idx="3238">
                  <c:v>2.23</c:v>
                </c:pt>
                <c:pt idx="3239">
                  <c:v>2.23</c:v>
                </c:pt>
                <c:pt idx="3240">
                  <c:v>2.2349999999999999</c:v>
                </c:pt>
                <c:pt idx="3241">
                  <c:v>2.2349999999999999</c:v>
                </c:pt>
                <c:pt idx="3242">
                  <c:v>2.2349999999999999</c:v>
                </c:pt>
                <c:pt idx="3243">
                  <c:v>2.2400000000000002</c:v>
                </c:pt>
                <c:pt idx="3244">
                  <c:v>2.2450000000000001</c:v>
                </c:pt>
                <c:pt idx="3245">
                  <c:v>2.25</c:v>
                </c:pt>
                <c:pt idx="3246">
                  <c:v>2.2349999999999999</c:v>
                </c:pt>
                <c:pt idx="3247">
                  <c:v>2.2200000000000002</c:v>
                </c:pt>
                <c:pt idx="3248">
                  <c:v>2.2050000000000001</c:v>
                </c:pt>
                <c:pt idx="3249">
                  <c:v>2.2200000000000002</c:v>
                </c:pt>
                <c:pt idx="3250">
                  <c:v>2.2400000000000002</c:v>
                </c:pt>
                <c:pt idx="3251">
                  <c:v>2.23</c:v>
                </c:pt>
              </c:numCache>
            </c:numRef>
          </c:val>
          <c:smooth val="0"/>
        </c:ser>
        <c:ser>
          <c:idx val="2"/>
          <c:order val="2"/>
          <c:tx>
            <c:v>Average</c:v>
          </c:tx>
          <c:marker>
            <c:symbol val="none"/>
          </c:marker>
          <c:val>
            <c:numRef>
              <c:f>QQQ!$Q$202:$Q$3453</c:f>
              <c:numCache>
                <c:formatCode>General</c:formatCode>
                <c:ptCount val="3252"/>
                <c:pt idx="0">
                  <c:v>1.9805519680196724</c:v>
                </c:pt>
                <c:pt idx="1">
                  <c:v>1.9805519680196724</c:v>
                </c:pt>
                <c:pt idx="2">
                  <c:v>1.9805519680196724</c:v>
                </c:pt>
                <c:pt idx="3">
                  <c:v>1.9805519680196724</c:v>
                </c:pt>
                <c:pt idx="4">
                  <c:v>1.9805519680196724</c:v>
                </c:pt>
                <c:pt idx="5">
                  <c:v>1.9805519680196724</c:v>
                </c:pt>
                <c:pt idx="6">
                  <c:v>1.9805519680196724</c:v>
                </c:pt>
                <c:pt idx="7">
                  <c:v>1.9805519680196724</c:v>
                </c:pt>
                <c:pt idx="8">
                  <c:v>1.9805519680196724</c:v>
                </c:pt>
                <c:pt idx="9">
                  <c:v>1.9805519680196724</c:v>
                </c:pt>
                <c:pt idx="10">
                  <c:v>1.9805519680196724</c:v>
                </c:pt>
                <c:pt idx="11">
                  <c:v>1.9805519680196724</c:v>
                </c:pt>
                <c:pt idx="12">
                  <c:v>1.9805519680196724</c:v>
                </c:pt>
                <c:pt idx="13">
                  <c:v>1.9805519680196724</c:v>
                </c:pt>
                <c:pt idx="14">
                  <c:v>1.9805519680196724</c:v>
                </c:pt>
                <c:pt idx="15">
                  <c:v>1.9805519680196724</c:v>
                </c:pt>
                <c:pt idx="16">
                  <c:v>1.9805519680196724</c:v>
                </c:pt>
                <c:pt idx="17">
                  <c:v>1.9805519680196724</c:v>
                </c:pt>
                <c:pt idx="18">
                  <c:v>1.9805519680196724</c:v>
                </c:pt>
                <c:pt idx="19">
                  <c:v>1.9805519680196724</c:v>
                </c:pt>
                <c:pt idx="20">
                  <c:v>1.9805519680196724</c:v>
                </c:pt>
                <c:pt idx="21">
                  <c:v>1.9805519680196724</c:v>
                </c:pt>
                <c:pt idx="22">
                  <c:v>1.9805519680196724</c:v>
                </c:pt>
                <c:pt idx="23">
                  <c:v>1.9805519680196724</c:v>
                </c:pt>
                <c:pt idx="24">
                  <c:v>1.9805519680196724</c:v>
                </c:pt>
                <c:pt idx="25">
                  <c:v>1.9805519680196724</c:v>
                </c:pt>
                <c:pt idx="26">
                  <c:v>1.9805519680196724</c:v>
                </c:pt>
                <c:pt idx="27">
                  <c:v>1.9805519680196724</c:v>
                </c:pt>
                <c:pt idx="28">
                  <c:v>1.9805519680196724</c:v>
                </c:pt>
                <c:pt idx="29">
                  <c:v>1.9805519680196724</c:v>
                </c:pt>
                <c:pt idx="30">
                  <c:v>1.9805519680196724</c:v>
                </c:pt>
                <c:pt idx="31">
                  <c:v>1.9805519680196724</c:v>
                </c:pt>
                <c:pt idx="32">
                  <c:v>1.9805519680196724</c:v>
                </c:pt>
                <c:pt idx="33">
                  <c:v>1.9805519680196724</c:v>
                </c:pt>
                <c:pt idx="34">
                  <c:v>1.9805519680196724</c:v>
                </c:pt>
                <c:pt idx="35">
                  <c:v>1.9805519680196724</c:v>
                </c:pt>
                <c:pt idx="36">
                  <c:v>1.9805519680196724</c:v>
                </c:pt>
                <c:pt idx="37">
                  <c:v>1.9805519680196724</c:v>
                </c:pt>
                <c:pt idx="38">
                  <c:v>1.9805519680196724</c:v>
                </c:pt>
                <c:pt idx="39">
                  <c:v>1.9805519680196724</c:v>
                </c:pt>
                <c:pt idx="40">
                  <c:v>1.9805519680196724</c:v>
                </c:pt>
                <c:pt idx="41">
                  <c:v>1.9805519680196724</c:v>
                </c:pt>
                <c:pt idx="42">
                  <c:v>1.9805519680196724</c:v>
                </c:pt>
                <c:pt idx="43">
                  <c:v>1.9805519680196724</c:v>
                </c:pt>
                <c:pt idx="44">
                  <c:v>1.9805519680196724</c:v>
                </c:pt>
                <c:pt idx="45">
                  <c:v>1.9805519680196724</c:v>
                </c:pt>
                <c:pt idx="46">
                  <c:v>1.9805519680196724</c:v>
                </c:pt>
                <c:pt idx="47">
                  <c:v>1.9805519680196724</c:v>
                </c:pt>
                <c:pt idx="48">
                  <c:v>1.9805519680196724</c:v>
                </c:pt>
                <c:pt idx="49">
                  <c:v>1.9805519680196724</c:v>
                </c:pt>
                <c:pt idx="50">
                  <c:v>1.9805519680196724</c:v>
                </c:pt>
                <c:pt idx="51">
                  <c:v>1.9805519680196724</c:v>
                </c:pt>
                <c:pt idx="52">
                  <c:v>1.9805519680196724</c:v>
                </c:pt>
                <c:pt idx="53">
                  <c:v>1.9805519680196724</c:v>
                </c:pt>
                <c:pt idx="54">
                  <c:v>1.9805519680196724</c:v>
                </c:pt>
                <c:pt idx="55">
                  <c:v>1.9805519680196724</c:v>
                </c:pt>
                <c:pt idx="56">
                  <c:v>1.9805519680196724</c:v>
                </c:pt>
                <c:pt idx="57">
                  <c:v>1.9805519680196724</c:v>
                </c:pt>
                <c:pt idx="58">
                  <c:v>1.9805519680196724</c:v>
                </c:pt>
                <c:pt idx="59">
                  <c:v>1.9805519680196724</c:v>
                </c:pt>
                <c:pt idx="60">
                  <c:v>1.9805519680196724</c:v>
                </c:pt>
                <c:pt idx="61">
                  <c:v>1.9805519680196724</c:v>
                </c:pt>
                <c:pt idx="62">
                  <c:v>1.9805519680196724</c:v>
                </c:pt>
                <c:pt idx="63">
                  <c:v>1.9805519680196724</c:v>
                </c:pt>
                <c:pt idx="64">
                  <c:v>1.9805519680196724</c:v>
                </c:pt>
                <c:pt idx="65">
                  <c:v>1.9805519680196724</c:v>
                </c:pt>
                <c:pt idx="66">
                  <c:v>1.9805519680196724</c:v>
                </c:pt>
                <c:pt idx="67">
                  <c:v>1.9805519680196724</c:v>
                </c:pt>
                <c:pt idx="68">
                  <c:v>1.9805519680196724</c:v>
                </c:pt>
                <c:pt idx="69">
                  <c:v>1.9805519680196724</c:v>
                </c:pt>
                <c:pt idx="70">
                  <c:v>1.9805519680196724</c:v>
                </c:pt>
                <c:pt idx="71">
                  <c:v>1.9805519680196724</c:v>
                </c:pt>
                <c:pt idx="72">
                  <c:v>1.9805519680196724</c:v>
                </c:pt>
                <c:pt idx="73">
                  <c:v>1.9805519680196724</c:v>
                </c:pt>
                <c:pt idx="74">
                  <c:v>1.9805519680196724</c:v>
                </c:pt>
                <c:pt idx="75">
                  <c:v>1.9805519680196724</c:v>
                </c:pt>
                <c:pt idx="76">
                  <c:v>1.9805519680196724</c:v>
                </c:pt>
                <c:pt idx="77">
                  <c:v>1.9805519680196724</c:v>
                </c:pt>
                <c:pt idx="78">
                  <c:v>1.9805519680196724</c:v>
                </c:pt>
                <c:pt idx="79">
                  <c:v>1.9805519680196724</c:v>
                </c:pt>
                <c:pt idx="80">
                  <c:v>1.9805519680196724</c:v>
                </c:pt>
                <c:pt idx="81">
                  <c:v>1.9805519680196724</c:v>
                </c:pt>
                <c:pt idx="82">
                  <c:v>1.9805519680196724</c:v>
                </c:pt>
                <c:pt idx="83">
                  <c:v>1.9805519680196724</c:v>
                </c:pt>
                <c:pt idx="84">
                  <c:v>1.9805519680196724</c:v>
                </c:pt>
                <c:pt idx="85">
                  <c:v>1.9805519680196724</c:v>
                </c:pt>
                <c:pt idx="86">
                  <c:v>1.9805519680196724</c:v>
                </c:pt>
                <c:pt idx="87">
                  <c:v>1.9805519680196724</c:v>
                </c:pt>
                <c:pt idx="88">
                  <c:v>1.9805519680196724</c:v>
                </c:pt>
                <c:pt idx="89">
                  <c:v>1.9805519680196724</c:v>
                </c:pt>
                <c:pt idx="90">
                  <c:v>1.9805519680196724</c:v>
                </c:pt>
                <c:pt idx="91">
                  <c:v>1.9805519680196724</c:v>
                </c:pt>
                <c:pt idx="92">
                  <c:v>1.9805519680196724</c:v>
                </c:pt>
                <c:pt idx="93">
                  <c:v>1.9805519680196724</c:v>
                </c:pt>
                <c:pt idx="94">
                  <c:v>1.9805519680196724</c:v>
                </c:pt>
                <c:pt idx="95">
                  <c:v>1.9805519680196724</c:v>
                </c:pt>
                <c:pt idx="96">
                  <c:v>1.9805519680196724</c:v>
                </c:pt>
                <c:pt idx="97">
                  <c:v>1.9805519680196724</c:v>
                </c:pt>
                <c:pt idx="98">
                  <c:v>1.9805519680196724</c:v>
                </c:pt>
                <c:pt idx="99">
                  <c:v>1.9805519680196724</c:v>
                </c:pt>
                <c:pt idx="100">
                  <c:v>1.9805519680196724</c:v>
                </c:pt>
                <c:pt idx="101">
                  <c:v>1.9805519680196724</c:v>
                </c:pt>
                <c:pt idx="102">
                  <c:v>1.9805519680196724</c:v>
                </c:pt>
                <c:pt idx="103">
                  <c:v>1.9805519680196724</c:v>
                </c:pt>
                <c:pt idx="104">
                  <c:v>1.9805519680196724</c:v>
                </c:pt>
                <c:pt idx="105">
                  <c:v>1.9805519680196724</c:v>
                </c:pt>
                <c:pt idx="106">
                  <c:v>1.9805519680196724</c:v>
                </c:pt>
                <c:pt idx="107">
                  <c:v>1.9805519680196724</c:v>
                </c:pt>
                <c:pt idx="108">
                  <c:v>1.9805519680196724</c:v>
                </c:pt>
                <c:pt idx="109">
                  <c:v>1.9805519680196724</c:v>
                </c:pt>
                <c:pt idx="110">
                  <c:v>1.9805519680196724</c:v>
                </c:pt>
                <c:pt idx="111">
                  <c:v>1.9805519680196724</c:v>
                </c:pt>
                <c:pt idx="112">
                  <c:v>1.9805519680196724</c:v>
                </c:pt>
                <c:pt idx="113">
                  <c:v>1.9805519680196724</c:v>
                </c:pt>
                <c:pt idx="114">
                  <c:v>1.9805519680196724</c:v>
                </c:pt>
                <c:pt idx="115">
                  <c:v>1.9805519680196724</c:v>
                </c:pt>
                <c:pt idx="116">
                  <c:v>1.9805519680196724</c:v>
                </c:pt>
                <c:pt idx="117">
                  <c:v>1.9805519680196724</c:v>
                </c:pt>
                <c:pt idx="118">
                  <c:v>1.9805519680196724</c:v>
                </c:pt>
                <c:pt idx="119">
                  <c:v>1.9805519680196724</c:v>
                </c:pt>
                <c:pt idx="120">
                  <c:v>1.9805519680196724</c:v>
                </c:pt>
                <c:pt idx="121">
                  <c:v>1.9805519680196724</c:v>
                </c:pt>
                <c:pt idx="122">
                  <c:v>1.9805519680196724</c:v>
                </c:pt>
                <c:pt idx="123">
                  <c:v>1.9805519680196724</c:v>
                </c:pt>
                <c:pt idx="124">
                  <c:v>1.9805519680196724</c:v>
                </c:pt>
                <c:pt idx="125">
                  <c:v>1.9805519680196724</c:v>
                </c:pt>
                <c:pt idx="126">
                  <c:v>1.9805519680196724</c:v>
                </c:pt>
                <c:pt idx="127">
                  <c:v>1.9805519680196724</c:v>
                </c:pt>
                <c:pt idx="128">
                  <c:v>1.9805519680196724</c:v>
                </c:pt>
                <c:pt idx="129">
                  <c:v>1.9805519680196724</c:v>
                </c:pt>
                <c:pt idx="130">
                  <c:v>1.9805519680196724</c:v>
                </c:pt>
                <c:pt idx="131">
                  <c:v>1.9805519680196724</c:v>
                </c:pt>
                <c:pt idx="132">
                  <c:v>1.9805519680196724</c:v>
                </c:pt>
                <c:pt idx="133">
                  <c:v>1.9805519680196724</c:v>
                </c:pt>
                <c:pt idx="134">
                  <c:v>1.9805519680196724</c:v>
                </c:pt>
                <c:pt idx="135">
                  <c:v>1.9805519680196724</c:v>
                </c:pt>
                <c:pt idx="136">
                  <c:v>1.9805519680196724</c:v>
                </c:pt>
                <c:pt idx="137">
                  <c:v>1.9805519680196724</c:v>
                </c:pt>
                <c:pt idx="138">
                  <c:v>1.9805519680196724</c:v>
                </c:pt>
                <c:pt idx="139">
                  <c:v>1.9805519680196724</c:v>
                </c:pt>
                <c:pt idx="140">
                  <c:v>1.9805519680196724</c:v>
                </c:pt>
                <c:pt idx="141">
                  <c:v>1.9805519680196724</c:v>
                </c:pt>
                <c:pt idx="142">
                  <c:v>1.9805519680196724</c:v>
                </c:pt>
                <c:pt idx="143">
                  <c:v>1.9805519680196724</c:v>
                </c:pt>
                <c:pt idx="144">
                  <c:v>1.9805519680196724</c:v>
                </c:pt>
                <c:pt idx="145">
                  <c:v>1.9805519680196724</c:v>
                </c:pt>
                <c:pt idx="146">
                  <c:v>1.9805519680196724</c:v>
                </c:pt>
                <c:pt idx="147">
                  <c:v>1.9805519680196724</c:v>
                </c:pt>
                <c:pt idx="148">
                  <c:v>1.9805519680196724</c:v>
                </c:pt>
                <c:pt idx="149">
                  <c:v>1.9805519680196724</c:v>
                </c:pt>
                <c:pt idx="150">
                  <c:v>1.9805519680196724</c:v>
                </c:pt>
                <c:pt idx="151">
                  <c:v>1.9805519680196724</c:v>
                </c:pt>
                <c:pt idx="152">
                  <c:v>1.9805519680196724</c:v>
                </c:pt>
                <c:pt idx="153">
                  <c:v>1.9805519680196724</c:v>
                </c:pt>
                <c:pt idx="154">
                  <c:v>1.9805519680196724</c:v>
                </c:pt>
                <c:pt idx="155">
                  <c:v>1.9805519680196724</c:v>
                </c:pt>
                <c:pt idx="156">
                  <c:v>1.9805519680196724</c:v>
                </c:pt>
                <c:pt idx="157">
                  <c:v>1.9805519680196724</c:v>
                </c:pt>
                <c:pt idx="158">
                  <c:v>1.9805519680196724</c:v>
                </c:pt>
                <c:pt idx="159">
                  <c:v>1.9805519680196724</c:v>
                </c:pt>
                <c:pt idx="160">
                  <c:v>1.9805519680196724</c:v>
                </c:pt>
                <c:pt idx="161">
                  <c:v>1.9805519680196724</c:v>
                </c:pt>
                <c:pt idx="162">
                  <c:v>1.9805519680196724</c:v>
                </c:pt>
                <c:pt idx="163">
                  <c:v>1.9805519680196724</c:v>
                </c:pt>
                <c:pt idx="164">
                  <c:v>1.9805519680196724</c:v>
                </c:pt>
                <c:pt idx="165">
                  <c:v>1.9805519680196724</c:v>
                </c:pt>
                <c:pt idx="166">
                  <c:v>1.9805519680196724</c:v>
                </c:pt>
                <c:pt idx="167">
                  <c:v>1.9805519680196724</c:v>
                </c:pt>
                <c:pt idx="168">
                  <c:v>1.9805519680196724</c:v>
                </c:pt>
                <c:pt idx="169">
                  <c:v>1.9805519680196724</c:v>
                </c:pt>
                <c:pt idx="170">
                  <c:v>1.9805519680196724</c:v>
                </c:pt>
                <c:pt idx="171">
                  <c:v>1.9805519680196724</c:v>
                </c:pt>
                <c:pt idx="172">
                  <c:v>1.9805519680196724</c:v>
                </c:pt>
                <c:pt idx="173">
                  <c:v>1.9805519680196724</c:v>
                </c:pt>
                <c:pt idx="174">
                  <c:v>1.9805519680196724</c:v>
                </c:pt>
                <c:pt idx="175">
                  <c:v>1.9805519680196724</c:v>
                </c:pt>
                <c:pt idx="176">
                  <c:v>1.9805519680196724</c:v>
                </c:pt>
                <c:pt idx="177">
                  <c:v>1.9805519680196724</c:v>
                </c:pt>
                <c:pt idx="178">
                  <c:v>1.9805519680196724</c:v>
                </c:pt>
                <c:pt idx="179">
                  <c:v>1.9805519680196724</c:v>
                </c:pt>
                <c:pt idx="180">
                  <c:v>1.9805519680196724</c:v>
                </c:pt>
                <c:pt idx="181">
                  <c:v>1.9805519680196724</c:v>
                </c:pt>
                <c:pt idx="182">
                  <c:v>1.9805519680196724</c:v>
                </c:pt>
                <c:pt idx="183">
                  <c:v>1.9805519680196724</c:v>
                </c:pt>
                <c:pt idx="184">
                  <c:v>1.9805519680196724</c:v>
                </c:pt>
                <c:pt idx="185">
                  <c:v>1.9805519680196724</c:v>
                </c:pt>
                <c:pt idx="186">
                  <c:v>1.9805519680196724</c:v>
                </c:pt>
                <c:pt idx="187">
                  <c:v>1.9805519680196724</c:v>
                </c:pt>
                <c:pt idx="188">
                  <c:v>1.9805519680196724</c:v>
                </c:pt>
                <c:pt idx="189">
                  <c:v>1.9805519680196724</c:v>
                </c:pt>
                <c:pt idx="190">
                  <c:v>1.9805519680196724</c:v>
                </c:pt>
                <c:pt idx="191">
                  <c:v>1.9805519680196724</c:v>
                </c:pt>
                <c:pt idx="192">
                  <c:v>1.9805519680196724</c:v>
                </c:pt>
                <c:pt idx="193">
                  <c:v>1.9805519680196724</c:v>
                </c:pt>
                <c:pt idx="194">
                  <c:v>1.9805519680196724</c:v>
                </c:pt>
                <c:pt idx="195">
                  <c:v>1.9805519680196724</c:v>
                </c:pt>
                <c:pt idx="196">
                  <c:v>1.9805519680196724</c:v>
                </c:pt>
                <c:pt idx="197">
                  <c:v>1.9805519680196724</c:v>
                </c:pt>
                <c:pt idx="198">
                  <c:v>1.9805519680196724</c:v>
                </c:pt>
                <c:pt idx="199">
                  <c:v>1.9805519680196724</c:v>
                </c:pt>
                <c:pt idx="200">
                  <c:v>1.9805519680196724</c:v>
                </c:pt>
                <c:pt idx="201">
                  <c:v>1.9805519680196724</c:v>
                </c:pt>
                <c:pt idx="202">
                  <c:v>1.9805519680196724</c:v>
                </c:pt>
                <c:pt idx="203">
                  <c:v>1.9805519680196724</c:v>
                </c:pt>
                <c:pt idx="204">
                  <c:v>1.9805519680196724</c:v>
                </c:pt>
                <c:pt idx="205">
                  <c:v>1.9805519680196724</c:v>
                </c:pt>
                <c:pt idx="206">
                  <c:v>1.9805519680196724</c:v>
                </c:pt>
                <c:pt idx="207">
                  <c:v>1.9805519680196724</c:v>
                </c:pt>
                <c:pt idx="208">
                  <c:v>1.9805519680196724</c:v>
                </c:pt>
                <c:pt idx="209">
                  <c:v>1.9805519680196724</c:v>
                </c:pt>
                <c:pt idx="210">
                  <c:v>1.9805519680196724</c:v>
                </c:pt>
                <c:pt idx="211">
                  <c:v>1.9805519680196724</c:v>
                </c:pt>
                <c:pt idx="212">
                  <c:v>1.9805519680196724</c:v>
                </c:pt>
                <c:pt idx="213">
                  <c:v>1.9805519680196724</c:v>
                </c:pt>
                <c:pt idx="214">
                  <c:v>1.9805519680196724</c:v>
                </c:pt>
                <c:pt idx="215">
                  <c:v>1.9805519680196724</c:v>
                </c:pt>
                <c:pt idx="216">
                  <c:v>1.9805519680196724</c:v>
                </c:pt>
                <c:pt idx="217">
                  <c:v>1.9805519680196724</c:v>
                </c:pt>
                <c:pt idx="218">
                  <c:v>1.9805519680196724</c:v>
                </c:pt>
                <c:pt idx="219">
                  <c:v>1.9805519680196724</c:v>
                </c:pt>
                <c:pt idx="220">
                  <c:v>1.9805519680196724</c:v>
                </c:pt>
                <c:pt idx="221">
                  <c:v>1.9805519680196724</c:v>
                </c:pt>
                <c:pt idx="222">
                  <c:v>1.9805519680196724</c:v>
                </c:pt>
                <c:pt idx="223">
                  <c:v>1.9805519680196724</c:v>
                </c:pt>
                <c:pt idx="224">
                  <c:v>1.9805519680196724</c:v>
                </c:pt>
                <c:pt idx="225">
                  <c:v>1.9805519680196724</c:v>
                </c:pt>
                <c:pt idx="226">
                  <c:v>1.9805519680196724</c:v>
                </c:pt>
                <c:pt idx="227">
                  <c:v>1.9805519680196724</c:v>
                </c:pt>
                <c:pt idx="228">
                  <c:v>1.9805519680196724</c:v>
                </c:pt>
                <c:pt idx="229">
                  <c:v>1.9805519680196724</c:v>
                </c:pt>
                <c:pt idx="230">
                  <c:v>1.9805519680196724</c:v>
                </c:pt>
                <c:pt idx="231">
                  <c:v>1.9805519680196724</c:v>
                </c:pt>
                <c:pt idx="232">
                  <c:v>1.9805519680196724</c:v>
                </c:pt>
                <c:pt idx="233">
                  <c:v>1.9805519680196724</c:v>
                </c:pt>
                <c:pt idx="234">
                  <c:v>1.9805519680196724</c:v>
                </c:pt>
                <c:pt idx="235">
                  <c:v>1.9805519680196724</c:v>
                </c:pt>
                <c:pt idx="236">
                  <c:v>1.9805519680196724</c:v>
                </c:pt>
                <c:pt idx="237">
                  <c:v>1.9805519680196724</c:v>
                </c:pt>
                <c:pt idx="238">
                  <c:v>1.9805519680196724</c:v>
                </c:pt>
                <c:pt idx="239">
                  <c:v>1.9805519680196724</c:v>
                </c:pt>
                <c:pt idx="240">
                  <c:v>1.9805519680196724</c:v>
                </c:pt>
                <c:pt idx="241">
                  <c:v>1.9805519680196724</c:v>
                </c:pt>
                <c:pt idx="242">
                  <c:v>1.9805519680196724</c:v>
                </c:pt>
                <c:pt idx="243">
                  <c:v>1.9805519680196724</c:v>
                </c:pt>
                <c:pt idx="244">
                  <c:v>1.9805519680196724</c:v>
                </c:pt>
                <c:pt idx="245">
                  <c:v>1.9805519680196724</c:v>
                </c:pt>
                <c:pt idx="246">
                  <c:v>1.9805519680196724</c:v>
                </c:pt>
                <c:pt idx="247">
                  <c:v>1.9805519680196724</c:v>
                </c:pt>
                <c:pt idx="248">
                  <c:v>1.9805519680196724</c:v>
                </c:pt>
                <c:pt idx="249">
                  <c:v>1.9805519680196724</c:v>
                </c:pt>
                <c:pt idx="250">
                  <c:v>1.9805519680196724</c:v>
                </c:pt>
                <c:pt idx="251">
                  <c:v>1.9805519680196724</c:v>
                </c:pt>
                <c:pt idx="252">
                  <c:v>1.9805519680196724</c:v>
                </c:pt>
                <c:pt idx="253">
                  <c:v>1.9805519680196724</c:v>
                </c:pt>
                <c:pt idx="254">
                  <c:v>1.9805519680196724</c:v>
                </c:pt>
                <c:pt idx="255">
                  <c:v>1.9805519680196724</c:v>
                </c:pt>
                <c:pt idx="256">
                  <c:v>1.9805519680196724</c:v>
                </c:pt>
                <c:pt idx="257">
                  <c:v>1.9805519680196724</c:v>
                </c:pt>
                <c:pt idx="258">
                  <c:v>1.9805519680196724</c:v>
                </c:pt>
                <c:pt idx="259">
                  <c:v>1.9805519680196724</c:v>
                </c:pt>
                <c:pt idx="260">
                  <c:v>1.9805519680196724</c:v>
                </c:pt>
                <c:pt idx="261">
                  <c:v>1.9805519680196724</c:v>
                </c:pt>
                <c:pt idx="262">
                  <c:v>1.9805519680196724</c:v>
                </c:pt>
                <c:pt idx="263">
                  <c:v>1.9805519680196724</c:v>
                </c:pt>
                <c:pt idx="264">
                  <c:v>1.9805519680196724</c:v>
                </c:pt>
                <c:pt idx="265">
                  <c:v>1.9805519680196724</c:v>
                </c:pt>
                <c:pt idx="266">
                  <c:v>1.9805519680196724</c:v>
                </c:pt>
                <c:pt idx="267">
                  <c:v>1.9805519680196724</c:v>
                </c:pt>
                <c:pt idx="268">
                  <c:v>1.9805519680196724</c:v>
                </c:pt>
                <c:pt idx="269">
                  <c:v>1.9805519680196724</c:v>
                </c:pt>
                <c:pt idx="270">
                  <c:v>1.9805519680196724</c:v>
                </c:pt>
                <c:pt idx="271">
                  <c:v>1.9805519680196724</c:v>
                </c:pt>
                <c:pt idx="272">
                  <c:v>1.9805519680196724</c:v>
                </c:pt>
                <c:pt idx="273">
                  <c:v>1.9805519680196724</c:v>
                </c:pt>
                <c:pt idx="274">
                  <c:v>1.9805519680196724</c:v>
                </c:pt>
                <c:pt idx="275">
                  <c:v>1.9805519680196724</c:v>
                </c:pt>
                <c:pt idx="276">
                  <c:v>1.9805519680196724</c:v>
                </c:pt>
                <c:pt idx="277">
                  <c:v>1.9805519680196724</c:v>
                </c:pt>
                <c:pt idx="278">
                  <c:v>1.9805519680196724</c:v>
                </c:pt>
                <c:pt idx="279">
                  <c:v>1.9805519680196724</c:v>
                </c:pt>
                <c:pt idx="280">
                  <c:v>1.9805519680196724</c:v>
                </c:pt>
                <c:pt idx="281">
                  <c:v>1.9805519680196724</c:v>
                </c:pt>
                <c:pt idx="282">
                  <c:v>1.9805519680196724</c:v>
                </c:pt>
                <c:pt idx="283">
                  <c:v>1.9805519680196724</c:v>
                </c:pt>
                <c:pt idx="284">
                  <c:v>1.9805519680196724</c:v>
                </c:pt>
                <c:pt idx="285">
                  <c:v>1.9805519680196724</c:v>
                </c:pt>
                <c:pt idx="286">
                  <c:v>1.9805519680196724</c:v>
                </c:pt>
                <c:pt idx="287">
                  <c:v>1.9805519680196724</c:v>
                </c:pt>
                <c:pt idx="288">
                  <c:v>1.9805519680196724</c:v>
                </c:pt>
                <c:pt idx="289">
                  <c:v>1.9805519680196724</c:v>
                </c:pt>
                <c:pt idx="290">
                  <c:v>1.9805519680196724</c:v>
                </c:pt>
                <c:pt idx="291">
                  <c:v>1.9805519680196724</c:v>
                </c:pt>
                <c:pt idx="292">
                  <c:v>1.9805519680196724</c:v>
                </c:pt>
                <c:pt idx="293">
                  <c:v>1.9805519680196724</c:v>
                </c:pt>
                <c:pt idx="294">
                  <c:v>1.9805519680196724</c:v>
                </c:pt>
                <c:pt idx="295">
                  <c:v>1.9805519680196724</c:v>
                </c:pt>
                <c:pt idx="296">
                  <c:v>1.9805519680196724</c:v>
                </c:pt>
                <c:pt idx="297">
                  <c:v>1.9805519680196724</c:v>
                </c:pt>
                <c:pt idx="298">
                  <c:v>1.9805519680196724</c:v>
                </c:pt>
                <c:pt idx="299">
                  <c:v>1.9805519680196724</c:v>
                </c:pt>
                <c:pt idx="300">
                  <c:v>1.9805519680196724</c:v>
                </c:pt>
                <c:pt idx="301">
                  <c:v>1.9805519680196724</c:v>
                </c:pt>
                <c:pt idx="302">
                  <c:v>1.9805519680196724</c:v>
                </c:pt>
                <c:pt idx="303">
                  <c:v>1.9805519680196724</c:v>
                </c:pt>
                <c:pt idx="304">
                  <c:v>1.9805519680196724</c:v>
                </c:pt>
                <c:pt idx="305">
                  <c:v>1.9805519680196724</c:v>
                </c:pt>
                <c:pt idx="306">
                  <c:v>1.9805519680196724</c:v>
                </c:pt>
                <c:pt idx="307">
                  <c:v>1.9805519680196724</c:v>
                </c:pt>
                <c:pt idx="308">
                  <c:v>1.9805519680196724</c:v>
                </c:pt>
                <c:pt idx="309">
                  <c:v>1.9805519680196724</c:v>
                </c:pt>
                <c:pt idx="310">
                  <c:v>1.9805519680196724</c:v>
                </c:pt>
                <c:pt idx="311">
                  <c:v>1.9805519680196724</c:v>
                </c:pt>
                <c:pt idx="312">
                  <c:v>1.9805519680196724</c:v>
                </c:pt>
                <c:pt idx="313">
                  <c:v>1.9805519680196724</c:v>
                </c:pt>
                <c:pt idx="314">
                  <c:v>1.9805519680196724</c:v>
                </c:pt>
                <c:pt idx="315">
                  <c:v>1.9805519680196724</c:v>
                </c:pt>
                <c:pt idx="316">
                  <c:v>1.9805519680196724</c:v>
                </c:pt>
                <c:pt idx="317">
                  <c:v>1.9805519680196724</c:v>
                </c:pt>
                <c:pt idx="318">
                  <c:v>1.9805519680196724</c:v>
                </c:pt>
                <c:pt idx="319">
                  <c:v>1.9805519680196724</c:v>
                </c:pt>
                <c:pt idx="320">
                  <c:v>1.9805519680196724</c:v>
                </c:pt>
                <c:pt idx="321">
                  <c:v>1.9805519680196724</c:v>
                </c:pt>
                <c:pt idx="322">
                  <c:v>1.9805519680196724</c:v>
                </c:pt>
                <c:pt idx="323">
                  <c:v>1.9805519680196724</c:v>
                </c:pt>
                <c:pt idx="324">
                  <c:v>1.9805519680196724</c:v>
                </c:pt>
                <c:pt idx="325">
                  <c:v>1.9805519680196724</c:v>
                </c:pt>
                <c:pt idx="326">
                  <c:v>1.9805519680196724</c:v>
                </c:pt>
                <c:pt idx="327">
                  <c:v>1.9805519680196724</c:v>
                </c:pt>
                <c:pt idx="328">
                  <c:v>1.9805519680196724</c:v>
                </c:pt>
                <c:pt idx="329">
                  <c:v>1.9805519680196724</c:v>
                </c:pt>
                <c:pt idx="330">
                  <c:v>1.9805519680196724</c:v>
                </c:pt>
                <c:pt idx="331">
                  <c:v>1.9805519680196724</c:v>
                </c:pt>
                <c:pt idx="332">
                  <c:v>1.9805519680196724</c:v>
                </c:pt>
                <c:pt idx="333">
                  <c:v>1.9805519680196724</c:v>
                </c:pt>
                <c:pt idx="334">
                  <c:v>1.9805519680196724</c:v>
                </c:pt>
                <c:pt idx="335">
                  <c:v>1.9805519680196724</c:v>
                </c:pt>
                <c:pt idx="336">
                  <c:v>1.9805519680196724</c:v>
                </c:pt>
                <c:pt idx="337">
                  <c:v>1.9805519680196724</c:v>
                </c:pt>
                <c:pt idx="338">
                  <c:v>1.9805519680196724</c:v>
                </c:pt>
                <c:pt idx="339">
                  <c:v>1.9805519680196724</c:v>
                </c:pt>
                <c:pt idx="340">
                  <c:v>1.9805519680196724</c:v>
                </c:pt>
                <c:pt idx="341">
                  <c:v>1.9805519680196724</c:v>
                </c:pt>
                <c:pt idx="342">
                  <c:v>1.9805519680196724</c:v>
                </c:pt>
                <c:pt idx="343">
                  <c:v>1.9805519680196724</c:v>
                </c:pt>
                <c:pt idx="344">
                  <c:v>1.9805519680196724</c:v>
                </c:pt>
                <c:pt idx="345">
                  <c:v>1.9805519680196724</c:v>
                </c:pt>
                <c:pt idx="346">
                  <c:v>1.9805519680196724</c:v>
                </c:pt>
                <c:pt idx="347">
                  <c:v>1.9805519680196724</c:v>
                </c:pt>
                <c:pt idx="348">
                  <c:v>1.9805519680196724</c:v>
                </c:pt>
                <c:pt idx="349">
                  <c:v>1.9805519680196724</c:v>
                </c:pt>
                <c:pt idx="350">
                  <c:v>1.9805519680196724</c:v>
                </c:pt>
                <c:pt idx="351">
                  <c:v>1.9805519680196724</c:v>
                </c:pt>
                <c:pt idx="352">
                  <c:v>1.9805519680196724</c:v>
                </c:pt>
                <c:pt idx="353">
                  <c:v>1.9805519680196724</c:v>
                </c:pt>
                <c:pt idx="354">
                  <c:v>1.9805519680196724</c:v>
                </c:pt>
                <c:pt idx="355">
                  <c:v>1.9805519680196724</c:v>
                </c:pt>
                <c:pt idx="356">
                  <c:v>1.9805519680196724</c:v>
                </c:pt>
                <c:pt idx="357">
                  <c:v>1.9805519680196724</c:v>
                </c:pt>
                <c:pt idx="358">
                  <c:v>1.9805519680196724</c:v>
                </c:pt>
                <c:pt idx="359">
                  <c:v>1.9805519680196724</c:v>
                </c:pt>
                <c:pt idx="360">
                  <c:v>1.9805519680196724</c:v>
                </c:pt>
                <c:pt idx="361">
                  <c:v>1.9805519680196724</c:v>
                </c:pt>
                <c:pt idx="362">
                  <c:v>1.9805519680196724</c:v>
                </c:pt>
                <c:pt idx="363">
                  <c:v>1.9805519680196724</c:v>
                </c:pt>
                <c:pt idx="364">
                  <c:v>1.9805519680196724</c:v>
                </c:pt>
                <c:pt idx="365">
                  <c:v>1.9805519680196724</c:v>
                </c:pt>
                <c:pt idx="366">
                  <c:v>1.9805519680196724</c:v>
                </c:pt>
                <c:pt idx="367">
                  <c:v>1.9805519680196724</c:v>
                </c:pt>
                <c:pt idx="368">
                  <c:v>1.9805519680196724</c:v>
                </c:pt>
                <c:pt idx="369">
                  <c:v>1.9805519680196724</c:v>
                </c:pt>
                <c:pt idx="370">
                  <c:v>1.9805519680196724</c:v>
                </c:pt>
                <c:pt idx="371">
                  <c:v>1.9805519680196724</c:v>
                </c:pt>
                <c:pt idx="372">
                  <c:v>1.9805519680196724</c:v>
                </c:pt>
                <c:pt idx="373">
                  <c:v>1.9805519680196724</c:v>
                </c:pt>
                <c:pt idx="374">
                  <c:v>1.9805519680196724</c:v>
                </c:pt>
                <c:pt idx="375">
                  <c:v>1.9805519680196724</c:v>
                </c:pt>
                <c:pt idx="376">
                  <c:v>1.9805519680196724</c:v>
                </c:pt>
                <c:pt idx="377">
                  <c:v>1.9805519680196724</c:v>
                </c:pt>
                <c:pt idx="378">
                  <c:v>1.9805519680196724</c:v>
                </c:pt>
                <c:pt idx="379">
                  <c:v>1.9805519680196724</c:v>
                </c:pt>
                <c:pt idx="380">
                  <c:v>1.9805519680196724</c:v>
                </c:pt>
                <c:pt idx="381">
                  <c:v>1.9805519680196724</c:v>
                </c:pt>
                <c:pt idx="382">
                  <c:v>1.9805519680196724</c:v>
                </c:pt>
                <c:pt idx="383">
                  <c:v>1.9805519680196724</c:v>
                </c:pt>
                <c:pt idx="384">
                  <c:v>1.9805519680196724</c:v>
                </c:pt>
                <c:pt idx="385">
                  <c:v>1.9805519680196724</c:v>
                </c:pt>
                <c:pt idx="386">
                  <c:v>1.9805519680196724</c:v>
                </c:pt>
                <c:pt idx="387">
                  <c:v>1.9805519680196724</c:v>
                </c:pt>
                <c:pt idx="388">
                  <c:v>1.9805519680196724</c:v>
                </c:pt>
                <c:pt idx="389">
                  <c:v>1.9805519680196724</c:v>
                </c:pt>
                <c:pt idx="390">
                  <c:v>1.9805519680196724</c:v>
                </c:pt>
                <c:pt idx="391">
                  <c:v>1.9805519680196724</c:v>
                </c:pt>
                <c:pt idx="392">
                  <c:v>1.9805519680196724</c:v>
                </c:pt>
                <c:pt idx="393">
                  <c:v>1.9805519680196724</c:v>
                </c:pt>
                <c:pt idx="394">
                  <c:v>1.9805519680196724</c:v>
                </c:pt>
                <c:pt idx="395">
                  <c:v>1.9805519680196724</c:v>
                </c:pt>
                <c:pt idx="396">
                  <c:v>1.9805519680196724</c:v>
                </c:pt>
                <c:pt idx="397">
                  <c:v>1.9805519680196724</c:v>
                </c:pt>
                <c:pt idx="398">
                  <c:v>1.9805519680196724</c:v>
                </c:pt>
                <c:pt idx="399">
                  <c:v>1.9805519680196724</c:v>
                </c:pt>
                <c:pt idx="400">
                  <c:v>1.9805519680196724</c:v>
                </c:pt>
                <c:pt idx="401">
                  <c:v>1.9805519680196724</c:v>
                </c:pt>
                <c:pt idx="402">
                  <c:v>1.9805519680196724</c:v>
                </c:pt>
                <c:pt idx="403">
                  <c:v>1.9805519680196724</c:v>
                </c:pt>
                <c:pt idx="404">
                  <c:v>1.9805519680196724</c:v>
                </c:pt>
                <c:pt idx="405">
                  <c:v>1.9805519680196724</c:v>
                </c:pt>
                <c:pt idx="406">
                  <c:v>1.9805519680196724</c:v>
                </c:pt>
                <c:pt idx="407">
                  <c:v>1.9805519680196724</c:v>
                </c:pt>
                <c:pt idx="408">
                  <c:v>1.9805519680196724</c:v>
                </c:pt>
                <c:pt idx="409">
                  <c:v>1.9805519680196724</c:v>
                </c:pt>
                <c:pt idx="410">
                  <c:v>1.9805519680196724</c:v>
                </c:pt>
                <c:pt idx="411">
                  <c:v>1.9805519680196724</c:v>
                </c:pt>
                <c:pt idx="412">
                  <c:v>1.9805519680196724</c:v>
                </c:pt>
                <c:pt idx="413">
                  <c:v>1.9805519680196724</c:v>
                </c:pt>
                <c:pt idx="414">
                  <c:v>1.9805519680196724</c:v>
                </c:pt>
                <c:pt idx="415">
                  <c:v>1.9805519680196724</c:v>
                </c:pt>
                <c:pt idx="416">
                  <c:v>1.9805519680196724</c:v>
                </c:pt>
                <c:pt idx="417">
                  <c:v>1.9805519680196724</c:v>
                </c:pt>
                <c:pt idx="418">
                  <c:v>1.9805519680196724</c:v>
                </c:pt>
                <c:pt idx="419">
                  <c:v>1.9805519680196724</c:v>
                </c:pt>
                <c:pt idx="420">
                  <c:v>1.9805519680196724</c:v>
                </c:pt>
                <c:pt idx="421">
                  <c:v>1.9805519680196724</c:v>
                </c:pt>
                <c:pt idx="422">
                  <c:v>1.9805519680196724</c:v>
                </c:pt>
                <c:pt idx="423">
                  <c:v>1.9805519680196724</c:v>
                </c:pt>
                <c:pt idx="424">
                  <c:v>1.9805519680196724</c:v>
                </c:pt>
                <c:pt idx="425">
                  <c:v>1.9805519680196724</c:v>
                </c:pt>
                <c:pt idx="426">
                  <c:v>1.9805519680196724</c:v>
                </c:pt>
                <c:pt idx="427">
                  <c:v>1.9805519680196724</c:v>
                </c:pt>
                <c:pt idx="428">
                  <c:v>1.9805519680196724</c:v>
                </c:pt>
                <c:pt idx="429">
                  <c:v>1.9805519680196724</c:v>
                </c:pt>
                <c:pt idx="430">
                  <c:v>1.9805519680196724</c:v>
                </c:pt>
                <c:pt idx="431">
                  <c:v>1.9805519680196724</c:v>
                </c:pt>
                <c:pt idx="432">
                  <c:v>1.9805519680196724</c:v>
                </c:pt>
                <c:pt idx="433">
                  <c:v>1.9805519680196724</c:v>
                </c:pt>
                <c:pt idx="434">
                  <c:v>1.9805519680196724</c:v>
                </c:pt>
                <c:pt idx="435">
                  <c:v>1.9805519680196724</c:v>
                </c:pt>
                <c:pt idx="436">
                  <c:v>1.9805519680196724</c:v>
                </c:pt>
                <c:pt idx="437">
                  <c:v>1.9805519680196724</c:v>
                </c:pt>
                <c:pt idx="438">
                  <c:v>1.9805519680196724</c:v>
                </c:pt>
                <c:pt idx="439">
                  <c:v>1.9805519680196724</c:v>
                </c:pt>
                <c:pt idx="440">
                  <c:v>1.9805519680196724</c:v>
                </c:pt>
                <c:pt idx="441">
                  <c:v>1.9805519680196724</c:v>
                </c:pt>
                <c:pt idx="442">
                  <c:v>1.9805519680196724</c:v>
                </c:pt>
                <c:pt idx="443">
                  <c:v>1.9805519680196724</c:v>
                </c:pt>
                <c:pt idx="444">
                  <c:v>1.9805519680196724</c:v>
                </c:pt>
                <c:pt idx="445">
                  <c:v>1.9805519680196724</c:v>
                </c:pt>
                <c:pt idx="446">
                  <c:v>1.9805519680196724</c:v>
                </c:pt>
                <c:pt idx="447">
                  <c:v>1.9805519680196724</c:v>
                </c:pt>
                <c:pt idx="448">
                  <c:v>1.9805519680196724</c:v>
                </c:pt>
                <c:pt idx="449">
                  <c:v>1.9805519680196724</c:v>
                </c:pt>
                <c:pt idx="450">
                  <c:v>1.9805519680196724</c:v>
                </c:pt>
                <c:pt idx="451">
                  <c:v>1.9805519680196724</c:v>
                </c:pt>
                <c:pt idx="452">
                  <c:v>1.9805519680196724</c:v>
                </c:pt>
                <c:pt idx="453">
                  <c:v>1.9805519680196724</c:v>
                </c:pt>
                <c:pt idx="454">
                  <c:v>1.9805519680196724</c:v>
                </c:pt>
                <c:pt idx="455">
                  <c:v>1.9805519680196724</c:v>
                </c:pt>
                <c:pt idx="456">
                  <c:v>1.9805519680196724</c:v>
                </c:pt>
                <c:pt idx="457">
                  <c:v>1.9805519680196724</c:v>
                </c:pt>
                <c:pt idx="458">
                  <c:v>1.9805519680196724</c:v>
                </c:pt>
                <c:pt idx="459">
                  <c:v>1.9805519680196724</c:v>
                </c:pt>
                <c:pt idx="460">
                  <c:v>1.9805519680196724</c:v>
                </c:pt>
                <c:pt idx="461">
                  <c:v>1.9805519680196724</c:v>
                </c:pt>
                <c:pt idx="462">
                  <c:v>1.9805519680196724</c:v>
                </c:pt>
                <c:pt idx="463">
                  <c:v>1.9805519680196724</c:v>
                </c:pt>
                <c:pt idx="464">
                  <c:v>1.9805519680196724</c:v>
                </c:pt>
                <c:pt idx="465">
                  <c:v>1.9805519680196724</c:v>
                </c:pt>
                <c:pt idx="466">
                  <c:v>1.9805519680196724</c:v>
                </c:pt>
                <c:pt idx="467">
                  <c:v>1.9805519680196724</c:v>
                </c:pt>
                <c:pt idx="468">
                  <c:v>1.9805519680196724</c:v>
                </c:pt>
                <c:pt idx="469">
                  <c:v>1.9805519680196724</c:v>
                </c:pt>
                <c:pt idx="470">
                  <c:v>1.9805519680196724</c:v>
                </c:pt>
                <c:pt idx="471">
                  <c:v>1.9805519680196724</c:v>
                </c:pt>
                <c:pt idx="472">
                  <c:v>1.9805519680196724</c:v>
                </c:pt>
                <c:pt idx="473">
                  <c:v>1.9805519680196724</c:v>
                </c:pt>
                <c:pt idx="474">
                  <c:v>1.9805519680196724</c:v>
                </c:pt>
                <c:pt idx="475">
                  <c:v>1.9805519680196724</c:v>
                </c:pt>
                <c:pt idx="476">
                  <c:v>1.9805519680196724</c:v>
                </c:pt>
                <c:pt idx="477">
                  <c:v>1.9805519680196724</c:v>
                </c:pt>
                <c:pt idx="478">
                  <c:v>1.9805519680196724</c:v>
                </c:pt>
                <c:pt idx="479">
                  <c:v>1.9805519680196724</c:v>
                </c:pt>
                <c:pt idx="480">
                  <c:v>1.9805519680196724</c:v>
                </c:pt>
                <c:pt idx="481">
                  <c:v>1.9805519680196724</c:v>
                </c:pt>
                <c:pt idx="482">
                  <c:v>1.9805519680196724</c:v>
                </c:pt>
                <c:pt idx="483">
                  <c:v>1.9805519680196724</c:v>
                </c:pt>
                <c:pt idx="484">
                  <c:v>1.9805519680196724</c:v>
                </c:pt>
                <c:pt idx="485">
                  <c:v>1.9805519680196724</c:v>
                </c:pt>
                <c:pt idx="486">
                  <c:v>1.9805519680196724</c:v>
                </c:pt>
                <c:pt idx="487">
                  <c:v>1.9805519680196724</c:v>
                </c:pt>
                <c:pt idx="488">
                  <c:v>1.9805519680196724</c:v>
                </c:pt>
                <c:pt idx="489">
                  <c:v>1.9805519680196724</c:v>
                </c:pt>
                <c:pt idx="490">
                  <c:v>1.9805519680196724</c:v>
                </c:pt>
                <c:pt idx="491">
                  <c:v>1.9805519680196724</c:v>
                </c:pt>
                <c:pt idx="492">
                  <c:v>1.9805519680196724</c:v>
                </c:pt>
                <c:pt idx="493">
                  <c:v>1.9805519680196724</c:v>
                </c:pt>
                <c:pt idx="494">
                  <c:v>1.9805519680196724</c:v>
                </c:pt>
                <c:pt idx="495">
                  <c:v>1.9805519680196724</c:v>
                </c:pt>
                <c:pt idx="496">
                  <c:v>1.9805519680196724</c:v>
                </c:pt>
                <c:pt idx="497">
                  <c:v>1.9805519680196724</c:v>
                </c:pt>
                <c:pt idx="498">
                  <c:v>1.9805519680196724</c:v>
                </c:pt>
                <c:pt idx="499">
                  <c:v>1.9805519680196724</c:v>
                </c:pt>
                <c:pt idx="500">
                  <c:v>1.9805519680196724</c:v>
                </c:pt>
                <c:pt idx="501">
                  <c:v>1.9805519680196724</c:v>
                </c:pt>
                <c:pt idx="502">
                  <c:v>1.9805519680196724</c:v>
                </c:pt>
                <c:pt idx="503">
                  <c:v>1.9805519680196724</c:v>
                </c:pt>
                <c:pt idx="504">
                  <c:v>1.9805519680196724</c:v>
                </c:pt>
                <c:pt idx="505">
                  <c:v>1.9805519680196724</c:v>
                </c:pt>
                <c:pt idx="506">
                  <c:v>1.9805519680196724</c:v>
                </c:pt>
                <c:pt idx="507">
                  <c:v>1.9805519680196724</c:v>
                </c:pt>
                <c:pt idx="508">
                  <c:v>1.9805519680196724</c:v>
                </c:pt>
                <c:pt idx="509">
                  <c:v>1.9805519680196724</c:v>
                </c:pt>
                <c:pt idx="510">
                  <c:v>1.9805519680196724</c:v>
                </c:pt>
                <c:pt idx="511">
                  <c:v>1.9805519680196724</c:v>
                </c:pt>
                <c:pt idx="512">
                  <c:v>1.9805519680196724</c:v>
                </c:pt>
                <c:pt idx="513">
                  <c:v>1.9805519680196724</c:v>
                </c:pt>
                <c:pt idx="514">
                  <c:v>1.9805519680196724</c:v>
                </c:pt>
                <c:pt idx="515">
                  <c:v>1.9805519680196724</c:v>
                </c:pt>
                <c:pt idx="516">
                  <c:v>1.9805519680196724</c:v>
                </c:pt>
                <c:pt idx="517">
                  <c:v>1.9805519680196724</c:v>
                </c:pt>
                <c:pt idx="518">
                  <c:v>1.9805519680196724</c:v>
                </c:pt>
                <c:pt idx="519">
                  <c:v>1.9805519680196724</c:v>
                </c:pt>
                <c:pt idx="520">
                  <c:v>1.9805519680196724</c:v>
                </c:pt>
                <c:pt idx="521">
                  <c:v>1.9805519680196724</c:v>
                </c:pt>
                <c:pt idx="522">
                  <c:v>1.9805519680196724</c:v>
                </c:pt>
                <c:pt idx="523">
                  <c:v>1.9805519680196724</c:v>
                </c:pt>
                <c:pt idx="524">
                  <c:v>1.9805519680196724</c:v>
                </c:pt>
                <c:pt idx="525">
                  <c:v>1.9805519680196724</c:v>
                </c:pt>
                <c:pt idx="526">
                  <c:v>1.9805519680196724</c:v>
                </c:pt>
                <c:pt idx="527">
                  <c:v>1.9805519680196724</c:v>
                </c:pt>
                <c:pt idx="528">
                  <c:v>1.9805519680196724</c:v>
                </c:pt>
                <c:pt idx="529">
                  <c:v>1.9805519680196724</c:v>
                </c:pt>
                <c:pt idx="530">
                  <c:v>1.9805519680196724</c:v>
                </c:pt>
                <c:pt idx="531">
                  <c:v>1.9805519680196724</c:v>
                </c:pt>
                <c:pt idx="532">
                  <c:v>1.9805519680196724</c:v>
                </c:pt>
                <c:pt idx="533">
                  <c:v>1.9805519680196724</c:v>
                </c:pt>
                <c:pt idx="534">
                  <c:v>1.9805519680196724</c:v>
                </c:pt>
                <c:pt idx="535">
                  <c:v>1.9805519680196724</c:v>
                </c:pt>
                <c:pt idx="536">
                  <c:v>1.9805519680196724</c:v>
                </c:pt>
                <c:pt idx="537">
                  <c:v>1.9805519680196724</c:v>
                </c:pt>
                <c:pt idx="538">
                  <c:v>1.9805519680196724</c:v>
                </c:pt>
                <c:pt idx="539">
                  <c:v>1.9805519680196724</c:v>
                </c:pt>
                <c:pt idx="540">
                  <c:v>1.9805519680196724</c:v>
                </c:pt>
                <c:pt idx="541">
                  <c:v>1.9805519680196724</c:v>
                </c:pt>
                <c:pt idx="542">
                  <c:v>1.9805519680196724</c:v>
                </c:pt>
                <c:pt idx="543">
                  <c:v>1.9805519680196724</c:v>
                </c:pt>
                <c:pt idx="544">
                  <c:v>1.9805519680196724</c:v>
                </c:pt>
                <c:pt idx="545">
                  <c:v>1.9805519680196724</c:v>
                </c:pt>
                <c:pt idx="546">
                  <c:v>1.9805519680196724</c:v>
                </c:pt>
                <c:pt idx="547">
                  <c:v>1.9805519680196724</c:v>
                </c:pt>
                <c:pt idx="548">
                  <c:v>1.9805519680196724</c:v>
                </c:pt>
                <c:pt idx="549">
                  <c:v>1.9805519680196724</c:v>
                </c:pt>
                <c:pt idx="550">
                  <c:v>1.9805519680196724</c:v>
                </c:pt>
                <c:pt idx="551">
                  <c:v>1.9805519680196724</c:v>
                </c:pt>
                <c:pt idx="552">
                  <c:v>1.9805519680196724</c:v>
                </c:pt>
                <c:pt idx="553">
                  <c:v>1.9805519680196724</c:v>
                </c:pt>
                <c:pt idx="554">
                  <c:v>1.9805519680196724</c:v>
                </c:pt>
                <c:pt idx="555">
                  <c:v>1.9805519680196724</c:v>
                </c:pt>
                <c:pt idx="556">
                  <c:v>1.9805519680196724</c:v>
                </c:pt>
                <c:pt idx="557">
                  <c:v>1.9805519680196724</c:v>
                </c:pt>
                <c:pt idx="558">
                  <c:v>1.9805519680196724</c:v>
                </c:pt>
                <c:pt idx="559">
                  <c:v>1.9805519680196724</c:v>
                </c:pt>
                <c:pt idx="560">
                  <c:v>1.9805519680196724</c:v>
                </c:pt>
                <c:pt idx="561">
                  <c:v>1.9805519680196724</c:v>
                </c:pt>
                <c:pt idx="562">
                  <c:v>1.9805519680196724</c:v>
                </c:pt>
                <c:pt idx="563">
                  <c:v>1.9805519680196724</c:v>
                </c:pt>
                <c:pt idx="564">
                  <c:v>1.9805519680196724</c:v>
                </c:pt>
                <c:pt idx="565">
                  <c:v>1.9805519680196724</c:v>
                </c:pt>
                <c:pt idx="566">
                  <c:v>1.9805519680196724</c:v>
                </c:pt>
                <c:pt idx="567">
                  <c:v>1.9805519680196724</c:v>
                </c:pt>
                <c:pt idx="568">
                  <c:v>1.9805519680196724</c:v>
                </c:pt>
                <c:pt idx="569">
                  <c:v>1.9805519680196724</c:v>
                </c:pt>
                <c:pt idx="570">
                  <c:v>1.9805519680196724</c:v>
                </c:pt>
                <c:pt idx="571">
                  <c:v>1.9805519680196724</c:v>
                </c:pt>
                <c:pt idx="572">
                  <c:v>1.9805519680196724</c:v>
                </c:pt>
                <c:pt idx="573">
                  <c:v>1.9805519680196724</c:v>
                </c:pt>
                <c:pt idx="574">
                  <c:v>1.9805519680196724</c:v>
                </c:pt>
                <c:pt idx="575">
                  <c:v>1.9805519680196724</c:v>
                </c:pt>
                <c:pt idx="576">
                  <c:v>1.9805519680196724</c:v>
                </c:pt>
                <c:pt idx="577">
                  <c:v>1.9805519680196724</c:v>
                </c:pt>
                <c:pt idx="578">
                  <c:v>1.9805519680196724</c:v>
                </c:pt>
                <c:pt idx="579">
                  <c:v>1.9805519680196724</c:v>
                </c:pt>
                <c:pt idx="580">
                  <c:v>1.9805519680196724</c:v>
                </c:pt>
                <c:pt idx="581">
                  <c:v>1.9805519680196724</c:v>
                </c:pt>
                <c:pt idx="582">
                  <c:v>1.9805519680196724</c:v>
                </c:pt>
                <c:pt idx="583">
                  <c:v>1.9805519680196724</c:v>
                </c:pt>
                <c:pt idx="584">
                  <c:v>1.9805519680196724</c:v>
                </c:pt>
                <c:pt idx="585">
                  <c:v>1.9805519680196724</c:v>
                </c:pt>
                <c:pt idx="586">
                  <c:v>1.9805519680196724</c:v>
                </c:pt>
                <c:pt idx="587">
                  <c:v>1.9805519680196724</c:v>
                </c:pt>
                <c:pt idx="588">
                  <c:v>1.9805519680196724</c:v>
                </c:pt>
                <c:pt idx="589">
                  <c:v>1.9805519680196724</c:v>
                </c:pt>
                <c:pt idx="590">
                  <c:v>1.9805519680196724</c:v>
                </c:pt>
                <c:pt idx="591">
                  <c:v>1.9805519680196724</c:v>
                </c:pt>
                <c:pt idx="592">
                  <c:v>1.9805519680196724</c:v>
                </c:pt>
                <c:pt idx="593">
                  <c:v>1.9805519680196724</c:v>
                </c:pt>
                <c:pt idx="594">
                  <c:v>1.9805519680196724</c:v>
                </c:pt>
                <c:pt idx="595">
                  <c:v>1.9805519680196724</c:v>
                </c:pt>
                <c:pt idx="596">
                  <c:v>1.9805519680196724</c:v>
                </c:pt>
                <c:pt idx="597">
                  <c:v>1.9805519680196724</c:v>
                </c:pt>
                <c:pt idx="598">
                  <c:v>1.9805519680196724</c:v>
                </c:pt>
                <c:pt idx="599">
                  <c:v>1.9805519680196724</c:v>
                </c:pt>
                <c:pt idx="600">
                  <c:v>1.9805519680196724</c:v>
                </c:pt>
                <c:pt idx="601">
                  <c:v>1.9805519680196724</c:v>
                </c:pt>
                <c:pt idx="602">
                  <c:v>1.9805519680196724</c:v>
                </c:pt>
                <c:pt idx="603">
                  <c:v>1.9805519680196724</c:v>
                </c:pt>
                <c:pt idx="604">
                  <c:v>1.9805519680196724</c:v>
                </c:pt>
                <c:pt idx="605">
                  <c:v>1.9805519680196724</c:v>
                </c:pt>
                <c:pt idx="606">
                  <c:v>1.9805519680196724</c:v>
                </c:pt>
                <c:pt idx="607">
                  <c:v>1.9805519680196724</c:v>
                </c:pt>
                <c:pt idx="608">
                  <c:v>1.9805519680196724</c:v>
                </c:pt>
                <c:pt idx="609">
                  <c:v>1.9805519680196724</c:v>
                </c:pt>
                <c:pt idx="610">
                  <c:v>1.9805519680196724</c:v>
                </c:pt>
                <c:pt idx="611">
                  <c:v>1.9805519680196724</c:v>
                </c:pt>
                <c:pt idx="612">
                  <c:v>1.9805519680196724</c:v>
                </c:pt>
                <c:pt idx="613">
                  <c:v>1.9805519680196724</c:v>
                </c:pt>
                <c:pt idx="614">
                  <c:v>1.9805519680196724</c:v>
                </c:pt>
                <c:pt idx="615">
                  <c:v>1.9805519680196724</c:v>
                </c:pt>
                <c:pt idx="616">
                  <c:v>1.9805519680196724</c:v>
                </c:pt>
                <c:pt idx="617">
                  <c:v>1.9805519680196724</c:v>
                </c:pt>
                <c:pt idx="618">
                  <c:v>1.9805519680196724</c:v>
                </c:pt>
                <c:pt idx="619">
                  <c:v>1.9805519680196724</c:v>
                </c:pt>
                <c:pt idx="620">
                  <c:v>1.9805519680196724</c:v>
                </c:pt>
                <c:pt idx="621">
                  <c:v>1.9805519680196724</c:v>
                </c:pt>
                <c:pt idx="622">
                  <c:v>1.9805519680196724</c:v>
                </c:pt>
                <c:pt idx="623">
                  <c:v>1.9805519680196724</c:v>
                </c:pt>
                <c:pt idx="624">
                  <c:v>1.9805519680196724</c:v>
                </c:pt>
                <c:pt idx="625">
                  <c:v>1.9805519680196724</c:v>
                </c:pt>
                <c:pt idx="626">
                  <c:v>1.9805519680196724</c:v>
                </c:pt>
                <c:pt idx="627">
                  <c:v>1.9805519680196724</c:v>
                </c:pt>
                <c:pt idx="628">
                  <c:v>1.9805519680196724</c:v>
                </c:pt>
                <c:pt idx="629">
                  <c:v>1.9805519680196724</c:v>
                </c:pt>
                <c:pt idx="630">
                  <c:v>1.9805519680196724</c:v>
                </c:pt>
                <c:pt idx="631">
                  <c:v>1.9805519680196724</c:v>
                </c:pt>
                <c:pt idx="632">
                  <c:v>1.9805519680196724</c:v>
                </c:pt>
                <c:pt idx="633">
                  <c:v>1.9805519680196724</c:v>
                </c:pt>
                <c:pt idx="634">
                  <c:v>1.9805519680196724</c:v>
                </c:pt>
                <c:pt idx="635">
                  <c:v>1.9805519680196724</c:v>
                </c:pt>
                <c:pt idx="636">
                  <c:v>1.9805519680196724</c:v>
                </c:pt>
                <c:pt idx="637">
                  <c:v>1.9805519680196724</c:v>
                </c:pt>
                <c:pt idx="638">
                  <c:v>1.9805519680196724</c:v>
                </c:pt>
                <c:pt idx="639">
                  <c:v>1.9805519680196724</c:v>
                </c:pt>
                <c:pt idx="640">
                  <c:v>1.9805519680196724</c:v>
                </c:pt>
                <c:pt idx="641">
                  <c:v>1.9805519680196724</c:v>
                </c:pt>
                <c:pt idx="642">
                  <c:v>1.9805519680196724</c:v>
                </c:pt>
                <c:pt idx="643">
                  <c:v>1.9805519680196724</c:v>
                </c:pt>
                <c:pt idx="644">
                  <c:v>1.9805519680196724</c:v>
                </c:pt>
                <c:pt idx="645">
                  <c:v>1.9805519680196724</c:v>
                </c:pt>
                <c:pt idx="646">
                  <c:v>1.9805519680196724</c:v>
                </c:pt>
                <c:pt idx="647">
                  <c:v>1.9805519680196724</c:v>
                </c:pt>
                <c:pt idx="648">
                  <c:v>1.9805519680196724</c:v>
                </c:pt>
                <c:pt idx="649">
                  <c:v>1.9805519680196724</c:v>
                </c:pt>
                <c:pt idx="650">
                  <c:v>1.9805519680196724</c:v>
                </c:pt>
                <c:pt idx="651">
                  <c:v>1.9805519680196724</c:v>
                </c:pt>
                <c:pt idx="652">
                  <c:v>1.9805519680196724</c:v>
                </c:pt>
                <c:pt idx="653">
                  <c:v>1.9805519680196724</c:v>
                </c:pt>
                <c:pt idx="654">
                  <c:v>1.9805519680196724</c:v>
                </c:pt>
                <c:pt idx="655">
                  <c:v>1.9805519680196724</c:v>
                </c:pt>
                <c:pt idx="656">
                  <c:v>1.9805519680196724</c:v>
                </c:pt>
                <c:pt idx="657">
                  <c:v>1.9805519680196724</c:v>
                </c:pt>
                <c:pt idx="658">
                  <c:v>1.9805519680196724</c:v>
                </c:pt>
                <c:pt idx="659">
                  <c:v>1.9805519680196724</c:v>
                </c:pt>
                <c:pt idx="660">
                  <c:v>1.9805519680196724</c:v>
                </c:pt>
                <c:pt idx="661">
                  <c:v>1.9805519680196724</c:v>
                </c:pt>
                <c:pt idx="662">
                  <c:v>1.9805519680196724</c:v>
                </c:pt>
                <c:pt idx="663">
                  <c:v>1.9805519680196724</c:v>
                </c:pt>
                <c:pt idx="664">
                  <c:v>1.9805519680196724</c:v>
                </c:pt>
                <c:pt idx="665">
                  <c:v>1.9805519680196724</c:v>
                </c:pt>
                <c:pt idx="666">
                  <c:v>1.9805519680196724</c:v>
                </c:pt>
                <c:pt idx="667">
                  <c:v>1.9805519680196724</c:v>
                </c:pt>
                <c:pt idx="668">
                  <c:v>1.9805519680196724</c:v>
                </c:pt>
                <c:pt idx="669">
                  <c:v>1.9805519680196724</c:v>
                </c:pt>
                <c:pt idx="670">
                  <c:v>1.9805519680196724</c:v>
                </c:pt>
                <c:pt idx="671">
                  <c:v>1.9805519680196724</c:v>
                </c:pt>
                <c:pt idx="672">
                  <c:v>1.9805519680196724</c:v>
                </c:pt>
                <c:pt idx="673">
                  <c:v>1.9805519680196724</c:v>
                </c:pt>
                <c:pt idx="674">
                  <c:v>1.9805519680196724</c:v>
                </c:pt>
                <c:pt idx="675">
                  <c:v>1.9805519680196724</c:v>
                </c:pt>
                <c:pt idx="676">
                  <c:v>1.9805519680196724</c:v>
                </c:pt>
                <c:pt idx="677">
                  <c:v>1.9805519680196724</c:v>
                </c:pt>
                <c:pt idx="678">
                  <c:v>1.9805519680196724</c:v>
                </c:pt>
                <c:pt idx="679">
                  <c:v>1.9805519680196724</c:v>
                </c:pt>
                <c:pt idx="680">
                  <c:v>1.9805519680196724</c:v>
                </c:pt>
                <c:pt idx="681">
                  <c:v>1.9805519680196724</c:v>
                </c:pt>
                <c:pt idx="682">
                  <c:v>1.9805519680196724</c:v>
                </c:pt>
                <c:pt idx="683">
                  <c:v>1.9805519680196724</c:v>
                </c:pt>
                <c:pt idx="684">
                  <c:v>1.9805519680196724</c:v>
                </c:pt>
                <c:pt idx="685">
                  <c:v>1.9805519680196724</c:v>
                </c:pt>
                <c:pt idx="686">
                  <c:v>1.9805519680196724</c:v>
                </c:pt>
                <c:pt idx="687">
                  <c:v>1.9805519680196724</c:v>
                </c:pt>
                <c:pt idx="688">
                  <c:v>1.9805519680196724</c:v>
                </c:pt>
                <c:pt idx="689">
                  <c:v>1.9805519680196724</c:v>
                </c:pt>
                <c:pt idx="690">
                  <c:v>1.9805519680196724</c:v>
                </c:pt>
                <c:pt idx="691">
                  <c:v>1.9805519680196724</c:v>
                </c:pt>
                <c:pt idx="692">
                  <c:v>1.9805519680196724</c:v>
                </c:pt>
                <c:pt idx="693">
                  <c:v>1.9805519680196724</c:v>
                </c:pt>
                <c:pt idx="694">
                  <c:v>1.9805519680196724</c:v>
                </c:pt>
                <c:pt idx="695">
                  <c:v>1.9805519680196724</c:v>
                </c:pt>
                <c:pt idx="696">
                  <c:v>1.9805519680196724</c:v>
                </c:pt>
                <c:pt idx="697">
                  <c:v>1.9805519680196724</c:v>
                </c:pt>
                <c:pt idx="698">
                  <c:v>1.9805519680196724</c:v>
                </c:pt>
                <c:pt idx="699">
                  <c:v>1.9805519680196724</c:v>
                </c:pt>
                <c:pt idx="700">
                  <c:v>1.9805519680196724</c:v>
                </c:pt>
                <c:pt idx="701">
                  <c:v>1.9805519680196724</c:v>
                </c:pt>
                <c:pt idx="702">
                  <c:v>1.9805519680196724</c:v>
                </c:pt>
                <c:pt idx="703">
                  <c:v>1.9805519680196724</c:v>
                </c:pt>
                <c:pt idx="704">
                  <c:v>1.9805519680196724</c:v>
                </c:pt>
                <c:pt idx="705">
                  <c:v>1.9805519680196724</c:v>
                </c:pt>
                <c:pt idx="706">
                  <c:v>1.9805519680196724</c:v>
                </c:pt>
                <c:pt idx="707">
                  <c:v>1.9805519680196724</c:v>
                </c:pt>
                <c:pt idx="708">
                  <c:v>1.9805519680196724</c:v>
                </c:pt>
                <c:pt idx="709">
                  <c:v>1.9805519680196724</c:v>
                </c:pt>
                <c:pt idx="710">
                  <c:v>1.9805519680196724</c:v>
                </c:pt>
                <c:pt idx="711">
                  <c:v>1.9805519680196724</c:v>
                </c:pt>
                <c:pt idx="712">
                  <c:v>1.9805519680196724</c:v>
                </c:pt>
                <c:pt idx="713">
                  <c:v>1.9805519680196724</c:v>
                </c:pt>
                <c:pt idx="714">
                  <c:v>1.9805519680196724</c:v>
                </c:pt>
                <c:pt idx="715">
                  <c:v>1.9805519680196724</c:v>
                </c:pt>
                <c:pt idx="716">
                  <c:v>1.9805519680196724</c:v>
                </c:pt>
                <c:pt idx="717">
                  <c:v>1.9805519680196724</c:v>
                </c:pt>
                <c:pt idx="718">
                  <c:v>1.9805519680196724</c:v>
                </c:pt>
                <c:pt idx="719">
                  <c:v>1.9805519680196724</c:v>
                </c:pt>
                <c:pt idx="720">
                  <c:v>1.9805519680196724</c:v>
                </c:pt>
                <c:pt idx="721">
                  <c:v>1.9805519680196724</c:v>
                </c:pt>
                <c:pt idx="722">
                  <c:v>1.9805519680196724</c:v>
                </c:pt>
                <c:pt idx="723">
                  <c:v>1.9805519680196724</c:v>
                </c:pt>
                <c:pt idx="724">
                  <c:v>1.9805519680196724</c:v>
                </c:pt>
                <c:pt idx="725">
                  <c:v>1.9805519680196724</c:v>
                </c:pt>
                <c:pt idx="726">
                  <c:v>1.9805519680196724</c:v>
                </c:pt>
                <c:pt idx="727">
                  <c:v>1.9805519680196724</c:v>
                </c:pt>
                <c:pt idx="728">
                  <c:v>1.9805519680196724</c:v>
                </c:pt>
                <c:pt idx="729">
                  <c:v>1.9805519680196724</c:v>
                </c:pt>
                <c:pt idx="730">
                  <c:v>1.9805519680196724</c:v>
                </c:pt>
                <c:pt idx="731">
                  <c:v>1.9805519680196724</c:v>
                </c:pt>
                <c:pt idx="732">
                  <c:v>1.9805519680196724</c:v>
                </c:pt>
                <c:pt idx="733">
                  <c:v>1.9805519680196724</c:v>
                </c:pt>
                <c:pt idx="734">
                  <c:v>1.9805519680196724</c:v>
                </c:pt>
                <c:pt idx="735">
                  <c:v>1.9805519680196724</c:v>
                </c:pt>
                <c:pt idx="736">
                  <c:v>1.9805519680196724</c:v>
                </c:pt>
                <c:pt idx="737">
                  <c:v>1.9805519680196724</c:v>
                </c:pt>
                <c:pt idx="738">
                  <c:v>1.9805519680196724</c:v>
                </c:pt>
                <c:pt idx="739">
                  <c:v>1.9805519680196724</c:v>
                </c:pt>
                <c:pt idx="740">
                  <c:v>1.9805519680196724</c:v>
                </c:pt>
                <c:pt idx="741">
                  <c:v>1.9805519680196724</c:v>
                </c:pt>
                <c:pt idx="742">
                  <c:v>1.9805519680196724</c:v>
                </c:pt>
                <c:pt idx="743">
                  <c:v>1.9805519680196724</c:v>
                </c:pt>
                <c:pt idx="744">
                  <c:v>1.9805519680196724</c:v>
                </c:pt>
                <c:pt idx="745">
                  <c:v>1.9805519680196724</c:v>
                </c:pt>
                <c:pt idx="746">
                  <c:v>1.9805519680196724</c:v>
                </c:pt>
                <c:pt idx="747">
                  <c:v>1.9805519680196724</c:v>
                </c:pt>
                <c:pt idx="748">
                  <c:v>1.9805519680196724</c:v>
                </c:pt>
                <c:pt idx="749">
                  <c:v>1.9805519680196724</c:v>
                </c:pt>
                <c:pt idx="750">
                  <c:v>1.9805519680196724</c:v>
                </c:pt>
                <c:pt idx="751">
                  <c:v>1.9805519680196724</c:v>
                </c:pt>
                <c:pt idx="752">
                  <c:v>1.9805519680196724</c:v>
                </c:pt>
                <c:pt idx="753">
                  <c:v>1.9805519680196724</c:v>
                </c:pt>
                <c:pt idx="754">
                  <c:v>1.9805519680196724</c:v>
                </c:pt>
                <c:pt idx="755">
                  <c:v>1.9805519680196724</c:v>
                </c:pt>
                <c:pt idx="756">
                  <c:v>1.9805519680196724</c:v>
                </c:pt>
                <c:pt idx="757">
                  <c:v>1.9805519680196724</c:v>
                </c:pt>
                <c:pt idx="758">
                  <c:v>1.9805519680196724</c:v>
                </c:pt>
                <c:pt idx="759">
                  <c:v>1.9805519680196724</c:v>
                </c:pt>
                <c:pt idx="760">
                  <c:v>1.9805519680196724</c:v>
                </c:pt>
                <c:pt idx="761">
                  <c:v>1.9805519680196724</c:v>
                </c:pt>
                <c:pt idx="762">
                  <c:v>1.9805519680196724</c:v>
                </c:pt>
                <c:pt idx="763">
                  <c:v>1.9805519680196724</c:v>
                </c:pt>
                <c:pt idx="764">
                  <c:v>1.9805519680196724</c:v>
                </c:pt>
                <c:pt idx="765">
                  <c:v>1.9805519680196724</c:v>
                </c:pt>
                <c:pt idx="766">
                  <c:v>1.9805519680196724</c:v>
                </c:pt>
                <c:pt idx="767">
                  <c:v>1.9805519680196724</c:v>
                </c:pt>
                <c:pt idx="768">
                  <c:v>1.9805519680196724</c:v>
                </c:pt>
                <c:pt idx="769">
                  <c:v>1.9805519680196724</c:v>
                </c:pt>
                <c:pt idx="770">
                  <c:v>1.9805519680196724</c:v>
                </c:pt>
                <c:pt idx="771">
                  <c:v>1.9805519680196724</c:v>
                </c:pt>
                <c:pt idx="772">
                  <c:v>1.9805519680196724</c:v>
                </c:pt>
                <c:pt idx="773">
                  <c:v>1.9805519680196724</c:v>
                </c:pt>
                <c:pt idx="774">
                  <c:v>1.9805519680196724</c:v>
                </c:pt>
                <c:pt idx="775">
                  <c:v>1.9805519680196724</c:v>
                </c:pt>
                <c:pt idx="776">
                  <c:v>1.9805519680196724</c:v>
                </c:pt>
                <c:pt idx="777">
                  <c:v>1.9805519680196724</c:v>
                </c:pt>
                <c:pt idx="778">
                  <c:v>1.9805519680196724</c:v>
                </c:pt>
                <c:pt idx="779">
                  <c:v>1.9805519680196724</c:v>
                </c:pt>
                <c:pt idx="780">
                  <c:v>1.9805519680196724</c:v>
                </c:pt>
                <c:pt idx="781">
                  <c:v>1.9805519680196724</c:v>
                </c:pt>
                <c:pt idx="782">
                  <c:v>1.9805519680196724</c:v>
                </c:pt>
                <c:pt idx="783">
                  <c:v>1.9805519680196724</c:v>
                </c:pt>
                <c:pt idx="784">
                  <c:v>1.9805519680196724</c:v>
                </c:pt>
                <c:pt idx="785">
                  <c:v>1.9805519680196724</c:v>
                </c:pt>
                <c:pt idx="786">
                  <c:v>1.9805519680196724</c:v>
                </c:pt>
                <c:pt idx="787">
                  <c:v>1.9805519680196724</c:v>
                </c:pt>
                <c:pt idx="788">
                  <c:v>1.9805519680196724</c:v>
                </c:pt>
                <c:pt idx="789">
                  <c:v>1.9805519680196724</c:v>
                </c:pt>
                <c:pt idx="790">
                  <c:v>1.9805519680196724</c:v>
                </c:pt>
                <c:pt idx="791">
                  <c:v>1.9805519680196724</c:v>
                </c:pt>
                <c:pt idx="792">
                  <c:v>1.9805519680196724</c:v>
                </c:pt>
                <c:pt idx="793">
                  <c:v>1.9805519680196724</c:v>
                </c:pt>
                <c:pt idx="794">
                  <c:v>1.9805519680196724</c:v>
                </c:pt>
                <c:pt idx="795">
                  <c:v>1.9805519680196724</c:v>
                </c:pt>
                <c:pt idx="796">
                  <c:v>1.9805519680196724</c:v>
                </c:pt>
                <c:pt idx="797">
                  <c:v>1.9805519680196724</c:v>
                </c:pt>
                <c:pt idx="798">
                  <c:v>1.9805519680196724</c:v>
                </c:pt>
                <c:pt idx="799">
                  <c:v>1.9805519680196724</c:v>
                </c:pt>
                <c:pt idx="800">
                  <c:v>1.9805519680196724</c:v>
                </c:pt>
                <c:pt idx="801">
                  <c:v>1.9805519680196724</c:v>
                </c:pt>
                <c:pt idx="802">
                  <c:v>1.9805519680196724</c:v>
                </c:pt>
                <c:pt idx="803">
                  <c:v>1.9805519680196724</c:v>
                </c:pt>
                <c:pt idx="804">
                  <c:v>1.9805519680196724</c:v>
                </c:pt>
                <c:pt idx="805">
                  <c:v>1.9805519680196724</c:v>
                </c:pt>
                <c:pt idx="806">
                  <c:v>1.9805519680196724</c:v>
                </c:pt>
                <c:pt idx="807">
                  <c:v>1.9805519680196724</c:v>
                </c:pt>
                <c:pt idx="808">
                  <c:v>1.9805519680196724</c:v>
                </c:pt>
                <c:pt idx="809">
                  <c:v>1.9805519680196724</c:v>
                </c:pt>
                <c:pt idx="810">
                  <c:v>1.9805519680196724</c:v>
                </c:pt>
                <c:pt idx="811">
                  <c:v>1.9805519680196724</c:v>
                </c:pt>
                <c:pt idx="812">
                  <c:v>1.9805519680196724</c:v>
                </c:pt>
                <c:pt idx="813">
                  <c:v>1.9805519680196724</c:v>
                </c:pt>
                <c:pt idx="814">
                  <c:v>1.9805519680196724</c:v>
                </c:pt>
                <c:pt idx="815">
                  <c:v>1.9805519680196724</c:v>
                </c:pt>
                <c:pt idx="816">
                  <c:v>1.9805519680196724</c:v>
                </c:pt>
                <c:pt idx="817">
                  <c:v>1.9805519680196724</c:v>
                </c:pt>
                <c:pt idx="818">
                  <c:v>1.9805519680196724</c:v>
                </c:pt>
                <c:pt idx="819">
                  <c:v>1.9805519680196724</c:v>
                </c:pt>
                <c:pt idx="820">
                  <c:v>1.9805519680196724</c:v>
                </c:pt>
                <c:pt idx="821">
                  <c:v>1.9805519680196724</c:v>
                </c:pt>
                <c:pt idx="822">
                  <c:v>1.9805519680196724</c:v>
                </c:pt>
                <c:pt idx="823">
                  <c:v>1.9805519680196724</c:v>
                </c:pt>
                <c:pt idx="824">
                  <c:v>1.9805519680196724</c:v>
                </c:pt>
                <c:pt idx="825">
                  <c:v>1.9805519680196724</c:v>
                </c:pt>
                <c:pt idx="826">
                  <c:v>1.9805519680196724</c:v>
                </c:pt>
                <c:pt idx="827">
                  <c:v>1.9805519680196724</c:v>
                </c:pt>
                <c:pt idx="828">
                  <c:v>1.9805519680196724</c:v>
                </c:pt>
                <c:pt idx="829">
                  <c:v>1.9805519680196724</c:v>
                </c:pt>
                <c:pt idx="830">
                  <c:v>1.9805519680196724</c:v>
                </c:pt>
                <c:pt idx="831">
                  <c:v>1.9805519680196724</c:v>
                </c:pt>
                <c:pt idx="832">
                  <c:v>1.9805519680196724</c:v>
                </c:pt>
                <c:pt idx="833">
                  <c:v>1.9805519680196724</c:v>
                </c:pt>
                <c:pt idx="834">
                  <c:v>1.9805519680196724</c:v>
                </c:pt>
                <c:pt idx="835">
                  <c:v>1.9805519680196724</c:v>
                </c:pt>
                <c:pt idx="836">
                  <c:v>1.9805519680196724</c:v>
                </c:pt>
                <c:pt idx="837">
                  <c:v>1.9805519680196724</c:v>
                </c:pt>
                <c:pt idx="838">
                  <c:v>1.9805519680196724</c:v>
                </c:pt>
                <c:pt idx="839">
                  <c:v>1.9805519680196724</c:v>
                </c:pt>
                <c:pt idx="840">
                  <c:v>1.9805519680196724</c:v>
                </c:pt>
                <c:pt idx="841">
                  <c:v>1.9805519680196724</c:v>
                </c:pt>
                <c:pt idx="842">
                  <c:v>1.9805519680196724</c:v>
                </c:pt>
                <c:pt idx="843">
                  <c:v>1.9805519680196724</c:v>
                </c:pt>
                <c:pt idx="844">
                  <c:v>1.9805519680196724</c:v>
                </c:pt>
                <c:pt idx="845">
                  <c:v>1.9805519680196724</c:v>
                </c:pt>
                <c:pt idx="846">
                  <c:v>1.9805519680196724</c:v>
                </c:pt>
                <c:pt idx="847">
                  <c:v>1.9805519680196724</c:v>
                </c:pt>
                <c:pt idx="848">
                  <c:v>1.9805519680196724</c:v>
                </c:pt>
                <c:pt idx="849">
                  <c:v>1.9805519680196724</c:v>
                </c:pt>
                <c:pt idx="850">
                  <c:v>1.9805519680196724</c:v>
                </c:pt>
                <c:pt idx="851">
                  <c:v>1.9805519680196724</c:v>
                </c:pt>
                <c:pt idx="852">
                  <c:v>1.9805519680196724</c:v>
                </c:pt>
                <c:pt idx="853">
                  <c:v>1.9805519680196724</c:v>
                </c:pt>
                <c:pt idx="854">
                  <c:v>1.9805519680196724</c:v>
                </c:pt>
                <c:pt idx="855">
                  <c:v>1.9805519680196724</c:v>
                </c:pt>
                <c:pt idx="856">
                  <c:v>1.9805519680196724</c:v>
                </c:pt>
                <c:pt idx="857">
                  <c:v>1.9805519680196724</c:v>
                </c:pt>
                <c:pt idx="858">
                  <c:v>1.9805519680196724</c:v>
                </c:pt>
                <c:pt idx="859">
                  <c:v>1.9805519680196724</c:v>
                </c:pt>
                <c:pt idx="860">
                  <c:v>1.9805519680196724</c:v>
                </c:pt>
                <c:pt idx="861">
                  <c:v>1.9805519680196724</c:v>
                </c:pt>
                <c:pt idx="862">
                  <c:v>1.9805519680196724</c:v>
                </c:pt>
                <c:pt idx="863">
                  <c:v>1.9805519680196724</c:v>
                </c:pt>
                <c:pt idx="864">
                  <c:v>1.9805519680196724</c:v>
                </c:pt>
                <c:pt idx="865">
                  <c:v>1.9805519680196724</c:v>
                </c:pt>
                <c:pt idx="866">
                  <c:v>1.9805519680196724</c:v>
                </c:pt>
                <c:pt idx="867">
                  <c:v>1.9805519680196724</c:v>
                </c:pt>
                <c:pt idx="868">
                  <c:v>1.9805519680196724</c:v>
                </c:pt>
                <c:pt idx="869">
                  <c:v>1.9805519680196724</c:v>
                </c:pt>
                <c:pt idx="870">
                  <c:v>1.9805519680196724</c:v>
                </c:pt>
                <c:pt idx="871">
                  <c:v>1.9805519680196724</c:v>
                </c:pt>
                <c:pt idx="872">
                  <c:v>1.9805519680196724</c:v>
                </c:pt>
                <c:pt idx="873">
                  <c:v>1.9805519680196724</c:v>
                </c:pt>
                <c:pt idx="874">
                  <c:v>1.9805519680196724</c:v>
                </c:pt>
                <c:pt idx="875">
                  <c:v>1.9805519680196724</c:v>
                </c:pt>
                <c:pt idx="876">
                  <c:v>1.9805519680196724</c:v>
                </c:pt>
                <c:pt idx="877">
                  <c:v>1.9805519680196724</c:v>
                </c:pt>
                <c:pt idx="878">
                  <c:v>1.9805519680196724</c:v>
                </c:pt>
                <c:pt idx="879">
                  <c:v>1.9805519680196724</c:v>
                </c:pt>
                <c:pt idx="880">
                  <c:v>1.9805519680196724</c:v>
                </c:pt>
                <c:pt idx="881">
                  <c:v>1.9805519680196724</c:v>
                </c:pt>
                <c:pt idx="882">
                  <c:v>1.9805519680196724</c:v>
                </c:pt>
                <c:pt idx="883">
                  <c:v>1.9805519680196724</c:v>
                </c:pt>
                <c:pt idx="884">
                  <c:v>1.9805519680196724</c:v>
                </c:pt>
                <c:pt idx="885">
                  <c:v>1.9805519680196724</c:v>
                </c:pt>
                <c:pt idx="886">
                  <c:v>1.9805519680196724</c:v>
                </c:pt>
                <c:pt idx="887">
                  <c:v>1.9805519680196724</c:v>
                </c:pt>
                <c:pt idx="888">
                  <c:v>1.9805519680196724</c:v>
                </c:pt>
                <c:pt idx="889">
                  <c:v>1.9805519680196724</c:v>
                </c:pt>
                <c:pt idx="890">
                  <c:v>1.9805519680196724</c:v>
                </c:pt>
                <c:pt idx="891">
                  <c:v>1.9805519680196724</c:v>
                </c:pt>
                <c:pt idx="892">
                  <c:v>1.9805519680196724</c:v>
                </c:pt>
                <c:pt idx="893">
                  <c:v>1.9805519680196724</c:v>
                </c:pt>
                <c:pt idx="894">
                  <c:v>1.9805519680196724</c:v>
                </c:pt>
                <c:pt idx="895">
                  <c:v>1.9805519680196724</c:v>
                </c:pt>
                <c:pt idx="896">
                  <c:v>1.9805519680196724</c:v>
                </c:pt>
                <c:pt idx="897">
                  <c:v>1.9805519680196724</c:v>
                </c:pt>
                <c:pt idx="898">
                  <c:v>1.9805519680196724</c:v>
                </c:pt>
                <c:pt idx="899">
                  <c:v>1.9805519680196724</c:v>
                </c:pt>
                <c:pt idx="900">
                  <c:v>1.9805519680196724</c:v>
                </c:pt>
                <c:pt idx="901">
                  <c:v>1.9805519680196724</c:v>
                </c:pt>
                <c:pt idx="902">
                  <c:v>1.9805519680196724</c:v>
                </c:pt>
                <c:pt idx="903">
                  <c:v>1.9805519680196724</c:v>
                </c:pt>
                <c:pt idx="904">
                  <c:v>1.9805519680196724</c:v>
                </c:pt>
                <c:pt idx="905">
                  <c:v>1.9805519680196724</c:v>
                </c:pt>
                <c:pt idx="906">
                  <c:v>1.9805519680196724</c:v>
                </c:pt>
                <c:pt idx="907">
                  <c:v>1.9805519680196724</c:v>
                </c:pt>
                <c:pt idx="908">
                  <c:v>1.9805519680196724</c:v>
                </c:pt>
                <c:pt idx="909">
                  <c:v>1.9805519680196724</c:v>
                </c:pt>
                <c:pt idx="910">
                  <c:v>1.9805519680196724</c:v>
                </c:pt>
                <c:pt idx="911">
                  <c:v>1.9805519680196724</c:v>
                </c:pt>
                <c:pt idx="912">
                  <c:v>1.9805519680196724</c:v>
                </c:pt>
                <c:pt idx="913">
                  <c:v>1.9805519680196724</c:v>
                </c:pt>
                <c:pt idx="914">
                  <c:v>1.9805519680196724</c:v>
                </c:pt>
                <c:pt idx="915">
                  <c:v>1.9805519680196724</c:v>
                </c:pt>
                <c:pt idx="916">
                  <c:v>1.9805519680196724</c:v>
                </c:pt>
                <c:pt idx="917">
                  <c:v>1.9805519680196724</c:v>
                </c:pt>
                <c:pt idx="918">
                  <c:v>1.9805519680196724</c:v>
                </c:pt>
                <c:pt idx="919">
                  <c:v>1.9805519680196724</c:v>
                </c:pt>
                <c:pt idx="920">
                  <c:v>1.9805519680196724</c:v>
                </c:pt>
                <c:pt idx="921">
                  <c:v>1.9805519680196724</c:v>
                </c:pt>
                <c:pt idx="922">
                  <c:v>1.9805519680196724</c:v>
                </c:pt>
                <c:pt idx="923">
                  <c:v>1.9805519680196724</c:v>
                </c:pt>
                <c:pt idx="924">
                  <c:v>1.9805519680196724</c:v>
                </c:pt>
                <c:pt idx="925">
                  <c:v>1.9805519680196724</c:v>
                </c:pt>
                <c:pt idx="926">
                  <c:v>1.9805519680196724</c:v>
                </c:pt>
                <c:pt idx="927">
                  <c:v>1.9805519680196724</c:v>
                </c:pt>
                <c:pt idx="928">
                  <c:v>1.9805519680196724</c:v>
                </c:pt>
                <c:pt idx="929">
                  <c:v>1.9805519680196724</c:v>
                </c:pt>
                <c:pt idx="930">
                  <c:v>1.9805519680196724</c:v>
                </c:pt>
                <c:pt idx="931">
                  <c:v>1.9805519680196724</c:v>
                </c:pt>
                <c:pt idx="932">
                  <c:v>1.9805519680196724</c:v>
                </c:pt>
                <c:pt idx="933">
                  <c:v>1.9805519680196724</c:v>
                </c:pt>
                <c:pt idx="934">
                  <c:v>1.9805519680196724</c:v>
                </c:pt>
                <c:pt idx="935">
                  <c:v>1.9805519680196724</c:v>
                </c:pt>
                <c:pt idx="936">
                  <c:v>1.9805519680196724</c:v>
                </c:pt>
                <c:pt idx="937">
                  <c:v>1.9805519680196724</c:v>
                </c:pt>
                <c:pt idx="938">
                  <c:v>1.9805519680196724</c:v>
                </c:pt>
                <c:pt idx="939">
                  <c:v>1.9805519680196724</c:v>
                </c:pt>
                <c:pt idx="940">
                  <c:v>1.9805519680196724</c:v>
                </c:pt>
                <c:pt idx="941">
                  <c:v>1.9805519680196724</c:v>
                </c:pt>
                <c:pt idx="942">
                  <c:v>1.9805519680196724</c:v>
                </c:pt>
                <c:pt idx="943">
                  <c:v>1.9805519680196724</c:v>
                </c:pt>
                <c:pt idx="944">
                  <c:v>1.9805519680196724</c:v>
                </c:pt>
                <c:pt idx="945">
                  <c:v>1.9805519680196724</c:v>
                </c:pt>
                <c:pt idx="946">
                  <c:v>1.9805519680196724</c:v>
                </c:pt>
                <c:pt idx="947">
                  <c:v>1.9805519680196724</c:v>
                </c:pt>
                <c:pt idx="948">
                  <c:v>1.9805519680196724</c:v>
                </c:pt>
                <c:pt idx="949">
                  <c:v>1.9805519680196724</c:v>
                </c:pt>
                <c:pt idx="950">
                  <c:v>1.9805519680196724</c:v>
                </c:pt>
                <c:pt idx="951">
                  <c:v>1.9805519680196724</c:v>
                </c:pt>
                <c:pt idx="952">
                  <c:v>1.9805519680196724</c:v>
                </c:pt>
                <c:pt idx="953">
                  <c:v>1.9805519680196724</c:v>
                </c:pt>
                <c:pt idx="954">
                  <c:v>1.9805519680196724</c:v>
                </c:pt>
                <c:pt idx="955">
                  <c:v>1.9805519680196724</c:v>
                </c:pt>
                <c:pt idx="956">
                  <c:v>1.9805519680196724</c:v>
                </c:pt>
                <c:pt idx="957">
                  <c:v>1.9805519680196724</c:v>
                </c:pt>
                <c:pt idx="958">
                  <c:v>1.9805519680196724</c:v>
                </c:pt>
                <c:pt idx="959">
                  <c:v>1.9805519680196724</c:v>
                </c:pt>
                <c:pt idx="960">
                  <c:v>1.9805519680196724</c:v>
                </c:pt>
                <c:pt idx="961">
                  <c:v>1.9805519680196724</c:v>
                </c:pt>
                <c:pt idx="962">
                  <c:v>1.9805519680196724</c:v>
                </c:pt>
                <c:pt idx="963">
                  <c:v>1.9805519680196724</c:v>
                </c:pt>
                <c:pt idx="964">
                  <c:v>1.9805519680196724</c:v>
                </c:pt>
                <c:pt idx="965">
                  <c:v>1.9805519680196724</c:v>
                </c:pt>
                <c:pt idx="966">
                  <c:v>1.9805519680196724</c:v>
                </c:pt>
                <c:pt idx="967">
                  <c:v>1.9805519680196724</c:v>
                </c:pt>
                <c:pt idx="968">
                  <c:v>1.9805519680196724</c:v>
                </c:pt>
                <c:pt idx="969">
                  <c:v>1.9805519680196724</c:v>
                </c:pt>
                <c:pt idx="970">
                  <c:v>1.9805519680196724</c:v>
                </c:pt>
                <c:pt idx="971">
                  <c:v>1.9805519680196724</c:v>
                </c:pt>
                <c:pt idx="972">
                  <c:v>1.9805519680196724</c:v>
                </c:pt>
                <c:pt idx="973">
                  <c:v>1.9805519680196724</c:v>
                </c:pt>
                <c:pt idx="974">
                  <c:v>1.9805519680196724</c:v>
                </c:pt>
                <c:pt idx="975">
                  <c:v>1.9805519680196724</c:v>
                </c:pt>
                <c:pt idx="976">
                  <c:v>1.9805519680196724</c:v>
                </c:pt>
                <c:pt idx="977">
                  <c:v>1.9805519680196724</c:v>
                </c:pt>
                <c:pt idx="978">
                  <c:v>1.9805519680196724</c:v>
                </c:pt>
                <c:pt idx="979">
                  <c:v>1.9805519680196724</c:v>
                </c:pt>
                <c:pt idx="980">
                  <c:v>1.9805519680196724</c:v>
                </c:pt>
                <c:pt idx="981">
                  <c:v>1.9805519680196724</c:v>
                </c:pt>
                <c:pt idx="982">
                  <c:v>1.9805519680196724</c:v>
                </c:pt>
                <c:pt idx="983">
                  <c:v>1.9805519680196724</c:v>
                </c:pt>
                <c:pt idx="984">
                  <c:v>1.9805519680196724</c:v>
                </c:pt>
                <c:pt idx="985">
                  <c:v>1.9805519680196724</c:v>
                </c:pt>
                <c:pt idx="986">
                  <c:v>1.9805519680196724</c:v>
                </c:pt>
                <c:pt idx="987">
                  <c:v>1.9805519680196724</c:v>
                </c:pt>
                <c:pt idx="988">
                  <c:v>1.9805519680196724</c:v>
                </c:pt>
                <c:pt idx="989">
                  <c:v>1.9805519680196724</c:v>
                </c:pt>
                <c:pt idx="990">
                  <c:v>1.9805519680196724</c:v>
                </c:pt>
                <c:pt idx="991">
                  <c:v>1.9805519680196724</c:v>
                </c:pt>
                <c:pt idx="992">
                  <c:v>1.9805519680196724</c:v>
                </c:pt>
                <c:pt idx="993">
                  <c:v>1.9805519680196724</c:v>
                </c:pt>
                <c:pt idx="994">
                  <c:v>1.9805519680196724</c:v>
                </c:pt>
                <c:pt idx="995">
                  <c:v>1.9805519680196724</c:v>
                </c:pt>
                <c:pt idx="996">
                  <c:v>1.9805519680196724</c:v>
                </c:pt>
                <c:pt idx="997">
                  <c:v>1.9805519680196724</c:v>
                </c:pt>
                <c:pt idx="998">
                  <c:v>1.9805519680196724</c:v>
                </c:pt>
                <c:pt idx="999">
                  <c:v>1.9805519680196724</c:v>
                </c:pt>
                <c:pt idx="1000">
                  <c:v>1.9805519680196724</c:v>
                </c:pt>
                <c:pt idx="1001">
                  <c:v>1.9805519680196724</c:v>
                </c:pt>
                <c:pt idx="1002">
                  <c:v>1.9805519680196724</c:v>
                </c:pt>
                <c:pt idx="1003">
                  <c:v>1.9805519680196724</c:v>
                </c:pt>
                <c:pt idx="1004">
                  <c:v>1.9805519680196724</c:v>
                </c:pt>
                <c:pt idx="1005">
                  <c:v>1.9805519680196724</c:v>
                </c:pt>
                <c:pt idx="1006">
                  <c:v>1.9805519680196724</c:v>
                </c:pt>
                <c:pt idx="1007">
                  <c:v>1.9805519680196724</c:v>
                </c:pt>
                <c:pt idx="1008">
                  <c:v>1.9805519680196724</c:v>
                </c:pt>
                <c:pt idx="1009">
                  <c:v>1.9805519680196724</c:v>
                </c:pt>
                <c:pt idx="1010">
                  <c:v>1.9805519680196724</c:v>
                </c:pt>
                <c:pt idx="1011">
                  <c:v>1.9805519680196724</c:v>
                </c:pt>
                <c:pt idx="1012">
                  <c:v>1.9805519680196724</c:v>
                </c:pt>
                <c:pt idx="1013">
                  <c:v>1.9805519680196724</c:v>
                </c:pt>
                <c:pt idx="1014">
                  <c:v>1.9805519680196724</c:v>
                </c:pt>
                <c:pt idx="1015">
                  <c:v>1.9805519680196724</c:v>
                </c:pt>
                <c:pt idx="1016">
                  <c:v>1.9805519680196724</c:v>
                </c:pt>
                <c:pt idx="1017">
                  <c:v>1.9805519680196724</c:v>
                </c:pt>
                <c:pt idx="1018">
                  <c:v>1.9805519680196724</c:v>
                </c:pt>
                <c:pt idx="1019">
                  <c:v>1.9805519680196724</c:v>
                </c:pt>
                <c:pt idx="1020">
                  <c:v>1.9805519680196724</c:v>
                </c:pt>
                <c:pt idx="1021">
                  <c:v>1.9805519680196724</c:v>
                </c:pt>
                <c:pt idx="1022">
                  <c:v>1.9805519680196724</c:v>
                </c:pt>
                <c:pt idx="1023">
                  <c:v>1.9805519680196724</c:v>
                </c:pt>
                <c:pt idx="1024">
                  <c:v>1.9805519680196724</c:v>
                </c:pt>
                <c:pt idx="1025">
                  <c:v>1.9805519680196724</c:v>
                </c:pt>
                <c:pt idx="1026">
                  <c:v>1.9805519680196724</c:v>
                </c:pt>
                <c:pt idx="1027">
                  <c:v>1.9805519680196724</c:v>
                </c:pt>
                <c:pt idx="1028">
                  <c:v>1.9805519680196724</c:v>
                </c:pt>
                <c:pt idx="1029">
                  <c:v>1.9805519680196724</c:v>
                </c:pt>
                <c:pt idx="1030">
                  <c:v>1.9805519680196724</c:v>
                </c:pt>
                <c:pt idx="1031">
                  <c:v>1.9805519680196724</c:v>
                </c:pt>
                <c:pt idx="1032">
                  <c:v>1.9805519680196724</c:v>
                </c:pt>
                <c:pt idx="1033">
                  <c:v>1.9805519680196724</c:v>
                </c:pt>
                <c:pt idx="1034">
                  <c:v>1.9805519680196724</c:v>
                </c:pt>
                <c:pt idx="1035">
                  <c:v>1.9805519680196724</c:v>
                </c:pt>
                <c:pt idx="1036">
                  <c:v>1.9805519680196724</c:v>
                </c:pt>
                <c:pt idx="1037">
                  <c:v>1.9805519680196724</c:v>
                </c:pt>
                <c:pt idx="1038">
                  <c:v>1.9805519680196724</c:v>
                </c:pt>
                <c:pt idx="1039">
                  <c:v>1.9805519680196724</c:v>
                </c:pt>
                <c:pt idx="1040">
                  <c:v>1.9805519680196724</c:v>
                </c:pt>
                <c:pt idx="1041">
                  <c:v>1.9805519680196724</c:v>
                </c:pt>
                <c:pt idx="1042">
                  <c:v>1.9805519680196724</c:v>
                </c:pt>
                <c:pt idx="1043">
                  <c:v>1.9805519680196724</c:v>
                </c:pt>
                <c:pt idx="1044">
                  <c:v>1.9805519680196724</c:v>
                </c:pt>
                <c:pt idx="1045">
                  <c:v>1.9805519680196724</c:v>
                </c:pt>
                <c:pt idx="1046">
                  <c:v>1.9805519680196724</c:v>
                </c:pt>
                <c:pt idx="1047">
                  <c:v>1.9805519680196724</c:v>
                </c:pt>
                <c:pt idx="1048">
                  <c:v>1.9805519680196724</c:v>
                </c:pt>
                <c:pt idx="1049">
                  <c:v>1.9805519680196724</c:v>
                </c:pt>
                <c:pt idx="1050">
                  <c:v>1.9805519680196724</c:v>
                </c:pt>
                <c:pt idx="1051">
                  <c:v>1.9805519680196724</c:v>
                </c:pt>
                <c:pt idx="1052">
                  <c:v>1.9805519680196724</c:v>
                </c:pt>
                <c:pt idx="1053">
                  <c:v>1.9805519680196724</c:v>
                </c:pt>
                <c:pt idx="1054">
                  <c:v>1.9805519680196724</c:v>
                </c:pt>
                <c:pt idx="1055">
                  <c:v>1.9805519680196724</c:v>
                </c:pt>
                <c:pt idx="1056">
                  <c:v>1.9805519680196724</c:v>
                </c:pt>
                <c:pt idx="1057">
                  <c:v>1.9805519680196724</c:v>
                </c:pt>
                <c:pt idx="1058">
                  <c:v>1.9805519680196724</c:v>
                </c:pt>
                <c:pt idx="1059">
                  <c:v>1.9805519680196724</c:v>
                </c:pt>
                <c:pt idx="1060">
                  <c:v>1.9805519680196724</c:v>
                </c:pt>
                <c:pt idx="1061">
                  <c:v>1.9805519680196724</c:v>
                </c:pt>
                <c:pt idx="1062">
                  <c:v>1.9805519680196724</c:v>
                </c:pt>
                <c:pt idx="1063">
                  <c:v>1.9805519680196724</c:v>
                </c:pt>
                <c:pt idx="1064">
                  <c:v>1.9805519680196724</c:v>
                </c:pt>
                <c:pt idx="1065">
                  <c:v>1.9805519680196724</c:v>
                </c:pt>
                <c:pt idx="1066">
                  <c:v>1.9805519680196724</c:v>
                </c:pt>
                <c:pt idx="1067">
                  <c:v>1.9805519680196724</c:v>
                </c:pt>
                <c:pt idx="1068">
                  <c:v>1.9805519680196724</c:v>
                </c:pt>
                <c:pt idx="1069">
                  <c:v>1.9805519680196724</c:v>
                </c:pt>
                <c:pt idx="1070">
                  <c:v>1.9805519680196724</c:v>
                </c:pt>
                <c:pt idx="1071">
                  <c:v>1.9805519680196724</c:v>
                </c:pt>
                <c:pt idx="1072">
                  <c:v>1.9805519680196724</c:v>
                </c:pt>
                <c:pt idx="1073">
                  <c:v>1.9805519680196724</c:v>
                </c:pt>
                <c:pt idx="1074">
                  <c:v>1.9805519680196724</c:v>
                </c:pt>
                <c:pt idx="1075">
                  <c:v>1.9805519680196724</c:v>
                </c:pt>
                <c:pt idx="1076">
                  <c:v>1.9805519680196724</c:v>
                </c:pt>
                <c:pt idx="1077">
                  <c:v>1.9805519680196724</c:v>
                </c:pt>
                <c:pt idx="1078">
                  <c:v>1.9805519680196724</c:v>
                </c:pt>
                <c:pt idx="1079">
                  <c:v>1.9805519680196724</c:v>
                </c:pt>
                <c:pt idx="1080">
                  <c:v>1.9805519680196724</c:v>
                </c:pt>
                <c:pt idx="1081">
                  <c:v>1.9805519680196724</c:v>
                </c:pt>
                <c:pt idx="1082">
                  <c:v>1.9805519680196724</c:v>
                </c:pt>
                <c:pt idx="1083">
                  <c:v>1.9805519680196724</c:v>
                </c:pt>
                <c:pt idx="1084">
                  <c:v>1.9805519680196724</c:v>
                </c:pt>
                <c:pt idx="1085">
                  <c:v>1.9805519680196724</c:v>
                </c:pt>
                <c:pt idx="1086">
                  <c:v>1.9805519680196724</c:v>
                </c:pt>
                <c:pt idx="1087">
                  <c:v>1.9805519680196724</c:v>
                </c:pt>
                <c:pt idx="1088">
                  <c:v>1.9805519680196724</c:v>
                </c:pt>
                <c:pt idx="1089">
                  <c:v>1.9805519680196724</c:v>
                </c:pt>
                <c:pt idx="1090">
                  <c:v>1.9805519680196724</c:v>
                </c:pt>
                <c:pt idx="1091">
                  <c:v>1.9805519680196724</c:v>
                </c:pt>
                <c:pt idx="1092">
                  <c:v>1.9805519680196724</c:v>
                </c:pt>
                <c:pt idx="1093">
                  <c:v>1.9805519680196724</c:v>
                </c:pt>
                <c:pt idx="1094">
                  <c:v>1.9805519680196724</c:v>
                </c:pt>
                <c:pt idx="1095">
                  <c:v>1.9805519680196724</c:v>
                </c:pt>
                <c:pt idx="1096">
                  <c:v>1.9805519680196724</c:v>
                </c:pt>
                <c:pt idx="1097">
                  <c:v>1.9805519680196724</c:v>
                </c:pt>
                <c:pt idx="1098">
                  <c:v>1.9805519680196724</c:v>
                </c:pt>
                <c:pt idx="1099">
                  <c:v>1.9805519680196724</c:v>
                </c:pt>
                <c:pt idx="1100">
                  <c:v>1.9805519680196724</c:v>
                </c:pt>
                <c:pt idx="1101">
                  <c:v>1.9805519680196724</c:v>
                </c:pt>
                <c:pt idx="1102">
                  <c:v>1.9805519680196724</c:v>
                </c:pt>
                <c:pt idx="1103">
                  <c:v>1.9805519680196724</c:v>
                </c:pt>
                <c:pt idx="1104">
                  <c:v>1.9805519680196724</c:v>
                </c:pt>
                <c:pt idx="1105">
                  <c:v>1.9805519680196724</c:v>
                </c:pt>
                <c:pt idx="1106">
                  <c:v>1.9805519680196724</c:v>
                </c:pt>
                <c:pt idx="1107">
                  <c:v>1.9805519680196724</c:v>
                </c:pt>
                <c:pt idx="1108">
                  <c:v>1.9805519680196724</c:v>
                </c:pt>
                <c:pt idx="1109">
                  <c:v>1.9805519680196724</c:v>
                </c:pt>
                <c:pt idx="1110">
                  <c:v>1.9805519680196724</c:v>
                </c:pt>
                <c:pt idx="1111">
                  <c:v>1.9805519680196724</c:v>
                </c:pt>
                <c:pt idx="1112">
                  <c:v>1.9805519680196724</c:v>
                </c:pt>
                <c:pt idx="1113">
                  <c:v>1.9805519680196724</c:v>
                </c:pt>
                <c:pt idx="1114">
                  <c:v>1.9805519680196724</c:v>
                </c:pt>
                <c:pt idx="1115">
                  <c:v>1.9805519680196724</c:v>
                </c:pt>
                <c:pt idx="1116">
                  <c:v>1.9805519680196724</c:v>
                </c:pt>
                <c:pt idx="1117">
                  <c:v>1.9805519680196724</c:v>
                </c:pt>
                <c:pt idx="1118">
                  <c:v>1.9805519680196724</c:v>
                </c:pt>
                <c:pt idx="1119">
                  <c:v>1.9805519680196724</c:v>
                </c:pt>
                <c:pt idx="1120">
                  <c:v>1.9805519680196724</c:v>
                </c:pt>
                <c:pt idx="1121">
                  <c:v>1.9805519680196724</c:v>
                </c:pt>
                <c:pt idx="1122">
                  <c:v>1.9805519680196724</c:v>
                </c:pt>
                <c:pt idx="1123">
                  <c:v>1.9805519680196724</c:v>
                </c:pt>
                <c:pt idx="1124">
                  <c:v>1.9805519680196724</c:v>
                </c:pt>
                <c:pt idx="1125">
                  <c:v>1.9805519680196724</c:v>
                </c:pt>
                <c:pt idx="1126">
                  <c:v>1.9805519680196724</c:v>
                </c:pt>
                <c:pt idx="1127">
                  <c:v>1.9805519680196724</c:v>
                </c:pt>
                <c:pt idx="1128">
                  <c:v>1.9805519680196724</c:v>
                </c:pt>
                <c:pt idx="1129">
                  <c:v>1.9805519680196724</c:v>
                </c:pt>
                <c:pt idx="1130">
                  <c:v>1.9805519680196724</c:v>
                </c:pt>
                <c:pt idx="1131">
                  <c:v>1.9805519680196724</c:v>
                </c:pt>
                <c:pt idx="1132">
                  <c:v>1.9805519680196724</c:v>
                </c:pt>
                <c:pt idx="1133">
                  <c:v>1.9805519680196724</c:v>
                </c:pt>
                <c:pt idx="1134">
                  <c:v>1.9805519680196724</c:v>
                </c:pt>
                <c:pt idx="1135">
                  <c:v>1.9805519680196724</c:v>
                </c:pt>
                <c:pt idx="1136">
                  <c:v>1.9805519680196724</c:v>
                </c:pt>
                <c:pt idx="1137">
                  <c:v>1.9805519680196724</c:v>
                </c:pt>
                <c:pt idx="1138">
                  <c:v>1.9805519680196724</c:v>
                </c:pt>
                <c:pt idx="1139">
                  <c:v>1.9805519680196724</c:v>
                </c:pt>
                <c:pt idx="1140">
                  <c:v>1.9805519680196724</c:v>
                </c:pt>
                <c:pt idx="1141">
                  <c:v>1.9805519680196724</c:v>
                </c:pt>
                <c:pt idx="1142">
                  <c:v>1.9805519680196724</c:v>
                </c:pt>
                <c:pt idx="1143">
                  <c:v>1.9805519680196724</c:v>
                </c:pt>
                <c:pt idx="1144">
                  <c:v>1.9805519680196724</c:v>
                </c:pt>
                <c:pt idx="1145">
                  <c:v>1.9805519680196724</c:v>
                </c:pt>
                <c:pt idx="1146">
                  <c:v>1.9805519680196724</c:v>
                </c:pt>
                <c:pt idx="1147">
                  <c:v>1.9805519680196724</c:v>
                </c:pt>
                <c:pt idx="1148">
                  <c:v>1.9805519680196724</c:v>
                </c:pt>
                <c:pt idx="1149">
                  <c:v>1.9805519680196724</c:v>
                </c:pt>
                <c:pt idx="1150">
                  <c:v>1.9805519680196724</c:v>
                </c:pt>
                <c:pt idx="1151">
                  <c:v>1.9805519680196724</c:v>
                </c:pt>
                <c:pt idx="1152">
                  <c:v>1.9805519680196724</c:v>
                </c:pt>
                <c:pt idx="1153">
                  <c:v>1.9805519680196724</c:v>
                </c:pt>
                <c:pt idx="1154">
                  <c:v>1.9805519680196724</c:v>
                </c:pt>
                <c:pt idx="1155">
                  <c:v>1.9805519680196724</c:v>
                </c:pt>
                <c:pt idx="1156">
                  <c:v>1.9805519680196724</c:v>
                </c:pt>
                <c:pt idx="1157">
                  <c:v>1.9805519680196724</c:v>
                </c:pt>
                <c:pt idx="1158">
                  <c:v>1.9805519680196724</c:v>
                </c:pt>
                <c:pt idx="1159">
                  <c:v>1.9805519680196724</c:v>
                </c:pt>
                <c:pt idx="1160">
                  <c:v>1.9805519680196724</c:v>
                </c:pt>
                <c:pt idx="1161">
                  <c:v>1.9805519680196724</c:v>
                </c:pt>
                <c:pt idx="1162">
                  <c:v>1.9805519680196724</c:v>
                </c:pt>
                <c:pt idx="1163">
                  <c:v>1.9805519680196724</c:v>
                </c:pt>
                <c:pt idx="1164">
                  <c:v>1.9805519680196724</c:v>
                </c:pt>
                <c:pt idx="1165">
                  <c:v>1.9805519680196724</c:v>
                </c:pt>
                <c:pt idx="1166">
                  <c:v>1.9805519680196724</c:v>
                </c:pt>
                <c:pt idx="1167">
                  <c:v>1.9805519680196724</c:v>
                </c:pt>
                <c:pt idx="1168">
                  <c:v>1.9805519680196724</c:v>
                </c:pt>
                <c:pt idx="1169">
                  <c:v>1.9805519680196724</c:v>
                </c:pt>
                <c:pt idx="1170">
                  <c:v>1.9805519680196724</c:v>
                </c:pt>
                <c:pt idx="1171">
                  <c:v>1.9805519680196724</c:v>
                </c:pt>
                <c:pt idx="1172">
                  <c:v>1.9805519680196724</c:v>
                </c:pt>
                <c:pt idx="1173">
                  <c:v>1.9805519680196724</c:v>
                </c:pt>
                <c:pt idx="1174">
                  <c:v>1.9805519680196724</c:v>
                </c:pt>
                <c:pt idx="1175">
                  <c:v>1.9805519680196724</c:v>
                </c:pt>
                <c:pt idx="1176">
                  <c:v>1.9805519680196724</c:v>
                </c:pt>
                <c:pt idx="1177">
                  <c:v>1.9805519680196724</c:v>
                </c:pt>
                <c:pt idx="1178">
                  <c:v>1.9805519680196724</c:v>
                </c:pt>
                <c:pt idx="1179">
                  <c:v>1.9805519680196724</c:v>
                </c:pt>
                <c:pt idx="1180">
                  <c:v>1.9805519680196724</c:v>
                </c:pt>
                <c:pt idx="1181">
                  <c:v>1.9805519680196724</c:v>
                </c:pt>
                <c:pt idx="1182">
                  <c:v>1.9805519680196724</c:v>
                </c:pt>
                <c:pt idx="1183">
                  <c:v>1.9805519680196724</c:v>
                </c:pt>
                <c:pt idx="1184">
                  <c:v>1.9805519680196724</c:v>
                </c:pt>
                <c:pt idx="1185">
                  <c:v>1.9805519680196724</c:v>
                </c:pt>
                <c:pt idx="1186">
                  <c:v>1.9805519680196724</c:v>
                </c:pt>
                <c:pt idx="1187">
                  <c:v>1.9805519680196724</c:v>
                </c:pt>
                <c:pt idx="1188">
                  <c:v>1.9805519680196724</c:v>
                </c:pt>
                <c:pt idx="1189">
                  <c:v>1.9805519680196724</c:v>
                </c:pt>
                <c:pt idx="1190">
                  <c:v>1.9805519680196724</c:v>
                </c:pt>
                <c:pt idx="1191">
                  <c:v>1.9805519680196724</c:v>
                </c:pt>
                <c:pt idx="1192">
                  <c:v>1.9805519680196724</c:v>
                </c:pt>
                <c:pt idx="1193">
                  <c:v>1.9805519680196724</c:v>
                </c:pt>
                <c:pt idx="1194">
                  <c:v>1.9805519680196724</c:v>
                </c:pt>
                <c:pt idx="1195">
                  <c:v>1.9805519680196724</c:v>
                </c:pt>
                <c:pt idx="1196">
                  <c:v>1.9805519680196724</c:v>
                </c:pt>
                <c:pt idx="1197">
                  <c:v>1.9805519680196724</c:v>
                </c:pt>
                <c:pt idx="1198">
                  <c:v>1.9805519680196724</c:v>
                </c:pt>
                <c:pt idx="1199">
                  <c:v>1.9805519680196724</c:v>
                </c:pt>
                <c:pt idx="1200">
                  <c:v>1.9805519680196724</c:v>
                </c:pt>
                <c:pt idx="1201">
                  <c:v>1.9805519680196724</c:v>
                </c:pt>
                <c:pt idx="1202">
                  <c:v>1.9805519680196724</c:v>
                </c:pt>
                <c:pt idx="1203">
                  <c:v>1.9805519680196724</c:v>
                </c:pt>
                <c:pt idx="1204">
                  <c:v>1.9805519680196724</c:v>
                </c:pt>
                <c:pt idx="1205">
                  <c:v>1.9805519680196724</c:v>
                </c:pt>
                <c:pt idx="1206">
                  <c:v>1.9805519680196724</c:v>
                </c:pt>
                <c:pt idx="1207">
                  <c:v>1.9805519680196724</c:v>
                </c:pt>
                <c:pt idx="1208">
                  <c:v>1.9805519680196724</c:v>
                </c:pt>
                <c:pt idx="1209">
                  <c:v>1.9805519680196724</c:v>
                </c:pt>
                <c:pt idx="1210">
                  <c:v>1.9805519680196724</c:v>
                </c:pt>
                <c:pt idx="1211">
                  <c:v>1.9805519680196724</c:v>
                </c:pt>
                <c:pt idx="1212">
                  <c:v>1.9805519680196724</c:v>
                </c:pt>
                <c:pt idx="1213">
                  <c:v>1.9805519680196724</c:v>
                </c:pt>
                <c:pt idx="1214">
                  <c:v>1.9805519680196724</c:v>
                </c:pt>
                <c:pt idx="1215">
                  <c:v>1.9805519680196724</c:v>
                </c:pt>
                <c:pt idx="1216">
                  <c:v>1.9805519680196724</c:v>
                </c:pt>
                <c:pt idx="1217">
                  <c:v>1.9805519680196724</c:v>
                </c:pt>
                <c:pt idx="1218">
                  <c:v>1.9805519680196724</c:v>
                </c:pt>
                <c:pt idx="1219">
                  <c:v>1.9805519680196724</c:v>
                </c:pt>
                <c:pt idx="1220">
                  <c:v>1.9805519680196724</c:v>
                </c:pt>
                <c:pt idx="1221">
                  <c:v>1.9805519680196724</c:v>
                </c:pt>
                <c:pt idx="1222">
                  <c:v>1.9805519680196724</c:v>
                </c:pt>
                <c:pt idx="1223">
                  <c:v>1.9805519680196724</c:v>
                </c:pt>
                <c:pt idx="1224">
                  <c:v>1.9805519680196724</c:v>
                </c:pt>
                <c:pt idx="1225">
                  <c:v>1.9805519680196724</c:v>
                </c:pt>
                <c:pt idx="1226">
                  <c:v>1.9805519680196724</c:v>
                </c:pt>
                <c:pt idx="1227">
                  <c:v>1.9805519680196724</c:v>
                </c:pt>
                <c:pt idx="1228">
                  <c:v>1.9805519680196724</c:v>
                </c:pt>
                <c:pt idx="1229">
                  <c:v>1.9805519680196724</c:v>
                </c:pt>
                <c:pt idx="1230">
                  <c:v>1.9805519680196724</c:v>
                </c:pt>
                <c:pt idx="1231">
                  <c:v>1.9805519680196724</c:v>
                </c:pt>
                <c:pt idx="1232">
                  <c:v>1.9805519680196724</c:v>
                </c:pt>
                <c:pt idx="1233">
                  <c:v>1.9805519680196724</c:v>
                </c:pt>
                <c:pt idx="1234">
                  <c:v>1.9805519680196724</c:v>
                </c:pt>
                <c:pt idx="1235">
                  <c:v>1.9805519680196724</c:v>
                </c:pt>
                <c:pt idx="1236">
                  <c:v>1.9805519680196724</c:v>
                </c:pt>
                <c:pt idx="1237">
                  <c:v>1.9805519680196724</c:v>
                </c:pt>
                <c:pt idx="1238">
                  <c:v>1.9805519680196724</c:v>
                </c:pt>
                <c:pt idx="1239">
                  <c:v>1.9805519680196724</c:v>
                </c:pt>
                <c:pt idx="1240">
                  <c:v>1.9805519680196724</c:v>
                </c:pt>
                <c:pt idx="1241">
                  <c:v>1.9805519680196724</c:v>
                </c:pt>
                <c:pt idx="1242">
                  <c:v>1.9805519680196724</c:v>
                </c:pt>
                <c:pt idx="1243">
                  <c:v>1.9805519680196724</c:v>
                </c:pt>
                <c:pt idx="1244">
                  <c:v>1.9805519680196724</c:v>
                </c:pt>
                <c:pt idx="1245">
                  <c:v>1.9805519680196724</c:v>
                </c:pt>
                <c:pt idx="1246">
                  <c:v>1.9805519680196724</c:v>
                </c:pt>
                <c:pt idx="1247">
                  <c:v>1.9805519680196724</c:v>
                </c:pt>
                <c:pt idx="1248">
                  <c:v>1.9805519680196724</c:v>
                </c:pt>
                <c:pt idx="1249">
                  <c:v>1.9805519680196724</c:v>
                </c:pt>
                <c:pt idx="1250">
                  <c:v>1.9805519680196724</c:v>
                </c:pt>
                <c:pt idx="1251">
                  <c:v>1.9805519680196724</c:v>
                </c:pt>
                <c:pt idx="1252">
                  <c:v>1.9805519680196724</c:v>
                </c:pt>
                <c:pt idx="1253">
                  <c:v>1.9805519680196724</c:v>
                </c:pt>
                <c:pt idx="1254">
                  <c:v>1.9805519680196724</c:v>
                </c:pt>
                <c:pt idx="1255">
                  <c:v>1.9805519680196724</c:v>
                </c:pt>
                <c:pt idx="1256">
                  <c:v>1.9805519680196724</c:v>
                </c:pt>
                <c:pt idx="1257">
                  <c:v>1.9805519680196724</c:v>
                </c:pt>
                <c:pt idx="1258">
                  <c:v>1.9805519680196724</c:v>
                </c:pt>
                <c:pt idx="1259">
                  <c:v>1.9805519680196724</c:v>
                </c:pt>
                <c:pt idx="1260">
                  <c:v>1.9805519680196724</c:v>
                </c:pt>
                <c:pt idx="1261">
                  <c:v>1.9805519680196724</c:v>
                </c:pt>
                <c:pt idx="1262">
                  <c:v>1.9805519680196724</c:v>
                </c:pt>
                <c:pt idx="1263">
                  <c:v>1.9805519680196724</c:v>
                </c:pt>
                <c:pt idx="1264">
                  <c:v>1.9805519680196724</c:v>
                </c:pt>
                <c:pt idx="1265">
                  <c:v>1.9805519680196724</c:v>
                </c:pt>
                <c:pt idx="1266">
                  <c:v>1.9805519680196724</c:v>
                </c:pt>
                <c:pt idx="1267">
                  <c:v>1.9805519680196724</c:v>
                </c:pt>
                <c:pt idx="1268">
                  <c:v>1.9805519680196724</c:v>
                </c:pt>
                <c:pt idx="1269">
                  <c:v>1.9805519680196724</c:v>
                </c:pt>
                <c:pt idx="1270">
                  <c:v>1.9805519680196724</c:v>
                </c:pt>
                <c:pt idx="1271">
                  <c:v>1.9805519680196724</c:v>
                </c:pt>
                <c:pt idx="1272">
                  <c:v>1.9805519680196724</c:v>
                </c:pt>
                <c:pt idx="1273">
                  <c:v>1.9805519680196724</c:v>
                </c:pt>
                <c:pt idx="1274">
                  <c:v>1.9805519680196724</c:v>
                </c:pt>
                <c:pt idx="1275">
                  <c:v>1.9805519680196724</c:v>
                </c:pt>
                <c:pt idx="1276">
                  <c:v>1.9805519680196724</c:v>
                </c:pt>
                <c:pt idx="1277">
                  <c:v>1.9805519680196724</c:v>
                </c:pt>
                <c:pt idx="1278">
                  <c:v>1.9805519680196724</c:v>
                </c:pt>
                <c:pt idx="1279">
                  <c:v>1.9805519680196724</c:v>
                </c:pt>
                <c:pt idx="1280">
                  <c:v>1.9805519680196724</c:v>
                </c:pt>
                <c:pt idx="1281">
                  <c:v>1.9805519680196724</c:v>
                </c:pt>
                <c:pt idx="1282">
                  <c:v>1.9805519680196724</c:v>
                </c:pt>
                <c:pt idx="1283">
                  <c:v>1.9805519680196724</c:v>
                </c:pt>
                <c:pt idx="1284">
                  <c:v>1.9805519680196724</c:v>
                </c:pt>
                <c:pt idx="1285">
                  <c:v>1.9805519680196724</c:v>
                </c:pt>
                <c:pt idx="1286">
                  <c:v>1.9805519680196724</c:v>
                </c:pt>
                <c:pt idx="1287">
                  <c:v>1.9805519680196724</c:v>
                </c:pt>
                <c:pt idx="1288">
                  <c:v>1.9805519680196724</c:v>
                </c:pt>
                <c:pt idx="1289">
                  <c:v>1.9805519680196724</c:v>
                </c:pt>
                <c:pt idx="1290">
                  <c:v>1.9805519680196724</c:v>
                </c:pt>
                <c:pt idx="1291">
                  <c:v>1.9805519680196724</c:v>
                </c:pt>
                <c:pt idx="1292">
                  <c:v>1.9805519680196724</c:v>
                </c:pt>
                <c:pt idx="1293">
                  <c:v>1.9805519680196724</c:v>
                </c:pt>
                <c:pt idx="1294">
                  <c:v>1.9805519680196724</c:v>
                </c:pt>
                <c:pt idx="1295">
                  <c:v>1.9805519680196724</c:v>
                </c:pt>
                <c:pt idx="1296">
                  <c:v>1.9805519680196724</c:v>
                </c:pt>
                <c:pt idx="1297">
                  <c:v>1.9805519680196724</c:v>
                </c:pt>
                <c:pt idx="1298">
                  <c:v>1.9805519680196724</c:v>
                </c:pt>
                <c:pt idx="1299">
                  <c:v>1.9805519680196724</c:v>
                </c:pt>
                <c:pt idx="1300">
                  <c:v>1.9805519680196724</c:v>
                </c:pt>
                <c:pt idx="1301">
                  <c:v>1.9805519680196724</c:v>
                </c:pt>
                <c:pt idx="1302">
                  <c:v>1.9805519680196724</c:v>
                </c:pt>
                <c:pt idx="1303">
                  <c:v>1.9805519680196724</c:v>
                </c:pt>
                <c:pt idx="1304">
                  <c:v>1.9805519680196724</c:v>
                </c:pt>
                <c:pt idx="1305">
                  <c:v>1.9805519680196724</c:v>
                </c:pt>
                <c:pt idx="1306">
                  <c:v>1.9805519680196724</c:v>
                </c:pt>
                <c:pt idx="1307">
                  <c:v>1.9805519680196724</c:v>
                </c:pt>
                <c:pt idx="1308">
                  <c:v>1.9805519680196724</c:v>
                </c:pt>
                <c:pt idx="1309">
                  <c:v>1.9805519680196724</c:v>
                </c:pt>
                <c:pt idx="1310">
                  <c:v>1.9805519680196724</c:v>
                </c:pt>
                <c:pt idx="1311">
                  <c:v>1.9805519680196724</c:v>
                </c:pt>
                <c:pt idx="1312">
                  <c:v>1.9805519680196724</c:v>
                </c:pt>
                <c:pt idx="1313">
                  <c:v>1.9805519680196724</c:v>
                </c:pt>
                <c:pt idx="1314">
                  <c:v>1.9805519680196724</c:v>
                </c:pt>
                <c:pt idx="1315">
                  <c:v>1.9805519680196724</c:v>
                </c:pt>
                <c:pt idx="1316">
                  <c:v>1.9805519680196724</c:v>
                </c:pt>
                <c:pt idx="1317">
                  <c:v>1.9805519680196724</c:v>
                </c:pt>
                <c:pt idx="1318">
                  <c:v>1.9805519680196724</c:v>
                </c:pt>
                <c:pt idx="1319">
                  <c:v>1.9805519680196724</c:v>
                </c:pt>
                <c:pt idx="1320">
                  <c:v>1.9805519680196724</c:v>
                </c:pt>
                <c:pt idx="1321">
                  <c:v>1.9805519680196724</c:v>
                </c:pt>
                <c:pt idx="1322">
                  <c:v>1.9805519680196724</c:v>
                </c:pt>
                <c:pt idx="1323">
                  <c:v>1.9805519680196724</c:v>
                </c:pt>
                <c:pt idx="1324">
                  <c:v>1.9805519680196724</c:v>
                </c:pt>
                <c:pt idx="1325">
                  <c:v>1.9805519680196724</c:v>
                </c:pt>
                <c:pt idx="1326">
                  <c:v>1.9805519680196724</c:v>
                </c:pt>
                <c:pt idx="1327">
                  <c:v>1.9805519680196724</c:v>
                </c:pt>
                <c:pt idx="1328">
                  <c:v>1.9805519680196724</c:v>
                </c:pt>
                <c:pt idx="1329">
                  <c:v>1.9805519680196724</c:v>
                </c:pt>
                <c:pt idx="1330">
                  <c:v>1.9805519680196724</c:v>
                </c:pt>
                <c:pt idx="1331">
                  <c:v>1.9805519680196724</c:v>
                </c:pt>
                <c:pt idx="1332">
                  <c:v>1.9805519680196724</c:v>
                </c:pt>
                <c:pt idx="1333">
                  <c:v>1.9805519680196724</c:v>
                </c:pt>
                <c:pt idx="1334">
                  <c:v>1.9805519680196724</c:v>
                </c:pt>
                <c:pt idx="1335">
                  <c:v>1.9805519680196724</c:v>
                </c:pt>
                <c:pt idx="1336">
                  <c:v>1.9805519680196724</c:v>
                </c:pt>
                <c:pt idx="1337">
                  <c:v>1.9805519680196724</c:v>
                </c:pt>
                <c:pt idx="1338">
                  <c:v>1.9805519680196724</c:v>
                </c:pt>
                <c:pt idx="1339">
                  <c:v>1.9805519680196724</c:v>
                </c:pt>
                <c:pt idx="1340">
                  <c:v>1.9805519680196724</c:v>
                </c:pt>
                <c:pt idx="1341">
                  <c:v>1.9805519680196724</c:v>
                </c:pt>
                <c:pt idx="1342">
                  <c:v>1.9805519680196724</c:v>
                </c:pt>
                <c:pt idx="1343">
                  <c:v>1.9805519680196724</c:v>
                </c:pt>
                <c:pt idx="1344">
                  <c:v>1.9805519680196724</c:v>
                </c:pt>
                <c:pt idx="1345">
                  <c:v>1.9805519680196724</c:v>
                </c:pt>
                <c:pt idx="1346">
                  <c:v>1.9805519680196724</c:v>
                </c:pt>
                <c:pt idx="1347">
                  <c:v>1.9805519680196724</c:v>
                </c:pt>
                <c:pt idx="1348">
                  <c:v>1.9805519680196724</c:v>
                </c:pt>
                <c:pt idx="1349">
                  <c:v>1.9805519680196724</c:v>
                </c:pt>
                <c:pt idx="1350">
                  <c:v>1.9805519680196724</c:v>
                </c:pt>
                <c:pt idx="1351">
                  <c:v>1.9805519680196724</c:v>
                </c:pt>
                <c:pt idx="1352">
                  <c:v>1.9805519680196724</c:v>
                </c:pt>
                <c:pt idx="1353">
                  <c:v>1.9805519680196724</c:v>
                </c:pt>
                <c:pt idx="1354">
                  <c:v>1.9805519680196724</c:v>
                </c:pt>
                <c:pt idx="1355">
                  <c:v>1.9805519680196724</c:v>
                </c:pt>
                <c:pt idx="1356">
                  <c:v>1.9805519680196724</c:v>
                </c:pt>
                <c:pt idx="1357">
                  <c:v>1.9805519680196724</c:v>
                </c:pt>
                <c:pt idx="1358">
                  <c:v>1.9805519680196724</c:v>
                </c:pt>
                <c:pt idx="1359">
                  <c:v>1.9805519680196724</c:v>
                </c:pt>
                <c:pt idx="1360">
                  <c:v>1.9805519680196724</c:v>
                </c:pt>
                <c:pt idx="1361">
                  <c:v>1.9805519680196724</c:v>
                </c:pt>
                <c:pt idx="1362">
                  <c:v>1.9805519680196724</c:v>
                </c:pt>
                <c:pt idx="1363">
                  <c:v>1.9805519680196724</c:v>
                </c:pt>
                <c:pt idx="1364">
                  <c:v>1.9805519680196724</c:v>
                </c:pt>
                <c:pt idx="1365">
                  <c:v>1.9805519680196724</c:v>
                </c:pt>
                <c:pt idx="1366">
                  <c:v>1.9805519680196724</c:v>
                </c:pt>
                <c:pt idx="1367">
                  <c:v>1.9805519680196724</c:v>
                </c:pt>
                <c:pt idx="1368">
                  <c:v>1.9805519680196724</c:v>
                </c:pt>
                <c:pt idx="1369">
                  <c:v>1.9805519680196724</c:v>
                </c:pt>
                <c:pt idx="1370">
                  <c:v>1.9805519680196724</c:v>
                </c:pt>
                <c:pt idx="1371">
                  <c:v>1.9805519680196724</c:v>
                </c:pt>
                <c:pt idx="1372">
                  <c:v>1.9805519680196724</c:v>
                </c:pt>
                <c:pt idx="1373">
                  <c:v>1.9805519680196724</c:v>
                </c:pt>
                <c:pt idx="1374">
                  <c:v>1.9805519680196724</c:v>
                </c:pt>
                <c:pt idx="1375">
                  <c:v>1.9805519680196724</c:v>
                </c:pt>
                <c:pt idx="1376">
                  <c:v>1.9805519680196724</c:v>
                </c:pt>
                <c:pt idx="1377">
                  <c:v>1.9805519680196724</c:v>
                </c:pt>
                <c:pt idx="1378">
                  <c:v>1.9805519680196724</c:v>
                </c:pt>
                <c:pt idx="1379">
                  <c:v>1.9805519680196724</c:v>
                </c:pt>
                <c:pt idx="1380">
                  <c:v>1.9805519680196724</c:v>
                </c:pt>
                <c:pt idx="1381">
                  <c:v>1.9805519680196724</c:v>
                </c:pt>
                <c:pt idx="1382">
                  <c:v>1.9805519680196724</c:v>
                </c:pt>
                <c:pt idx="1383">
                  <c:v>1.9805519680196724</c:v>
                </c:pt>
                <c:pt idx="1384">
                  <c:v>1.9805519680196724</c:v>
                </c:pt>
                <c:pt idx="1385">
                  <c:v>1.9805519680196724</c:v>
                </c:pt>
                <c:pt idx="1386">
                  <c:v>1.9805519680196724</c:v>
                </c:pt>
                <c:pt idx="1387">
                  <c:v>1.9805519680196724</c:v>
                </c:pt>
                <c:pt idx="1388">
                  <c:v>1.9805519680196724</c:v>
                </c:pt>
                <c:pt idx="1389">
                  <c:v>1.9805519680196724</c:v>
                </c:pt>
                <c:pt idx="1390">
                  <c:v>1.9805519680196724</c:v>
                </c:pt>
                <c:pt idx="1391">
                  <c:v>1.9805519680196724</c:v>
                </c:pt>
                <c:pt idx="1392">
                  <c:v>1.9805519680196724</c:v>
                </c:pt>
                <c:pt idx="1393">
                  <c:v>1.9805519680196724</c:v>
                </c:pt>
                <c:pt idx="1394">
                  <c:v>1.9805519680196724</c:v>
                </c:pt>
                <c:pt idx="1395">
                  <c:v>1.9805519680196724</c:v>
                </c:pt>
                <c:pt idx="1396">
                  <c:v>1.9805519680196724</c:v>
                </c:pt>
                <c:pt idx="1397">
                  <c:v>1.9805519680196724</c:v>
                </c:pt>
                <c:pt idx="1398">
                  <c:v>1.9805519680196724</c:v>
                </c:pt>
                <c:pt idx="1399">
                  <c:v>1.9805519680196724</c:v>
                </c:pt>
                <c:pt idx="1400">
                  <c:v>1.9805519680196724</c:v>
                </c:pt>
                <c:pt idx="1401">
                  <c:v>1.9805519680196724</c:v>
                </c:pt>
                <c:pt idx="1402">
                  <c:v>1.9805519680196724</c:v>
                </c:pt>
                <c:pt idx="1403">
                  <c:v>1.9805519680196724</c:v>
                </c:pt>
                <c:pt idx="1404">
                  <c:v>1.9805519680196724</c:v>
                </c:pt>
                <c:pt idx="1405">
                  <c:v>1.9805519680196724</c:v>
                </c:pt>
                <c:pt idx="1406">
                  <c:v>1.9805519680196724</c:v>
                </c:pt>
                <c:pt idx="1407">
                  <c:v>1.9805519680196724</c:v>
                </c:pt>
                <c:pt idx="1408">
                  <c:v>1.9805519680196724</c:v>
                </c:pt>
                <c:pt idx="1409">
                  <c:v>1.9805519680196724</c:v>
                </c:pt>
                <c:pt idx="1410">
                  <c:v>1.9805519680196724</c:v>
                </c:pt>
                <c:pt idx="1411">
                  <c:v>1.9805519680196724</c:v>
                </c:pt>
                <c:pt idx="1412">
                  <c:v>1.9805519680196724</c:v>
                </c:pt>
                <c:pt idx="1413">
                  <c:v>1.9805519680196724</c:v>
                </c:pt>
                <c:pt idx="1414">
                  <c:v>1.9805519680196724</c:v>
                </c:pt>
                <c:pt idx="1415">
                  <c:v>1.9805519680196724</c:v>
                </c:pt>
                <c:pt idx="1416">
                  <c:v>1.9805519680196724</c:v>
                </c:pt>
                <c:pt idx="1417">
                  <c:v>1.9805519680196724</c:v>
                </c:pt>
                <c:pt idx="1418">
                  <c:v>1.9805519680196724</c:v>
                </c:pt>
                <c:pt idx="1419">
                  <c:v>1.9805519680196724</c:v>
                </c:pt>
                <c:pt idx="1420">
                  <c:v>1.9805519680196724</c:v>
                </c:pt>
                <c:pt idx="1421">
                  <c:v>1.9805519680196724</c:v>
                </c:pt>
                <c:pt idx="1422">
                  <c:v>1.9805519680196724</c:v>
                </c:pt>
                <c:pt idx="1423">
                  <c:v>1.9805519680196724</c:v>
                </c:pt>
                <c:pt idx="1424">
                  <c:v>1.9805519680196724</c:v>
                </c:pt>
                <c:pt idx="1425">
                  <c:v>1.9805519680196724</c:v>
                </c:pt>
                <c:pt idx="1426">
                  <c:v>1.9805519680196724</c:v>
                </c:pt>
                <c:pt idx="1427">
                  <c:v>1.9805519680196724</c:v>
                </c:pt>
                <c:pt idx="1428">
                  <c:v>1.9805519680196724</c:v>
                </c:pt>
                <c:pt idx="1429">
                  <c:v>1.9805519680196724</c:v>
                </c:pt>
                <c:pt idx="1430">
                  <c:v>1.9805519680196724</c:v>
                </c:pt>
                <c:pt idx="1431">
                  <c:v>1.9805519680196724</c:v>
                </c:pt>
                <c:pt idx="1432">
                  <c:v>1.9805519680196724</c:v>
                </c:pt>
                <c:pt idx="1433">
                  <c:v>1.9805519680196724</c:v>
                </c:pt>
                <c:pt idx="1434">
                  <c:v>1.9805519680196724</c:v>
                </c:pt>
                <c:pt idx="1435">
                  <c:v>1.9805519680196724</c:v>
                </c:pt>
                <c:pt idx="1436">
                  <c:v>1.9805519680196724</c:v>
                </c:pt>
                <c:pt idx="1437">
                  <c:v>1.9805519680196724</c:v>
                </c:pt>
                <c:pt idx="1438">
                  <c:v>1.9805519680196724</c:v>
                </c:pt>
                <c:pt idx="1439">
                  <c:v>1.9805519680196724</c:v>
                </c:pt>
                <c:pt idx="1440">
                  <c:v>1.9805519680196724</c:v>
                </c:pt>
                <c:pt idx="1441">
                  <c:v>1.9805519680196724</c:v>
                </c:pt>
                <c:pt idx="1442">
                  <c:v>1.9805519680196724</c:v>
                </c:pt>
                <c:pt idx="1443">
                  <c:v>1.9805519680196724</c:v>
                </c:pt>
                <c:pt idx="1444">
                  <c:v>1.9805519680196724</c:v>
                </c:pt>
                <c:pt idx="1445">
                  <c:v>1.9805519680196724</c:v>
                </c:pt>
                <c:pt idx="1446">
                  <c:v>1.9805519680196724</c:v>
                </c:pt>
                <c:pt idx="1447">
                  <c:v>1.9805519680196724</c:v>
                </c:pt>
                <c:pt idx="1448">
                  <c:v>1.9805519680196724</c:v>
                </c:pt>
                <c:pt idx="1449">
                  <c:v>1.9805519680196724</c:v>
                </c:pt>
                <c:pt idx="1450">
                  <c:v>1.9805519680196724</c:v>
                </c:pt>
                <c:pt idx="1451">
                  <c:v>1.9805519680196724</c:v>
                </c:pt>
                <c:pt idx="1452">
                  <c:v>1.9805519680196724</c:v>
                </c:pt>
                <c:pt idx="1453">
                  <c:v>1.9805519680196724</c:v>
                </c:pt>
                <c:pt idx="1454">
                  <c:v>1.9805519680196724</c:v>
                </c:pt>
                <c:pt idx="1455">
                  <c:v>1.9805519680196724</c:v>
                </c:pt>
                <c:pt idx="1456">
                  <c:v>1.9805519680196724</c:v>
                </c:pt>
                <c:pt idx="1457">
                  <c:v>1.9805519680196724</c:v>
                </c:pt>
                <c:pt idx="1458">
                  <c:v>1.9805519680196724</c:v>
                </c:pt>
                <c:pt idx="1459">
                  <c:v>1.9805519680196724</c:v>
                </c:pt>
                <c:pt idx="1460">
                  <c:v>1.9805519680196724</c:v>
                </c:pt>
                <c:pt idx="1461">
                  <c:v>1.9805519680196724</c:v>
                </c:pt>
                <c:pt idx="1462">
                  <c:v>1.9805519680196724</c:v>
                </c:pt>
                <c:pt idx="1463">
                  <c:v>1.9805519680196724</c:v>
                </c:pt>
                <c:pt idx="1464">
                  <c:v>1.9805519680196724</c:v>
                </c:pt>
                <c:pt idx="1465">
                  <c:v>1.9805519680196724</c:v>
                </c:pt>
                <c:pt idx="1466">
                  <c:v>1.9805519680196724</c:v>
                </c:pt>
                <c:pt idx="1467">
                  <c:v>1.9805519680196724</c:v>
                </c:pt>
                <c:pt idx="1468">
                  <c:v>1.9805519680196724</c:v>
                </c:pt>
                <c:pt idx="1469">
                  <c:v>1.9805519680196724</c:v>
                </c:pt>
                <c:pt idx="1470">
                  <c:v>1.9805519680196724</c:v>
                </c:pt>
                <c:pt idx="1471">
                  <c:v>1.9805519680196724</c:v>
                </c:pt>
                <c:pt idx="1472">
                  <c:v>1.9805519680196724</c:v>
                </c:pt>
                <c:pt idx="1473">
                  <c:v>1.9805519680196724</c:v>
                </c:pt>
                <c:pt idx="1474">
                  <c:v>1.9805519680196724</c:v>
                </c:pt>
                <c:pt idx="1475">
                  <c:v>1.9805519680196724</c:v>
                </c:pt>
                <c:pt idx="1476">
                  <c:v>1.9805519680196724</c:v>
                </c:pt>
                <c:pt idx="1477">
                  <c:v>1.9805519680196724</c:v>
                </c:pt>
                <c:pt idx="1478">
                  <c:v>1.9805519680196724</c:v>
                </c:pt>
                <c:pt idx="1479">
                  <c:v>1.9805519680196724</c:v>
                </c:pt>
                <c:pt idx="1480">
                  <c:v>1.9805519680196724</c:v>
                </c:pt>
                <c:pt idx="1481">
                  <c:v>1.9805519680196724</c:v>
                </c:pt>
                <c:pt idx="1482">
                  <c:v>1.9805519680196724</c:v>
                </c:pt>
                <c:pt idx="1483">
                  <c:v>1.9805519680196724</c:v>
                </c:pt>
                <c:pt idx="1484">
                  <c:v>1.9805519680196724</c:v>
                </c:pt>
                <c:pt idx="1485">
                  <c:v>1.9805519680196724</c:v>
                </c:pt>
                <c:pt idx="1486">
                  <c:v>1.9805519680196724</c:v>
                </c:pt>
                <c:pt idx="1487">
                  <c:v>1.9805519680196724</c:v>
                </c:pt>
                <c:pt idx="1488">
                  <c:v>1.9805519680196724</c:v>
                </c:pt>
                <c:pt idx="1489">
                  <c:v>1.9805519680196724</c:v>
                </c:pt>
                <c:pt idx="1490">
                  <c:v>1.9805519680196724</c:v>
                </c:pt>
                <c:pt idx="1491">
                  <c:v>1.9805519680196724</c:v>
                </c:pt>
                <c:pt idx="1492">
                  <c:v>1.9805519680196724</c:v>
                </c:pt>
                <c:pt idx="1493">
                  <c:v>1.9805519680196724</c:v>
                </c:pt>
                <c:pt idx="1494">
                  <c:v>1.9805519680196724</c:v>
                </c:pt>
                <c:pt idx="1495">
                  <c:v>1.9805519680196724</c:v>
                </c:pt>
                <c:pt idx="1496">
                  <c:v>1.9805519680196724</c:v>
                </c:pt>
                <c:pt idx="1497">
                  <c:v>1.9805519680196724</c:v>
                </c:pt>
                <c:pt idx="1498">
                  <c:v>1.9805519680196724</c:v>
                </c:pt>
                <c:pt idx="1499">
                  <c:v>1.9805519680196724</c:v>
                </c:pt>
                <c:pt idx="1500">
                  <c:v>1.9805519680196724</c:v>
                </c:pt>
                <c:pt idx="1501">
                  <c:v>1.9805519680196724</c:v>
                </c:pt>
                <c:pt idx="1502">
                  <c:v>1.9805519680196724</c:v>
                </c:pt>
                <c:pt idx="1503">
                  <c:v>1.9805519680196724</c:v>
                </c:pt>
                <c:pt idx="1504">
                  <c:v>1.9805519680196724</c:v>
                </c:pt>
                <c:pt idx="1505">
                  <c:v>1.9805519680196724</c:v>
                </c:pt>
                <c:pt idx="1506">
                  <c:v>1.9805519680196724</c:v>
                </c:pt>
                <c:pt idx="1507">
                  <c:v>1.9805519680196724</c:v>
                </c:pt>
                <c:pt idx="1508">
                  <c:v>1.9805519680196724</c:v>
                </c:pt>
                <c:pt idx="1509">
                  <c:v>1.9805519680196724</c:v>
                </c:pt>
                <c:pt idx="1510">
                  <c:v>1.9805519680196724</c:v>
                </c:pt>
                <c:pt idx="1511">
                  <c:v>1.9805519680196724</c:v>
                </c:pt>
                <c:pt idx="1512">
                  <c:v>1.9805519680196724</c:v>
                </c:pt>
                <c:pt idx="1513">
                  <c:v>1.9805519680196724</c:v>
                </c:pt>
                <c:pt idx="1514">
                  <c:v>1.9805519680196724</c:v>
                </c:pt>
                <c:pt idx="1515">
                  <c:v>1.9805519680196724</c:v>
                </c:pt>
                <c:pt idx="1516">
                  <c:v>1.9805519680196724</c:v>
                </c:pt>
                <c:pt idx="1517">
                  <c:v>1.9805519680196724</c:v>
                </c:pt>
                <c:pt idx="1518">
                  <c:v>1.9805519680196724</c:v>
                </c:pt>
                <c:pt idx="1519">
                  <c:v>1.9805519680196724</c:v>
                </c:pt>
                <c:pt idx="1520">
                  <c:v>1.9805519680196724</c:v>
                </c:pt>
                <c:pt idx="1521">
                  <c:v>1.9805519680196724</c:v>
                </c:pt>
                <c:pt idx="1522">
                  <c:v>1.9805519680196724</c:v>
                </c:pt>
                <c:pt idx="1523">
                  <c:v>1.9805519680196724</c:v>
                </c:pt>
                <c:pt idx="1524">
                  <c:v>1.9805519680196724</c:v>
                </c:pt>
                <c:pt idx="1525">
                  <c:v>1.9805519680196724</c:v>
                </c:pt>
                <c:pt idx="1526">
                  <c:v>1.9805519680196724</c:v>
                </c:pt>
                <c:pt idx="1527">
                  <c:v>1.9805519680196724</c:v>
                </c:pt>
                <c:pt idx="1528">
                  <c:v>1.9805519680196724</c:v>
                </c:pt>
                <c:pt idx="1529">
                  <c:v>1.9805519680196724</c:v>
                </c:pt>
                <c:pt idx="1530">
                  <c:v>1.9805519680196724</c:v>
                </c:pt>
                <c:pt idx="1531">
                  <c:v>1.9805519680196724</c:v>
                </c:pt>
                <c:pt idx="1532">
                  <c:v>1.9805519680196724</c:v>
                </c:pt>
                <c:pt idx="1533">
                  <c:v>1.9805519680196724</c:v>
                </c:pt>
                <c:pt idx="1534">
                  <c:v>1.9805519680196724</c:v>
                </c:pt>
                <c:pt idx="1535">
                  <c:v>1.9805519680196724</c:v>
                </c:pt>
                <c:pt idx="1536">
                  <c:v>1.9805519680196724</c:v>
                </c:pt>
                <c:pt idx="1537">
                  <c:v>1.9805519680196724</c:v>
                </c:pt>
                <c:pt idx="1538">
                  <c:v>1.9805519680196724</c:v>
                </c:pt>
                <c:pt idx="1539">
                  <c:v>1.9805519680196724</c:v>
                </c:pt>
                <c:pt idx="1540">
                  <c:v>1.9805519680196724</c:v>
                </c:pt>
                <c:pt idx="1541">
                  <c:v>1.9805519680196724</c:v>
                </c:pt>
                <c:pt idx="1542">
                  <c:v>1.9805519680196724</c:v>
                </c:pt>
                <c:pt idx="1543">
                  <c:v>1.9805519680196724</c:v>
                </c:pt>
                <c:pt idx="1544">
                  <c:v>1.9805519680196724</c:v>
                </c:pt>
                <c:pt idx="1545">
                  <c:v>1.9805519680196724</c:v>
                </c:pt>
                <c:pt idx="1546">
                  <c:v>1.9805519680196724</c:v>
                </c:pt>
                <c:pt idx="1547">
                  <c:v>1.9805519680196724</c:v>
                </c:pt>
                <c:pt idx="1548">
                  <c:v>1.9805519680196724</c:v>
                </c:pt>
                <c:pt idx="1549">
                  <c:v>1.9805519680196724</c:v>
                </c:pt>
                <c:pt idx="1550">
                  <c:v>1.9805519680196724</c:v>
                </c:pt>
                <c:pt idx="1551">
                  <c:v>1.9805519680196724</c:v>
                </c:pt>
                <c:pt idx="1552">
                  <c:v>1.9805519680196724</c:v>
                </c:pt>
                <c:pt idx="1553">
                  <c:v>1.9805519680196724</c:v>
                </c:pt>
                <c:pt idx="1554">
                  <c:v>1.9805519680196724</c:v>
                </c:pt>
                <c:pt idx="1555">
                  <c:v>1.9805519680196724</c:v>
                </c:pt>
                <c:pt idx="1556">
                  <c:v>1.9805519680196724</c:v>
                </c:pt>
                <c:pt idx="1557">
                  <c:v>1.9805519680196724</c:v>
                </c:pt>
                <c:pt idx="1558">
                  <c:v>1.9805519680196724</c:v>
                </c:pt>
                <c:pt idx="1559">
                  <c:v>1.9805519680196724</c:v>
                </c:pt>
                <c:pt idx="1560">
                  <c:v>1.9805519680196724</c:v>
                </c:pt>
                <c:pt idx="1561">
                  <c:v>1.9805519680196724</c:v>
                </c:pt>
                <c:pt idx="1562">
                  <c:v>1.9805519680196724</c:v>
                </c:pt>
                <c:pt idx="1563">
                  <c:v>1.9805519680196724</c:v>
                </c:pt>
                <c:pt idx="1564">
                  <c:v>1.9805519680196724</c:v>
                </c:pt>
                <c:pt idx="1565">
                  <c:v>1.9805519680196724</c:v>
                </c:pt>
                <c:pt idx="1566">
                  <c:v>1.9805519680196724</c:v>
                </c:pt>
                <c:pt idx="1567">
                  <c:v>1.9805519680196724</c:v>
                </c:pt>
                <c:pt idx="1568">
                  <c:v>1.9805519680196724</c:v>
                </c:pt>
                <c:pt idx="1569">
                  <c:v>1.9805519680196724</c:v>
                </c:pt>
                <c:pt idx="1570">
                  <c:v>1.9805519680196724</c:v>
                </c:pt>
                <c:pt idx="1571">
                  <c:v>1.9805519680196724</c:v>
                </c:pt>
                <c:pt idx="1572">
                  <c:v>1.9805519680196724</c:v>
                </c:pt>
                <c:pt idx="1573">
                  <c:v>1.9805519680196724</c:v>
                </c:pt>
                <c:pt idx="1574">
                  <c:v>1.9805519680196724</c:v>
                </c:pt>
                <c:pt idx="1575">
                  <c:v>1.9805519680196724</c:v>
                </c:pt>
                <c:pt idx="1576">
                  <c:v>1.9805519680196724</c:v>
                </c:pt>
                <c:pt idx="1577">
                  <c:v>1.9805519680196724</c:v>
                </c:pt>
                <c:pt idx="1578">
                  <c:v>1.9805519680196724</c:v>
                </c:pt>
                <c:pt idx="1579">
                  <c:v>1.9805519680196724</c:v>
                </c:pt>
                <c:pt idx="1580">
                  <c:v>1.9805519680196724</c:v>
                </c:pt>
                <c:pt idx="1581">
                  <c:v>1.9805519680196724</c:v>
                </c:pt>
                <c:pt idx="1582">
                  <c:v>1.9805519680196724</c:v>
                </c:pt>
                <c:pt idx="1583">
                  <c:v>1.9805519680196724</c:v>
                </c:pt>
                <c:pt idx="1584">
                  <c:v>1.9805519680196724</c:v>
                </c:pt>
                <c:pt idx="1585">
                  <c:v>1.9805519680196724</c:v>
                </c:pt>
                <c:pt idx="1586">
                  <c:v>1.9805519680196724</c:v>
                </c:pt>
                <c:pt idx="1587">
                  <c:v>1.9805519680196724</c:v>
                </c:pt>
                <c:pt idx="1588">
                  <c:v>1.9805519680196724</c:v>
                </c:pt>
                <c:pt idx="1589">
                  <c:v>1.9805519680196724</c:v>
                </c:pt>
                <c:pt idx="1590">
                  <c:v>1.9805519680196724</c:v>
                </c:pt>
                <c:pt idx="1591">
                  <c:v>1.9805519680196724</c:v>
                </c:pt>
                <c:pt idx="1592">
                  <c:v>1.9805519680196724</c:v>
                </c:pt>
                <c:pt idx="1593">
                  <c:v>1.9805519680196724</c:v>
                </c:pt>
                <c:pt idx="1594">
                  <c:v>1.9805519680196724</c:v>
                </c:pt>
                <c:pt idx="1595">
                  <c:v>1.9805519680196724</c:v>
                </c:pt>
                <c:pt idx="1596">
                  <c:v>1.9805519680196724</c:v>
                </c:pt>
                <c:pt idx="1597">
                  <c:v>1.9805519680196724</c:v>
                </c:pt>
                <c:pt idx="1598">
                  <c:v>1.9805519680196724</c:v>
                </c:pt>
                <c:pt idx="1599">
                  <c:v>1.9805519680196724</c:v>
                </c:pt>
                <c:pt idx="1600">
                  <c:v>1.9805519680196724</c:v>
                </c:pt>
                <c:pt idx="1601">
                  <c:v>1.9805519680196724</c:v>
                </c:pt>
                <c:pt idx="1602">
                  <c:v>1.9805519680196724</c:v>
                </c:pt>
                <c:pt idx="1603">
                  <c:v>1.9805519680196724</c:v>
                </c:pt>
                <c:pt idx="1604">
                  <c:v>1.9805519680196724</c:v>
                </c:pt>
                <c:pt idx="1605">
                  <c:v>1.9805519680196724</c:v>
                </c:pt>
                <c:pt idx="1606">
                  <c:v>1.9805519680196724</c:v>
                </c:pt>
                <c:pt idx="1607">
                  <c:v>1.9805519680196724</c:v>
                </c:pt>
                <c:pt idx="1608">
                  <c:v>1.9805519680196724</c:v>
                </c:pt>
                <c:pt idx="1609">
                  <c:v>1.9805519680196724</c:v>
                </c:pt>
                <c:pt idx="1610">
                  <c:v>1.9805519680196724</c:v>
                </c:pt>
                <c:pt idx="1611">
                  <c:v>1.9805519680196724</c:v>
                </c:pt>
                <c:pt idx="1612">
                  <c:v>1.9805519680196724</c:v>
                </c:pt>
                <c:pt idx="1613">
                  <c:v>1.9805519680196724</c:v>
                </c:pt>
                <c:pt idx="1614">
                  <c:v>1.9805519680196724</c:v>
                </c:pt>
                <c:pt idx="1615">
                  <c:v>1.9805519680196724</c:v>
                </c:pt>
                <c:pt idx="1616">
                  <c:v>1.9805519680196724</c:v>
                </c:pt>
                <c:pt idx="1617">
                  <c:v>1.9805519680196724</c:v>
                </c:pt>
                <c:pt idx="1618">
                  <c:v>1.9805519680196724</c:v>
                </c:pt>
                <c:pt idx="1619">
                  <c:v>1.9805519680196724</c:v>
                </c:pt>
                <c:pt idx="1620">
                  <c:v>1.9805519680196724</c:v>
                </c:pt>
                <c:pt idx="1621">
                  <c:v>1.9805519680196724</c:v>
                </c:pt>
                <c:pt idx="1622">
                  <c:v>1.9805519680196724</c:v>
                </c:pt>
                <c:pt idx="1623">
                  <c:v>1.9805519680196724</c:v>
                </c:pt>
                <c:pt idx="1624">
                  <c:v>1.9805519680196724</c:v>
                </c:pt>
                <c:pt idx="1625">
                  <c:v>1.9805519680196724</c:v>
                </c:pt>
                <c:pt idx="1626">
                  <c:v>1.9805519680196724</c:v>
                </c:pt>
                <c:pt idx="1627">
                  <c:v>1.9805519680196724</c:v>
                </c:pt>
                <c:pt idx="1628">
                  <c:v>1.9805519680196724</c:v>
                </c:pt>
                <c:pt idx="1629">
                  <c:v>1.9805519680196724</c:v>
                </c:pt>
                <c:pt idx="1630">
                  <c:v>1.9805519680196724</c:v>
                </c:pt>
                <c:pt idx="1631">
                  <c:v>1.9805519680196724</c:v>
                </c:pt>
                <c:pt idx="1632">
                  <c:v>1.9805519680196724</c:v>
                </c:pt>
                <c:pt idx="1633">
                  <c:v>1.9805519680196724</c:v>
                </c:pt>
                <c:pt idx="1634">
                  <c:v>1.9805519680196724</c:v>
                </c:pt>
                <c:pt idx="1635">
                  <c:v>1.9805519680196724</c:v>
                </c:pt>
                <c:pt idx="1636">
                  <c:v>1.9805519680196724</c:v>
                </c:pt>
                <c:pt idx="1637">
                  <c:v>1.9805519680196724</c:v>
                </c:pt>
                <c:pt idx="1638">
                  <c:v>1.9805519680196724</c:v>
                </c:pt>
                <c:pt idx="1639">
                  <c:v>1.9805519680196724</c:v>
                </c:pt>
                <c:pt idx="1640">
                  <c:v>1.9805519680196724</c:v>
                </c:pt>
                <c:pt idx="1641">
                  <c:v>1.9805519680196724</c:v>
                </c:pt>
                <c:pt idx="1642">
                  <c:v>1.9805519680196724</c:v>
                </c:pt>
                <c:pt idx="1643">
                  <c:v>1.9805519680196724</c:v>
                </c:pt>
                <c:pt idx="1644">
                  <c:v>1.9805519680196724</c:v>
                </c:pt>
                <c:pt idx="1645">
                  <c:v>1.9805519680196724</c:v>
                </c:pt>
                <c:pt idx="1646">
                  <c:v>1.9805519680196724</c:v>
                </c:pt>
                <c:pt idx="1647">
                  <c:v>1.9805519680196724</c:v>
                </c:pt>
                <c:pt idx="1648">
                  <c:v>1.9805519680196724</c:v>
                </c:pt>
                <c:pt idx="1649">
                  <c:v>1.9805519680196724</c:v>
                </c:pt>
                <c:pt idx="1650">
                  <c:v>1.9805519680196724</c:v>
                </c:pt>
                <c:pt idx="1651">
                  <c:v>1.9805519680196724</c:v>
                </c:pt>
                <c:pt idx="1652">
                  <c:v>1.9805519680196724</c:v>
                </c:pt>
                <c:pt idx="1653">
                  <c:v>1.9805519680196724</c:v>
                </c:pt>
                <c:pt idx="1654">
                  <c:v>1.9805519680196724</c:v>
                </c:pt>
                <c:pt idx="1655">
                  <c:v>1.9805519680196724</c:v>
                </c:pt>
                <c:pt idx="1656">
                  <c:v>1.9805519680196724</c:v>
                </c:pt>
                <c:pt idx="1657">
                  <c:v>1.9805519680196724</c:v>
                </c:pt>
                <c:pt idx="1658">
                  <c:v>1.9805519680196724</c:v>
                </c:pt>
                <c:pt idx="1659">
                  <c:v>1.9805519680196724</c:v>
                </c:pt>
                <c:pt idx="1660">
                  <c:v>1.9805519680196724</c:v>
                </c:pt>
                <c:pt idx="1661">
                  <c:v>1.9805519680196724</c:v>
                </c:pt>
                <c:pt idx="1662">
                  <c:v>1.9805519680196724</c:v>
                </c:pt>
                <c:pt idx="1663">
                  <c:v>1.9805519680196724</c:v>
                </c:pt>
                <c:pt idx="1664">
                  <c:v>1.9805519680196724</c:v>
                </c:pt>
                <c:pt idx="1665">
                  <c:v>1.9805519680196724</c:v>
                </c:pt>
                <c:pt idx="1666">
                  <c:v>1.9805519680196724</c:v>
                </c:pt>
                <c:pt idx="1667">
                  <c:v>1.9805519680196724</c:v>
                </c:pt>
                <c:pt idx="1668">
                  <c:v>1.9805519680196724</c:v>
                </c:pt>
                <c:pt idx="1669">
                  <c:v>1.9805519680196724</c:v>
                </c:pt>
                <c:pt idx="1670">
                  <c:v>1.9805519680196724</c:v>
                </c:pt>
                <c:pt idx="1671">
                  <c:v>1.9805519680196724</c:v>
                </c:pt>
                <c:pt idx="1672">
                  <c:v>1.9805519680196724</c:v>
                </c:pt>
                <c:pt idx="1673">
                  <c:v>1.9805519680196724</c:v>
                </c:pt>
                <c:pt idx="1674">
                  <c:v>1.9805519680196724</c:v>
                </c:pt>
                <c:pt idx="1675">
                  <c:v>1.9805519680196724</c:v>
                </c:pt>
                <c:pt idx="1676">
                  <c:v>1.9805519680196724</c:v>
                </c:pt>
                <c:pt idx="1677">
                  <c:v>1.9805519680196724</c:v>
                </c:pt>
                <c:pt idx="1678">
                  <c:v>1.9805519680196724</c:v>
                </c:pt>
                <c:pt idx="1679">
                  <c:v>1.9805519680196724</c:v>
                </c:pt>
                <c:pt idx="1680">
                  <c:v>1.9805519680196724</c:v>
                </c:pt>
                <c:pt idx="1681">
                  <c:v>1.9805519680196724</c:v>
                </c:pt>
                <c:pt idx="1682">
                  <c:v>1.9805519680196724</c:v>
                </c:pt>
                <c:pt idx="1683">
                  <c:v>1.9805519680196724</c:v>
                </c:pt>
                <c:pt idx="1684">
                  <c:v>1.9805519680196724</c:v>
                </c:pt>
                <c:pt idx="1685">
                  <c:v>1.9805519680196724</c:v>
                </c:pt>
                <c:pt idx="1686">
                  <c:v>1.9805519680196724</c:v>
                </c:pt>
                <c:pt idx="1687">
                  <c:v>1.9805519680196724</c:v>
                </c:pt>
                <c:pt idx="1688">
                  <c:v>1.9805519680196724</c:v>
                </c:pt>
                <c:pt idx="1689">
                  <c:v>1.9805519680196724</c:v>
                </c:pt>
                <c:pt idx="1690">
                  <c:v>1.9805519680196724</c:v>
                </c:pt>
                <c:pt idx="1691">
                  <c:v>1.9805519680196724</c:v>
                </c:pt>
                <c:pt idx="1692">
                  <c:v>1.9805519680196724</c:v>
                </c:pt>
                <c:pt idx="1693">
                  <c:v>1.9805519680196724</c:v>
                </c:pt>
                <c:pt idx="1694">
                  <c:v>1.9805519680196724</c:v>
                </c:pt>
                <c:pt idx="1695">
                  <c:v>1.9805519680196724</c:v>
                </c:pt>
                <c:pt idx="1696">
                  <c:v>1.9805519680196724</c:v>
                </c:pt>
                <c:pt idx="1697">
                  <c:v>1.9805519680196724</c:v>
                </c:pt>
                <c:pt idx="1698">
                  <c:v>1.9805519680196724</c:v>
                </c:pt>
                <c:pt idx="1699">
                  <c:v>1.9805519680196724</c:v>
                </c:pt>
                <c:pt idx="1700">
                  <c:v>1.9805519680196724</c:v>
                </c:pt>
                <c:pt idx="1701">
                  <c:v>1.9805519680196724</c:v>
                </c:pt>
                <c:pt idx="1702">
                  <c:v>1.9805519680196724</c:v>
                </c:pt>
                <c:pt idx="1703">
                  <c:v>1.9805519680196724</c:v>
                </c:pt>
                <c:pt idx="1704">
                  <c:v>1.9805519680196724</c:v>
                </c:pt>
                <c:pt idx="1705">
                  <c:v>1.9805519680196724</c:v>
                </c:pt>
                <c:pt idx="1706">
                  <c:v>1.9805519680196724</c:v>
                </c:pt>
                <c:pt idx="1707">
                  <c:v>1.9805519680196724</c:v>
                </c:pt>
                <c:pt idx="1708">
                  <c:v>1.9805519680196724</c:v>
                </c:pt>
                <c:pt idx="1709">
                  <c:v>1.9805519680196724</c:v>
                </c:pt>
                <c:pt idx="1710">
                  <c:v>1.9805519680196724</c:v>
                </c:pt>
                <c:pt idx="1711">
                  <c:v>1.9805519680196724</c:v>
                </c:pt>
                <c:pt idx="1712">
                  <c:v>1.9805519680196724</c:v>
                </c:pt>
                <c:pt idx="1713">
                  <c:v>1.9805519680196724</c:v>
                </c:pt>
                <c:pt idx="1714">
                  <c:v>1.9805519680196724</c:v>
                </c:pt>
                <c:pt idx="1715">
                  <c:v>1.9805519680196724</c:v>
                </c:pt>
                <c:pt idx="1716">
                  <c:v>1.9805519680196724</c:v>
                </c:pt>
                <c:pt idx="1717">
                  <c:v>1.9805519680196724</c:v>
                </c:pt>
                <c:pt idx="1718">
                  <c:v>1.9805519680196724</c:v>
                </c:pt>
                <c:pt idx="1719">
                  <c:v>1.9805519680196724</c:v>
                </c:pt>
                <c:pt idx="1720">
                  <c:v>1.9805519680196724</c:v>
                </c:pt>
                <c:pt idx="1721">
                  <c:v>1.9805519680196724</c:v>
                </c:pt>
                <c:pt idx="1722">
                  <c:v>1.9805519680196724</c:v>
                </c:pt>
                <c:pt idx="1723">
                  <c:v>1.9805519680196724</c:v>
                </c:pt>
                <c:pt idx="1724">
                  <c:v>1.9805519680196724</c:v>
                </c:pt>
                <c:pt idx="1725">
                  <c:v>1.9805519680196724</c:v>
                </c:pt>
                <c:pt idx="1726">
                  <c:v>1.9805519680196724</c:v>
                </c:pt>
                <c:pt idx="1727">
                  <c:v>1.9805519680196724</c:v>
                </c:pt>
                <c:pt idx="1728">
                  <c:v>1.9805519680196724</c:v>
                </c:pt>
                <c:pt idx="1729">
                  <c:v>1.9805519680196724</c:v>
                </c:pt>
                <c:pt idx="1730">
                  <c:v>1.9805519680196724</c:v>
                </c:pt>
                <c:pt idx="1731">
                  <c:v>1.9805519680196724</c:v>
                </c:pt>
                <c:pt idx="1732">
                  <c:v>1.9805519680196724</c:v>
                </c:pt>
                <c:pt idx="1733">
                  <c:v>1.9805519680196724</c:v>
                </c:pt>
                <c:pt idx="1734">
                  <c:v>1.9805519680196724</c:v>
                </c:pt>
                <c:pt idx="1735">
                  <c:v>1.9805519680196724</c:v>
                </c:pt>
                <c:pt idx="1736">
                  <c:v>1.9805519680196724</c:v>
                </c:pt>
                <c:pt idx="1737">
                  <c:v>1.9805519680196724</c:v>
                </c:pt>
                <c:pt idx="1738">
                  <c:v>1.9805519680196724</c:v>
                </c:pt>
                <c:pt idx="1739">
                  <c:v>1.9805519680196724</c:v>
                </c:pt>
                <c:pt idx="1740">
                  <c:v>1.9805519680196724</c:v>
                </c:pt>
                <c:pt idx="1741">
                  <c:v>1.9805519680196724</c:v>
                </c:pt>
                <c:pt idx="1742">
                  <c:v>1.9805519680196724</c:v>
                </c:pt>
                <c:pt idx="1743">
                  <c:v>1.9805519680196724</c:v>
                </c:pt>
                <c:pt idx="1744">
                  <c:v>1.9805519680196724</c:v>
                </c:pt>
                <c:pt idx="1745">
                  <c:v>1.9805519680196724</c:v>
                </c:pt>
                <c:pt idx="1746">
                  <c:v>1.9805519680196724</c:v>
                </c:pt>
                <c:pt idx="1747">
                  <c:v>1.9805519680196724</c:v>
                </c:pt>
                <c:pt idx="1748">
                  <c:v>1.9805519680196724</c:v>
                </c:pt>
                <c:pt idx="1749">
                  <c:v>1.9805519680196724</c:v>
                </c:pt>
                <c:pt idx="1750">
                  <c:v>1.9805519680196724</c:v>
                </c:pt>
                <c:pt idx="1751">
                  <c:v>1.9805519680196724</c:v>
                </c:pt>
                <c:pt idx="1752">
                  <c:v>1.9805519680196724</c:v>
                </c:pt>
                <c:pt idx="1753">
                  <c:v>1.9805519680196724</c:v>
                </c:pt>
                <c:pt idx="1754">
                  <c:v>1.9805519680196724</c:v>
                </c:pt>
                <c:pt idx="1755">
                  <c:v>1.9805519680196724</c:v>
                </c:pt>
                <c:pt idx="1756">
                  <c:v>1.9805519680196724</c:v>
                </c:pt>
                <c:pt idx="1757">
                  <c:v>1.9805519680196724</c:v>
                </c:pt>
                <c:pt idx="1758">
                  <c:v>1.9805519680196724</c:v>
                </c:pt>
                <c:pt idx="1759">
                  <c:v>1.9805519680196724</c:v>
                </c:pt>
                <c:pt idx="1760">
                  <c:v>1.9805519680196724</c:v>
                </c:pt>
                <c:pt idx="1761">
                  <c:v>1.9805519680196724</c:v>
                </c:pt>
                <c:pt idx="1762">
                  <c:v>1.9805519680196724</c:v>
                </c:pt>
                <c:pt idx="1763">
                  <c:v>1.9805519680196724</c:v>
                </c:pt>
                <c:pt idx="1764">
                  <c:v>1.9805519680196724</c:v>
                </c:pt>
                <c:pt idx="1765">
                  <c:v>1.9805519680196724</c:v>
                </c:pt>
                <c:pt idx="1766">
                  <c:v>1.9805519680196724</c:v>
                </c:pt>
                <c:pt idx="1767">
                  <c:v>1.9805519680196724</c:v>
                </c:pt>
                <c:pt idx="1768">
                  <c:v>1.9805519680196724</c:v>
                </c:pt>
                <c:pt idx="1769">
                  <c:v>1.9805519680196724</c:v>
                </c:pt>
                <c:pt idx="1770">
                  <c:v>1.9805519680196724</c:v>
                </c:pt>
                <c:pt idx="1771">
                  <c:v>1.9805519680196724</c:v>
                </c:pt>
                <c:pt idx="1772">
                  <c:v>1.9805519680196724</c:v>
                </c:pt>
                <c:pt idx="1773">
                  <c:v>1.9805519680196724</c:v>
                </c:pt>
                <c:pt idx="1774">
                  <c:v>1.9805519680196724</c:v>
                </c:pt>
                <c:pt idx="1775">
                  <c:v>1.9805519680196724</c:v>
                </c:pt>
                <c:pt idx="1776">
                  <c:v>1.9805519680196724</c:v>
                </c:pt>
                <c:pt idx="1777">
                  <c:v>1.9805519680196724</c:v>
                </c:pt>
                <c:pt idx="1778">
                  <c:v>1.9805519680196724</c:v>
                </c:pt>
                <c:pt idx="1779">
                  <c:v>1.9805519680196724</c:v>
                </c:pt>
                <c:pt idx="1780">
                  <c:v>1.9805519680196724</c:v>
                </c:pt>
                <c:pt idx="1781">
                  <c:v>1.9805519680196724</c:v>
                </c:pt>
                <c:pt idx="1782">
                  <c:v>1.9805519680196724</c:v>
                </c:pt>
                <c:pt idx="1783">
                  <c:v>1.9805519680196724</c:v>
                </c:pt>
                <c:pt idx="1784">
                  <c:v>1.9805519680196724</c:v>
                </c:pt>
                <c:pt idx="1785">
                  <c:v>1.9805519680196724</c:v>
                </c:pt>
                <c:pt idx="1786">
                  <c:v>1.9805519680196724</c:v>
                </c:pt>
                <c:pt idx="1787">
                  <c:v>1.9805519680196724</c:v>
                </c:pt>
                <c:pt idx="1788">
                  <c:v>1.9805519680196724</c:v>
                </c:pt>
                <c:pt idx="1789">
                  <c:v>1.9805519680196724</c:v>
                </c:pt>
                <c:pt idx="1790">
                  <c:v>1.9805519680196724</c:v>
                </c:pt>
                <c:pt idx="1791">
                  <c:v>1.9805519680196724</c:v>
                </c:pt>
                <c:pt idx="1792">
                  <c:v>1.9805519680196724</c:v>
                </c:pt>
                <c:pt idx="1793">
                  <c:v>1.9805519680196724</c:v>
                </c:pt>
                <c:pt idx="1794">
                  <c:v>1.9805519680196724</c:v>
                </c:pt>
                <c:pt idx="1795">
                  <c:v>1.9805519680196724</c:v>
                </c:pt>
                <c:pt idx="1796">
                  <c:v>1.9805519680196724</c:v>
                </c:pt>
                <c:pt idx="1797">
                  <c:v>1.9805519680196724</c:v>
                </c:pt>
                <c:pt idx="1798">
                  <c:v>1.9805519680196724</c:v>
                </c:pt>
                <c:pt idx="1799">
                  <c:v>1.9805519680196724</c:v>
                </c:pt>
                <c:pt idx="1800">
                  <c:v>1.9805519680196724</c:v>
                </c:pt>
                <c:pt idx="1801">
                  <c:v>1.9805519680196724</c:v>
                </c:pt>
                <c:pt idx="1802">
                  <c:v>1.9805519680196724</c:v>
                </c:pt>
                <c:pt idx="1803">
                  <c:v>1.9805519680196724</c:v>
                </c:pt>
                <c:pt idx="1804">
                  <c:v>1.9805519680196724</c:v>
                </c:pt>
                <c:pt idx="1805">
                  <c:v>1.9805519680196724</c:v>
                </c:pt>
                <c:pt idx="1806">
                  <c:v>1.9805519680196724</c:v>
                </c:pt>
                <c:pt idx="1807">
                  <c:v>1.9805519680196724</c:v>
                </c:pt>
                <c:pt idx="1808">
                  <c:v>1.9805519680196724</c:v>
                </c:pt>
                <c:pt idx="1809">
                  <c:v>1.9805519680196724</c:v>
                </c:pt>
                <c:pt idx="1810">
                  <c:v>1.9805519680196724</c:v>
                </c:pt>
                <c:pt idx="1811">
                  <c:v>1.9805519680196724</c:v>
                </c:pt>
                <c:pt idx="1812">
                  <c:v>1.9805519680196724</c:v>
                </c:pt>
                <c:pt idx="1813">
                  <c:v>1.9805519680196724</c:v>
                </c:pt>
                <c:pt idx="1814">
                  <c:v>1.9805519680196724</c:v>
                </c:pt>
                <c:pt idx="1815">
                  <c:v>1.9805519680196724</c:v>
                </c:pt>
                <c:pt idx="1816">
                  <c:v>1.9805519680196724</c:v>
                </c:pt>
                <c:pt idx="1817">
                  <c:v>1.9805519680196724</c:v>
                </c:pt>
                <c:pt idx="1818">
                  <c:v>1.9805519680196724</c:v>
                </c:pt>
                <c:pt idx="1819">
                  <c:v>1.9805519680196724</c:v>
                </c:pt>
                <c:pt idx="1820">
                  <c:v>1.9805519680196724</c:v>
                </c:pt>
                <c:pt idx="1821">
                  <c:v>1.9805519680196724</c:v>
                </c:pt>
                <c:pt idx="1822">
                  <c:v>1.9805519680196724</c:v>
                </c:pt>
                <c:pt idx="1823">
                  <c:v>1.9805519680196724</c:v>
                </c:pt>
                <c:pt idx="1824">
                  <c:v>1.9805519680196724</c:v>
                </c:pt>
                <c:pt idx="1825">
                  <c:v>1.9805519680196724</c:v>
                </c:pt>
                <c:pt idx="1826">
                  <c:v>1.9805519680196724</c:v>
                </c:pt>
                <c:pt idx="1827">
                  <c:v>1.9805519680196724</c:v>
                </c:pt>
                <c:pt idx="1828">
                  <c:v>1.9805519680196724</c:v>
                </c:pt>
                <c:pt idx="1829">
                  <c:v>1.9805519680196724</c:v>
                </c:pt>
                <c:pt idx="1830">
                  <c:v>1.9805519680196724</c:v>
                </c:pt>
                <c:pt idx="1831">
                  <c:v>1.9805519680196724</c:v>
                </c:pt>
                <c:pt idx="1832">
                  <c:v>1.9805519680196724</c:v>
                </c:pt>
                <c:pt idx="1833">
                  <c:v>1.9805519680196724</c:v>
                </c:pt>
                <c:pt idx="1834">
                  <c:v>1.9805519680196724</c:v>
                </c:pt>
                <c:pt idx="1835">
                  <c:v>1.9805519680196724</c:v>
                </c:pt>
                <c:pt idx="1836">
                  <c:v>1.9805519680196724</c:v>
                </c:pt>
                <c:pt idx="1837">
                  <c:v>1.9805519680196724</c:v>
                </c:pt>
                <c:pt idx="1838">
                  <c:v>1.9805519680196724</c:v>
                </c:pt>
                <c:pt idx="1839">
                  <c:v>1.9805519680196724</c:v>
                </c:pt>
                <c:pt idx="1840">
                  <c:v>1.9805519680196724</c:v>
                </c:pt>
                <c:pt idx="1841">
                  <c:v>1.9805519680196724</c:v>
                </c:pt>
                <c:pt idx="1842">
                  <c:v>1.9805519680196724</c:v>
                </c:pt>
                <c:pt idx="1843">
                  <c:v>1.9805519680196724</c:v>
                </c:pt>
                <c:pt idx="1844">
                  <c:v>1.9805519680196724</c:v>
                </c:pt>
                <c:pt idx="1845">
                  <c:v>1.9805519680196724</c:v>
                </c:pt>
                <c:pt idx="1846">
                  <c:v>1.9805519680196724</c:v>
                </c:pt>
                <c:pt idx="1847">
                  <c:v>1.9805519680196724</c:v>
                </c:pt>
                <c:pt idx="1848">
                  <c:v>1.9805519680196724</c:v>
                </c:pt>
                <c:pt idx="1849">
                  <c:v>1.9805519680196724</c:v>
                </c:pt>
                <c:pt idx="1850">
                  <c:v>1.9805519680196724</c:v>
                </c:pt>
                <c:pt idx="1851">
                  <c:v>1.9805519680196724</c:v>
                </c:pt>
                <c:pt idx="1852">
                  <c:v>1.9805519680196724</c:v>
                </c:pt>
                <c:pt idx="1853">
                  <c:v>1.9805519680196724</c:v>
                </c:pt>
                <c:pt idx="1854">
                  <c:v>1.9805519680196724</c:v>
                </c:pt>
                <c:pt idx="1855">
                  <c:v>1.9805519680196724</c:v>
                </c:pt>
                <c:pt idx="1856">
                  <c:v>1.9805519680196724</c:v>
                </c:pt>
                <c:pt idx="1857">
                  <c:v>1.9805519680196724</c:v>
                </c:pt>
                <c:pt idx="1858">
                  <c:v>1.9805519680196724</c:v>
                </c:pt>
                <c:pt idx="1859">
                  <c:v>1.9805519680196724</c:v>
                </c:pt>
                <c:pt idx="1860">
                  <c:v>1.9805519680196724</c:v>
                </c:pt>
                <c:pt idx="1861">
                  <c:v>1.9805519680196724</c:v>
                </c:pt>
                <c:pt idx="1862">
                  <c:v>1.9805519680196724</c:v>
                </c:pt>
                <c:pt idx="1863">
                  <c:v>1.9805519680196724</c:v>
                </c:pt>
                <c:pt idx="1864">
                  <c:v>1.9805519680196724</c:v>
                </c:pt>
                <c:pt idx="1865">
                  <c:v>1.9805519680196724</c:v>
                </c:pt>
                <c:pt idx="1866">
                  <c:v>1.9805519680196724</c:v>
                </c:pt>
                <c:pt idx="1867">
                  <c:v>1.9805519680196724</c:v>
                </c:pt>
                <c:pt idx="1868">
                  <c:v>1.9805519680196724</c:v>
                </c:pt>
                <c:pt idx="1869">
                  <c:v>1.9805519680196724</c:v>
                </c:pt>
                <c:pt idx="1870">
                  <c:v>1.9805519680196724</c:v>
                </c:pt>
                <c:pt idx="1871">
                  <c:v>1.9805519680196724</c:v>
                </c:pt>
                <c:pt idx="1872">
                  <c:v>1.9805519680196724</c:v>
                </c:pt>
                <c:pt idx="1873">
                  <c:v>1.9805519680196724</c:v>
                </c:pt>
                <c:pt idx="1874">
                  <c:v>1.9805519680196724</c:v>
                </c:pt>
                <c:pt idx="1875">
                  <c:v>1.9805519680196724</c:v>
                </c:pt>
                <c:pt idx="1876">
                  <c:v>1.9805519680196724</c:v>
                </c:pt>
                <c:pt idx="1877">
                  <c:v>1.9805519680196724</c:v>
                </c:pt>
                <c:pt idx="1878">
                  <c:v>1.9805519680196724</c:v>
                </c:pt>
                <c:pt idx="1879">
                  <c:v>1.9805519680196724</c:v>
                </c:pt>
                <c:pt idx="1880">
                  <c:v>1.9805519680196724</c:v>
                </c:pt>
                <c:pt idx="1881">
                  <c:v>1.9805519680196724</c:v>
                </c:pt>
                <c:pt idx="1882">
                  <c:v>1.9805519680196724</c:v>
                </c:pt>
                <c:pt idx="1883">
                  <c:v>1.9805519680196724</c:v>
                </c:pt>
                <c:pt idx="1884">
                  <c:v>1.9805519680196724</c:v>
                </c:pt>
                <c:pt idx="1885">
                  <c:v>1.9805519680196724</c:v>
                </c:pt>
                <c:pt idx="1886">
                  <c:v>1.9805519680196724</c:v>
                </c:pt>
                <c:pt idx="1887">
                  <c:v>1.9805519680196724</c:v>
                </c:pt>
                <c:pt idx="1888">
                  <c:v>1.9805519680196724</c:v>
                </c:pt>
                <c:pt idx="1889">
                  <c:v>1.9805519680196724</c:v>
                </c:pt>
                <c:pt idx="1890">
                  <c:v>1.9805519680196724</c:v>
                </c:pt>
                <c:pt idx="1891">
                  <c:v>1.9805519680196724</c:v>
                </c:pt>
                <c:pt idx="1892">
                  <c:v>1.9805519680196724</c:v>
                </c:pt>
                <c:pt idx="1893">
                  <c:v>1.9805519680196724</c:v>
                </c:pt>
                <c:pt idx="1894">
                  <c:v>1.9805519680196724</c:v>
                </c:pt>
                <c:pt idx="1895">
                  <c:v>1.9805519680196724</c:v>
                </c:pt>
                <c:pt idx="1896">
                  <c:v>1.9805519680196724</c:v>
                </c:pt>
                <c:pt idx="1897">
                  <c:v>1.9805519680196724</c:v>
                </c:pt>
                <c:pt idx="1898">
                  <c:v>1.9805519680196724</c:v>
                </c:pt>
                <c:pt idx="1899">
                  <c:v>1.9805519680196724</c:v>
                </c:pt>
                <c:pt idx="1900">
                  <c:v>1.9805519680196724</c:v>
                </c:pt>
                <c:pt idx="1901">
                  <c:v>1.9805519680196724</c:v>
                </c:pt>
                <c:pt idx="1902">
                  <c:v>1.9805519680196724</c:v>
                </c:pt>
                <c:pt idx="1903">
                  <c:v>1.9805519680196724</c:v>
                </c:pt>
                <c:pt idx="1904">
                  <c:v>1.9805519680196724</c:v>
                </c:pt>
                <c:pt idx="1905">
                  <c:v>1.9805519680196724</c:v>
                </c:pt>
                <c:pt idx="1906">
                  <c:v>1.9805519680196724</c:v>
                </c:pt>
                <c:pt idx="1907">
                  <c:v>1.9805519680196724</c:v>
                </c:pt>
                <c:pt idx="1908">
                  <c:v>1.9805519680196724</c:v>
                </c:pt>
                <c:pt idx="1909">
                  <c:v>1.9805519680196724</c:v>
                </c:pt>
                <c:pt idx="1910">
                  <c:v>1.9805519680196724</c:v>
                </c:pt>
                <c:pt idx="1911">
                  <c:v>1.9805519680196724</c:v>
                </c:pt>
                <c:pt idx="1912">
                  <c:v>1.9805519680196724</c:v>
                </c:pt>
                <c:pt idx="1913">
                  <c:v>1.9805519680196724</c:v>
                </c:pt>
                <c:pt idx="1914">
                  <c:v>1.9805519680196724</c:v>
                </c:pt>
                <c:pt idx="1915">
                  <c:v>1.9805519680196724</c:v>
                </c:pt>
                <c:pt idx="1916">
                  <c:v>1.9805519680196724</c:v>
                </c:pt>
                <c:pt idx="1917">
                  <c:v>1.9805519680196724</c:v>
                </c:pt>
                <c:pt idx="1918">
                  <c:v>1.9805519680196724</c:v>
                </c:pt>
                <c:pt idx="1919">
                  <c:v>1.9805519680196724</c:v>
                </c:pt>
                <c:pt idx="1920">
                  <c:v>1.9805519680196724</c:v>
                </c:pt>
                <c:pt idx="1921">
                  <c:v>1.9805519680196724</c:v>
                </c:pt>
                <c:pt idx="1922">
                  <c:v>1.9805519680196724</c:v>
                </c:pt>
                <c:pt idx="1923">
                  <c:v>1.9805519680196724</c:v>
                </c:pt>
                <c:pt idx="1924">
                  <c:v>1.9805519680196724</c:v>
                </c:pt>
                <c:pt idx="1925">
                  <c:v>1.9805519680196724</c:v>
                </c:pt>
                <c:pt idx="1926">
                  <c:v>1.9805519680196724</c:v>
                </c:pt>
                <c:pt idx="1927">
                  <c:v>1.9805519680196724</c:v>
                </c:pt>
                <c:pt idx="1928">
                  <c:v>1.9805519680196724</c:v>
                </c:pt>
                <c:pt idx="1929">
                  <c:v>1.9805519680196724</c:v>
                </c:pt>
                <c:pt idx="1930">
                  <c:v>1.9805519680196724</c:v>
                </c:pt>
                <c:pt idx="1931">
                  <c:v>1.9805519680196724</c:v>
                </c:pt>
                <c:pt idx="1932">
                  <c:v>1.9805519680196724</c:v>
                </c:pt>
                <c:pt idx="1933">
                  <c:v>1.9805519680196724</c:v>
                </c:pt>
                <c:pt idx="1934">
                  <c:v>1.9805519680196724</c:v>
                </c:pt>
                <c:pt idx="1935">
                  <c:v>1.9805519680196724</c:v>
                </c:pt>
                <c:pt idx="1936">
                  <c:v>1.9805519680196724</c:v>
                </c:pt>
                <c:pt idx="1937">
                  <c:v>1.9805519680196724</c:v>
                </c:pt>
                <c:pt idx="1938">
                  <c:v>1.9805519680196724</c:v>
                </c:pt>
                <c:pt idx="1939">
                  <c:v>1.9805519680196724</c:v>
                </c:pt>
                <c:pt idx="1940">
                  <c:v>1.9805519680196724</c:v>
                </c:pt>
                <c:pt idx="1941">
                  <c:v>1.9805519680196724</c:v>
                </c:pt>
                <c:pt idx="1942">
                  <c:v>1.9805519680196724</c:v>
                </c:pt>
                <c:pt idx="1943">
                  <c:v>1.9805519680196724</c:v>
                </c:pt>
                <c:pt idx="1944">
                  <c:v>1.9805519680196724</c:v>
                </c:pt>
                <c:pt idx="1945">
                  <c:v>1.9805519680196724</c:v>
                </c:pt>
                <c:pt idx="1946">
                  <c:v>1.9805519680196724</c:v>
                </c:pt>
                <c:pt idx="1947">
                  <c:v>1.9805519680196724</c:v>
                </c:pt>
                <c:pt idx="1948">
                  <c:v>1.9805519680196724</c:v>
                </c:pt>
                <c:pt idx="1949">
                  <c:v>1.9805519680196724</c:v>
                </c:pt>
                <c:pt idx="1950">
                  <c:v>1.9805519680196724</c:v>
                </c:pt>
                <c:pt idx="1951">
                  <c:v>1.9805519680196724</c:v>
                </c:pt>
                <c:pt idx="1952">
                  <c:v>1.9805519680196724</c:v>
                </c:pt>
                <c:pt idx="1953">
                  <c:v>1.9805519680196724</c:v>
                </c:pt>
                <c:pt idx="1954">
                  <c:v>1.9805519680196724</c:v>
                </c:pt>
                <c:pt idx="1955">
                  <c:v>1.9805519680196724</c:v>
                </c:pt>
                <c:pt idx="1956">
                  <c:v>1.9805519680196724</c:v>
                </c:pt>
                <c:pt idx="1957">
                  <c:v>1.9805519680196724</c:v>
                </c:pt>
                <c:pt idx="1958">
                  <c:v>1.9805519680196724</c:v>
                </c:pt>
                <c:pt idx="1959">
                  <c:v>1.9805519680196724</c:v>
                </c:pt>
                <c:pt idx="1960">
                  <c:v>1.9805519680196724</c:v>
                </c:pt>
                <c:pt idx="1961">
                  <c:v>1.9805519680196724</c:v>
                </c:pt>
                <c:pt idx="1962">
                  <c:v>1.9805519680196724</c:v>
                </c:pt>
                <c:pt idx="1963">
                  <c:v>1.9805519680196724</c:v>
                </c:pt>
                <c:pt idx="1964">
                  <c:v>1.9805519680196724</c:v>
                </c:pt>
                <c:pt idx="1965">
                  <c:v>1.9805519680196724</c:v>
                </c:pt>
                <c:pt idx="1966">
                  <c:v>1.9805519680196724</c:v>
                </c:pt>
                <c:pt idx="1967">
                  <c:v>1.9805519680196724</c:v>
                </c:pt>
                <c:pt idx="1968">
                  <c:v>1.9805519680196724</c:v>
                </c:pt>
                <c:pt idx="1969">
                  <c:v>1.9805519680196724</c:v>
                </c:pt>
                <c:pt idx="1970">
                  <c:v>1.9805519680196724</c:v>
                </c:pt>
                <c:pt idx="1971">
                  <c:v>1.9805519680196724</c:v>
                </c:pt>
                <c:pt idx="1972">
                  <c:v>1.9805519680196724</c:v>
                </c:pt>
                <c:pt idx="1973">
                  <c:v>1.9805519680196724</c:v>
                </c:pt>
                <c:pt idx="1974">
                  <c:v>1.9805519680196724</c:v>
                </c:pt>
                <c:pt idx="1975">
                  <c:v>1.9805519680196724</c:v>
                </c:pt>
                <c:pt idx="1976">
                  <c:v>1.9805519680196724</c:v>
                </c:pt>
                <c:pt idx="1977">
                  <c:v>1.9805519680196724</c:v>
                </c:pt>
                <c:pt idx="1978">
                  <c:v>1.9805519680196724</c:v>
                </c:pt>
                <c:pt idx="1979">
                  <c:v>1.9805519680196724</c:v>
                </c:pt>
                <c:pt idx="1980">
                  <c:v>1.9805519680196724</c:v>
                </c:pt>
                <c:pt idx="1981">
                  <c:v>1.9805519680196724</c:v>
                </c:pt>
                <c:pt idx="1982">
                  <c:v>1.9805519680196724</c:v>
                </c:pt>
                <c:pt idx="1983">
                  <c:v>1.9805519680196724</c:v>
                </c:pt>
                <c:pt idx="1984">
                  <c:v>1.9805519680196724</c:v>
                </c:pt>
                <c:pt idx="1985">
                  <c:v>1.9805519680196724</c:v>
                </c:pt>
                <c:pt idx="1986">
                  <c:v>1.9805519680196724</c:v>
                </c:pt>
                <c:pt idx="1987">
                  <c:v>1.9805519680196724</c:v>
                </c:pt>
                <c:pt idx="1988">
                  <c:v>1.9805519680196724</c:v>
                </c:pt>
                <c:pt idx="1989">
                  <c:v>1.9805519680196724</c:v>
                </c:pt>
                <c:pt idx="1990">
                  <c:v>1.9805519680196724</c:v>
                </c:pt>
                <c:pt idx="1991">
                  <c:v>1.9805519680196724</c:v>
                </c:pt>
                <c:pt idx="1992">
                  <c:v>1.9805519680196724</c:v>
                </c:pt>
                <c:pt idx="1993">
                  <c:v>1.9805519680196724</c:v>
                </c:pt>
                <c:pt idx="1994">
                  <c:v>1.9805519680196724</c:v>
                </c:pt>
                <c:pt idx="1995">
                  <c:v>1.9805519680196724</c:v>
                </c:pt>
                <c:pt idx="1996">
                  <c:v>1.9805519680196724</c:v>
                </c:pt>
                <c:pt idx="1997">
                  <c:v>1.9805519680196724</c:v>
                </c:pt>
                <c:pt idx="1998">
                  <c:v>1.9805519680196724</c:v>
                </c:pt>
                <c:pt idx="1999">
                  <c:v>1.9805519680196724</c:v>
                </c:pt>
                <c:pt idx="2000">
                  <c:v>1.9805519680196724</c:v>
                </c:pt>
                <c:pt idx="2001">
                  <c:v>1.9805519680196724</c:v>
                </c:pt>
                <c:pt idx="2002">
                  <c:v>1.9805519680196724</c:v>
                </c:pt>
                <c:pt idx="2003">
                  <c:v>1.9805519680196724</c:v>
                </c:pt>
                <c:pt idx="2004">
                  <c:v>1.9805519680196724</c:v>
                </c:pt>
                <c:pt idx="2005">
                  <c:v>1.9805519680196724</c:v>
                </c:pt>
                <c:pt idx="2006">
                  <c:v>1.9805519680196724</c:v>
                </c:pt>
                <c:pt idx="2007">
                  <c:v>1.9805519680196724</c:v>
                </c:pt>
                <c:pt idx="2008">
                  <c:v>1.9805519680196724</c:v>
                </c:pt>
                <c:pt idx="2009">
                  <c:v>1.9805519680196724</c:v>
                </c:pt>
                <c:pt idx="2010">
                  <c:v>1.9805519680196724</c:v>
                </c:pt>
                <c:pt idx="2011">
                  <c:v>1.9805519680196724</c:v>
                </c:pt>
                <c:pt idx="2012">
                  <c:v>1.9805519680196724</c:v>
                </c:pt>
                <c:pt idx="2013">
                  <c:v>1.9805519680196724</c:v>
                </c:pt>
                <c:pt idx="2014">
                  <c:v>1.9805519680196724</c:v>
                </c:pt>
                <c:pt idx="2015">
                  <c:v>1.9805519680196724</c:v>
                </c:pt>
                <c:pt idx="2016">
                  <c:v>1.9805519680196724</c:v>
                </c:pt>
                <c:pt idx="2017">
                  <c:v>1.9805519680196724</c:v>
                </c:pt>
                <c:pt idx="2018">
                  <c:v>1.9805519680196724</c:v>
                </c:pt>
                <c:pt idx="2019">
                  <c:v>1.9805519680196724</c:v>
                </c:pt>
                <c:pt idx="2020">
                  <c:v>1.9805519680196724</c:v>
                </c:pt>
                <c:pt idx="2021">
                  <c:v>1.9805519680196724</c:v>
                </c:pt>
                <c:pt idx="2022">
                  <c:v>1.9805519680196724</c:v>
                </c:pt>
                <c:pt idx="2023">
                  <c:v>1.9805519680196724</c:v>
                </c:pt>
                <c:pt idx="2024">
                  <c:v>1.9805519680196724</c:v>
                </c:pt>
                <c:pt idx="2025">
                  <c:v>1.9805519680196724</c:v>
                </c:pt>
                <c:pt idx="2026">
                  <c:v>1.9805519680196724</c:v>
                </c:pt>
                <c:pt idx="2027">
                  <c:v>1.9805519680196724</c:v>
                </c:pt>
                <c:pt idx="2028">
                  <c:v>1.9805519680196724</c:v>
                </c:pt>
                <c:pt idx="2029">
                  <c:v>1.9805519680196724</c:v>
                </c:pt>
                <c:pt idx="2030">
                  <c:v>1.9805519680196724</c:v>
                </c:pt>
                <c:pt idx="2031">
                  <c:v>1.9805519680196724</c:v>
                </c:pt>
                <c:pt idx="2032">
                  <c:v>1.9805519680196724</c:v>
                </c:pt>
                <c:pt idx="2033">
                  <c:v>1.9805519680196724</c:v>
                </c:pt>
                <c:pt idx="2034">
                  <c:v>1.9805519680196724</c:v>
                </c:pt>
                <c:pt idx="2035">
                  <c:v>1.9805519680196724</c:v>
                </c:pt>
                <c:pt idx="2036">
                  <c:v>1.9805519680196724</c:v>
                </c:pt>
                <c:pt idx="2037">
                  <c:v>1.9805519680196724</c:v>
                </c:pt>
                <c:pt idx="2038">
                  <c:v>1.9805519680196724</c:v>
                </c:pt>
                <c:pt idx="2039">
                  <c:v>1.9805519680196724</c:v>
                </c:pt>
                <c:pt idx="2040">
                  <c:v>1.9805519680196724</c:v>
                </c:pt>
                <c:pt idx="2041">
                  <c:v>1.9805519680196724</c:v>
                </c:pt>
                <c:pt idx="2042">
                  <c:v>1.9805519680196724</c:v>
                </c:pt>
                <c:pt idx="2043">
                  <c:v>1.9805519680196724</c:v>
                </c:pt>
                <c:pt idx="2044">
                  <c:v>1.9805519680196724</c:v>
                </c:pt>
                <c:pt idx="2045">
                  <c:v>1.9805519680196724</c:v>
                </c:pt>
                <c:pt idx="2046">
                  <c:v>1.9805519680196724</c:v>
                </c:pt>
                <c:pt idx="2047">
                  <c:v>1.9805519680196724</c:v>
                </c:pt>
                <c:pt idx="2048">
                  <c:v>1.9805519680196724</c:v>
                </c:pt>
                <c:pt idx="2049">
                  <c:v>1.9805519680196724</c:v>
                </c:pt>
                <c:pt idx="2050">
                  <c:v>1.9805519680196724</c:v>
                </c:pt>
                <c:pt idx="2051">
                  <c:v>1.9805519680196724</c:v>
                </c:pt>
                <c:pt idx="2052">
                  <c:v>1.9805519680196724</c:v>
                </c:pt>
                <c:pt idx="2053">
                  <c:v>1.9805519680196724</c:v>
                </c:pt>
                <c:pt idx="2054">
                  <c:v>1.9805519680196724</c:v>
                </c:pt>
                <c:pt idx="2055">
                  <c:v>1.9805519680196724</c:v>
                </c:pt>
                <c:pt idx="2056">
                  <c:v>1.9805519680196724</c:v>
                </c:pt>
                <c:pt idx="2057">
                  <c:v>1.9805519680196724</c:v>
                </c:pt>
                <c:pt idx="2058">
                  <c:v>1.9805519680196724</c:v>
                </c:pt>
                <c:pt idx="2059">
                  <c:v>1.9805519680196724</c:v>
                </c:pt>
                <c:pt idx="2060">
                  <c:v>1.9805519680196724</c:v>
                </c:pt>
                <c:pt idx="2061">
                  <c:v>1.9805519680196724</c:v>
                </c:pt>
                <c:pt idx="2062">
                  <c:v>1.9805519680196724</c:v>
                </c:pt>
                <c:pt idx="2063">
                  <c:v>1.9805519680196724</c:v>
                </c:pt>
                <c:pt idx="2064">
                  <c:v>1.9805519680196724</c:v>
                </c:pt>
                <c:pt idx="2065">
                  <c:v>1.9805519680196724</c:v>
                </c:pt>
                <c:pt idx="2066">
                  <c:v>1.9805519680196724</c:v>
                </c:pt>
                <c:pt idx="2067">
                  <c:v>1.9805519680196724</c:v>
                </c:pt>
                <c:pt idx="2068">
                  <c:v>1.9805519680196724</c:v>
                </c:pt>
                <c:pt idx="2069">
                  <c:v>1.9805519680196724</c:v>
                </c:pt>
                <c:pt idx="2070">
                  <c:v>1.9805519680196724</c:v>
                </c:pt>
                <c:pt idx="2071">
                  <c:v>1.9805519680196724</c:v>
                </c:pt>
                <c:pt idx="2072">
                  <c:v>1.9805519680196724</c:v>
                </c:pt>
                <c:pt idx="2073">
                  <c:v>1.9805519680196724</c:v>
                </c:pt>
                <c:pt idx="2074">
                  <c:v>1.9805519680196724</c:v>
                </c:pt>
                <c:pt idx="2075">
                  <c:v>1.9805519680196724</c:v>
                </c:pt>
                <c:pt idx="2076">
                  <c:v>1.9805519680196724</c:v>
                </c:pt>
                <c:pt idx="2077">
                  <c:v>1.9805519680196724</c:v>
                </c:pt>
                <c:pt idx="2078">
                  <c:v>1.9805519680196724</c:v>
                </c:pt>
                <c:pt idx="2079">
                  <c:v>1.9805519680196724</c:v>
                </c:pt>
                <c:pt idx="2080">
                  <c:v>1.9805519680196724</c:v>
                </c:pt>
                <c:pt idx="2081">
                  <c:v>1.9805519680196724</c:v>
                </c:pt>
                <c:pt idx="2082">
                  <c:v>1.9805519680196724</c:v>
                </c:pt>
                <c:pt idx="2083">
                  <c:v>1.9805519680196724</c:v>
                </c:pt>
                <c:pt idx="2084">
                  <c:v>1.9805519680196724</c:v>
                </c:pt>
                <c:pt idx="2085">
                  <c:v>1.9805519680196724</c:v>
                </c:pt>
                <c:pt idx="2086">
                  <c:v>1.9805519680196724</c:v>
                </c:pt>
                <c:pt idx="2087">
                  <c:v>1.9805519680196724</c:v>
                </c:pt>
                <c:pt idx="2088">
                  <c:v>1.9805519680196724</c:v>
                </c:pt>
                <c:pt idx="2089">
                  <c:v>1.9805519680196724</c:v>
                </c:pt>
                <c:pt idx="2090">
                  <c:v>1.9805519680196724</c:v>
                </c:pt>
                <c:pt idx="2091">
                  <c:v>1.9805519680196724</c:v>
                </c:pt>
                <c:pt idx="2092">
                  <c:v>1.9805519680196724</c:v>
                </c:pt>
                <c:pt idx="2093">
                  <c:v>1.9805519680196724</c:v>
                </c:pt>
                <c:pt idx="2094">
                  <c:v>1.9805519680196724</c:v>
                </c:pt>
                <c:pt idx="2095">
                  <c:v>1.9805519680196724</c:v>
                </c:pt>
                <c:pt idx="2096">
                  <c:v>1.9805519680196724</c:v>
                </c:pt>
                <c:pt idx="2097">
                  <c:v>1.9805519680196724</c:v>
                </c:pt>
                <c:pt idx="2098">
                  <c:v>1.9805519680196724</c:v>
                </c:pt>
                <c:pt idx="2099">
                  <c:v>1.9805519680196724</c:v>
                </c:pt>
                <c:pt idx="2100">
                  <c:v>1.9805519680196724</c:v>
                </c:pt>
                <c:pt idx="2101">
                  <c:v>1.9805519680196724</c:v>
                </c:pt>
                <c:pt idx="2102">
                  <c:v>1.9805519680196724</c:v>
                </c:pt>
                <c:pt idx="2103">
                  <c:v>1.9805519680196724</c:v>
                </c:pt>
                <c:pt idx="2104">
                  <c:v>1.9805519680196724</c:v>
                </c:pt>
                <c:pt idx="2105">
                  <c:v>1.9805519680196724</c:v>
                </c:pt>
                <c:pt idx="2106">
                  <c:v>1.9805519680196724</c:v>
                </c:pt>
                <c:pt idx="2107">
                  <c:v>1.9805519680196724</c:v>
                </c:pt>
                <c:pt idx="2108">
                  <c:v>1.9805519680196724</c:v>
                </c:pt>
                <c:pt idx="2109">
                  <c:v>1.9805519680196724</c:v>
                </c:pt>
                <c:pt idx="2110">
                  <c:v>1.9805519680196724</c:v>
                </c:pt>
                <c:pt idx="2111">
                  <c:v>1.9805519680196724</c:v>
                </c:pt>
                <c:pt idx="2112">
                  <c:v>1.9805519680196724</c:v>
                </c:pt>
                <c:pt idx="2113">
                  <c:v>1.9805519680196724</c:v>
                </c:pt>
                <c:pt idx="2114">
                  <c:v>1.9805519680196724</c:v>
                </c:pt>
                <c:pt idx="2115">
                  <c:v>1.9805519680196724</c:v>
                </c:pt>
                <c:pt idx="2116">
                  <c:v>1.9805519680196724</c:v>
                </c:pt>
                <c:pt idx="2117">
                  <c:v>1.9805519680196724</c:v>
                </c:pt>
                <c:pt idx="2118">
                  <c:v>1.9805519680196724</c:v>
                </c:pt>
                <c:pt idx="2119">
                  <c:v>1.9805519680196724</c:v>
                </c:pt>
                <c:pt idx="2120">
                  <c:v>1.9805519680196724</c:v>
                </c:pt>
                <c:pt idx="2121">
                  <c:v>1.9805519680196724</c:v>
                </c:pt>
                <c:pt idx="2122">
                  <c:v>1.9805519680196724</c:v>
                </c:pt>
                <c:pt idx="2123">
                  <c:v>1.9805519680196724</c:v>
                </c:pt>
                <c:pt idx="2124">
                  <c:v>1.9805519680196724</c:v>
                </c:pt>
                <c:pt idx="2125">
                  <c:v>1.9805519680196724</c:v>
                </c:pt>
                <c:pt idx="2126">
                  <c:v>1.9805519680196724</c:v>
                </c:pt>
                <c:pt idx="2127">
                  <c:v>1.9805519680196724</c:v>
                </c:pt>
                <c:pt idx="2128">
                  <c:v>1.9805519680196724</c:v>
                </c:pt>
                <c:pt idx="2129">
                  <c:v>1.9805519680196724</c:v>
                </c:pt>
                <c:pt idx="2130">
                  <c:v>1.9805519680196724</c:v>
                </c:pt>
                <c:pt idx="2131">
                  <c:v>1.9805519680196724</c:v>
                </c:pt>
                <c:pt idx="2132">
                  <c:v>1.9805519680196724</c:v>
                </c:pt>
                <c:pt idx="2133">
                  <c:v>1.9805519680196724</c:v>
                </c:pt>
                <c:pt idx="2134">
                  <c:v>1.9805519680196724</c:v>
                </c:pt>
                <c:pt idx="2135">
                  <c:v>1.9805519680196724</c:v>
                </c:pt>
                <c:pt idx="2136">
                  <c:v>1.9805519680196724</c:v>
                </c:pt>
                <c:pt idx="2137">
                  <c:v>1.9805519680196724</c:v>
                </c:pt>
                <c:pt idx="2138">
                  <c:v>1.9805519680196724</c:v>
                </c:pt>
                <c:pt idx="2139">
                  <c:v>1.9805519680196724</c:v>
                </c:pt>
                <c:pt idx="2140">
                  <c:v>1.9805519680196724</c:v>
                </c:pt>
                <c:pt idx="2141">
                  <c:v>1.9805519680196724</c:v>
                </c:pt>
                <c:pt idx="2142">
                  <c:v>1.9805519680196724</c:v>
                </c:pt>
                <c:pt idx="2143">
                  <c:v>1.9805519680196724</c:v>
                </c:pt>
                <c:pt idx="2144">
                  <c:v>1.9805519680196724</c:v>
                </c:pt>
                <c:pt idx="2145">
                  <c:v>1.9805519680196724</c:v>
                </c:pt>
                <c:pt idx="2146">
                  <c:v>1.9805519680196724</c:v>
                </c:pt>
                <c:pt idx="2147">
                  <c:v>1.9805519680196724</c:v>
                </c:pt>
                <c:pt idx="2148">
                  <c:v>1.9805519680196724</c:v>
                </c:pt>
                <c:pt idx="2149">
                  <c:v>1.9805519680196724</c:v>
                </c:pt>
                <c:pt idx="2150">
                  <c:v>1.9805519680196724</c:v>
                </c:pt>
                <c:pt idx="2151">
                  <c:v>1.9805519680196724</c:v>
                </c:pt>
                <c:pt idx="2152">
                  <c:v>1.9805519680196724</c:v>
                </c:pt>
                <c:pt idx="2153">
                  <c:v>1.9805519680196724</c:v>
                </c:pt>
                <c:pt idx="2154">
                  <c:v>1.9805519680196724</c:v>
                </c:pt>
                <c:pt idx="2155">
                  <c:v>1.9805519680196724</c:v>
                </c:pt>
                <c:pt idx="2156">
                  <c:v>1.9805519680196724</c:v>
                </c:pt>
                <c:pt idx="2157">
                  <c:v>1.9805519680196724</c:v>
                </c:pt>
                <c:pt idx="2158">
                  <c:v>1.9805519680196724</c:v>
                </c:pt>
                <c:pt idx="2159">
                  <c:v>1.9805519680196724</c:v>
                </c:pt>
                <c:pt idx="2160">
                  <c:v>1.9805519680196724</c:v>
                </c:pt>
                <c:pt idx="2161">
                  <c:v>1.9805519680196724</c:v>
                </c:pt>
                <c:pt idx="2162">
                  <c:v>1.9805519680196724</c:v>
                </c:pt>
                <c:pt idx="2163">
                  <c:v>1.9805519680196724</c:v>
                </c:pt>
                <c:pt idx="2164">
                  <c:v>1.9805519680196724</c:v>
                </c:pt>
                <c:pt idx="2165">
                  <c:v>1.9805519680196724</c:v>
                </c:pt>
                <c:pt idx="2166">
                  <c:v>1.9805519680196724</c:v>
                </c:pt>
                <c:pt idx="2167">
                  <c:v>1.9805519680196724</c:v>
                </c:pt>
                <c:pt idx="2168">
                  <c:v>1.9805519680196724</c:v>
                </c:pt>
                <c:pt idx="2169">
                  <c:v>1.9805519680196724</c:v>
                </c:pt>
                <c:pt idx="2170">
                  <c:v>1.9805519680196724</c:v>
                </c:pt>
                <c:pt idx="2171">
                  <c:v>1.9805519680196724</c:v>
                </c:pt>
                <c:pt idx="2172">
                  <c:v>1.9805519680196724</c:v>
                </c:pt>
                <c:pt idx="2173">
                  <c:v>1.9805519680196724</c:v>
                </c:pt>
                <c:pt idx="2174">
                  <c:v>1.9805519680196724</c:v>
                </c:pt>
                <c:pt idx="2175">
                  <c:v>1.9805519680196724</c:v>
                </c:pt>
                <c:pt idx="2176">
                  <c:v>1.9805519680196724</c:v>
                </c:pt>
                <c:pt idx="2177">
                  <c:v>1.9805519680196724</c:v>
                </c:pt>
                <c:pt idx="2178">
                  <c:v>1.9805519680196724</c:v>
                </c:pt>
                <c:pt idx="2179">
                  <c:v>1.9805519680196724</c:v>
                </c:pt>
                <c:pt idx="2180">
                  <c:v>1.9805519680196724</c:v>
                </c:pt>
                <c:pt idx="2181">
                  <c:v>1.9805519680196724</c:v>
                </c:pt>
                <c:pt idx="2182">
                  <c:v>1.9805519680196724</c:v>
                </c:pt>
                <c:pt idx="2183">
                  <c:v>1.9805519680196724</c:v>
                </c:pt>
                <c:pt idx="2184">
                  <c:v>1.9805519680196724</c:v>
                </c:pt>
                <c:pt idx="2185">
                  <c:v>1.9805519680196724</c:v>
                </c:pt>
                <c:pt idx="2186">
                  <c:v>1.9805519680196724</c:v>
                </c:pt>
                <c:pt idx="2187">
                  <c:v>1.9805519680196724</c:v>
                </c:pt>
                <c:pt idx="2188">
                  <c:v>1.9805519680196724</c:v>
                </c:pt>
                <c:pt idx="2189">
                  <c:v>1.9805519680196724</c:v>
                </c:pt>
                <c:pt idx="2190">
                  <c:v>1.9805519680196724</c:v>
                </c:pt>
                <c:pt idx="2191">
                  <c:v>1.9805519680196724</c:v>
                </c:pt>
                <c:pt idx="2192">
                  <c:v>1.9805519680196724</c:v>
                </c:pt>
                <c:pt idx="2193">
                  <c:v>1.9805519680196724</c:v>
                </c:pt>
                <c:pt idx="2194">
                  <c:v>1.9805519680196724</c:v>
                </c:pt>
                <c:pt idx="2195">
                  <c:v>1.9805519680196724</c:v>
                </c:pt>
                <c:pt idx="2196">
                  <c:v>1.9805519680196724</c:v>
                </c:pt>
                <c:pt idx="2197">
                  <c:v>1.9805519680196724</c:v>
                </c:pt>
                <c:pt idx="2198">
                  <c:v>1.9805519680196724</c:v>
                </c:pt>
                <c:pt idx="2199">
                  <c:v>1.9805519680196724</c:v>
                </c:pt>
                <c:pt idx="2200">
                  <c:v>1.9805519680196724</c:v>
                </c:pt>
                <c:pt idx="2201">
                  <c:v>1.9805519680196724</c:v>
                </c:pt>
                <c:pt idx="2202">
                  <c:v>1.9805519680196724</c:v>
                </c:pt>
                <c:pt idx="2203">
                  <c:v>1.9805519680196724</c:v>
                </c:pt>
                <c:pt idx="2204">
                  <c:v>1.9805519680196724</c:v>
                </c:pt>
                <c:pt idx="2205">
                  <c:v>1.9805519680196724</c:v>
                </c:pt>
                <c:pt idx="2206">
                  <c:v>1.9805519680196724</c:v>
                </c:pt>
                <c:pt idx="2207">
                  <c:v>1.9805519680196724</c:v>
                </c:pt>
                <c:pt idx="2208">
                  <c:v>1.9805519680196724</c:v>
                </c:pt>
                <c:pt idx="2209">
                  <c:v>1.9805519680196724</c:v>
                </c:pt>
                <c:pt idx="2210">
                  <c:v>1.9805519680196724</c:v>
                </c:pt>
                <c:pt idx="2211">
                  <c:v>1.9805519680196724</c:v>
                </c:pt>
                <c:pt idx="2212">
                  <c:v>1.9805519680196724</c:v>
                </c:pt>
                <c:pt idx="2213">
                  <c:v>1.9805519680196724</c:v>
                </c:pt>
                <c:pt idx="2214">
                  <c:v>1.9805519680196724</c:v>
                </c:pt>
                <c:pt idx="2215">
                  <c:v>1.9805519680196724</c:v>
                </c:pt>
                <c:pt idx="2216">
                  <c:v>1.9805519680196724</c:v>
                </c:pt>
                <c:pt idx="2217">
                  <c:v>1.9805519680196724</c:v>
                </c:pt>
                <c:pt idx="2218">
                  <c:v>1.9805519680196724</c:v>
                </c:pt>
                <c:pt idx="2219">
                  <c:v>1.9805519680196724</c:v>
                </c:pt>
                <c:pt idx="2220">
                  <c:v>1.9805519680196724</c:v>
                </c:pt>
                <c:pt idx="2221">
                  <c:v>1.9805519680196724</c:v>
                </c:pt>
                <c:pt idx="2222">
                  <c:v>1.9805519680196724</c:v>
                </c:pt>
                <c:pt idx="2223">
                  <c:v>1.9805519680196724</c:v>
                </c:pt>
                <c:pt idx="2224">
                  <c:v>1.9805519680196724</c:v>
                </c:pt>
                <c:pt idx="2225">
                  <c:v>1.9805519680196724</c:v>
                </c:pt>
                <c:pt idx="2226">
                  <c:v>1.9805519680196724</c:v>
                </c:pt>
                <c:pt idx="2227">
                  <c:v>1.9805519680196724</c:v>
                </c:pt>
                <c:pt idx="2228">
                  <c:v>1.9805519680196724</c:v>
                </c:pt>
                <c:pt idx="2229">
                  <c:v>1.9805519680196724</c:v>
                </c:pt>
                <c:pt idx="2230">
                  <c:v>1.9805519680196724</c:v>
                </c:pt>
                <c:pt idx="2231">
                  <c:v>1.9805519680196724</c:v>
                </c:pt>
                <c:pt idx="2232">
                  <c:v>1.9805519680196724</c:v>
                </c:pt>
                <c:pt idx="2233">
                  <c:v>1.9805519680196724</c:v>
                </c:pt>
                <c:pt idx="2234">
                  <c:v>1.9805519680196724</c:v>
                </c:pt>
                <c:pt idx="2235">
                  <c:v>1.9805519680196724</c:v>
                </c:pt>
                <c:pt idx="2236">
                  <c:v>1.9805519680196724</c:v>
                </c:pt>
                <c:pt idx="2237">
                  <c:v>1.9805519680196724</c:v>
                </c:pt>
                <c:pt idx="2238">
                  <c:v>1.9805519680196724</c:v>
                </c:pt>
                <c:pt idx="2239">
                  <c:v>1.9805519680196724</c:v>
                </c:pt>
                <c:pt idx="2240">
                  <c:v>1.9805519680196724</c:v>
                </c:pt>
                <c:pt idx="2241">
                  <c:v>1.9805519680196724</c:v>
                </c:pt>
                <c:pt idx="2242">
                  <c:v>1.9805519680196724</c:v>
                </c:pt>
                <c:pt idx="2243">
                  <c:v>1.9805519680196724</c:v>
                </c:pt>
                <c:pt idx="2244">
                  <c:v>1.9805519680196724</c:v>
                </c:pt>
                <c:pt idx="2245">
                  <c:v>1.9805519680196724</c:v>
                </c:pt>
                <c:pt idx="2246">
                  <c:v>1.9805519680196724</c:v>
                </c:pt>
                <c:pt idx="2247">
                  <c:v>1.9805519680196724</c:v>
                </c:pt>
                <c:pt idx="2248">
                  <c:v>1.9805519680196724</c:v>
                </c:pt>
                <c:pt idx="2249">
                  <c:v>1.9805519680196724</c:v>
                </c:pt>
                <c:pt idx="2250">
                  <c:v>1.9805519680196724</c:v>
                </c:pt>
                <c:pt idx="2251">
                  <c:v>1.9805519680196724</c:v>
                </c:pt>
                <c:pt idx="2252">
                  <c:v>1.9805519680196724</c:v>
                </c:pt>
                <c:pt idx="2253">
                  <c:v>1.9805519680196724</c:v>
                </c:pt>
                <c:pt idx="2254">
                  <c:v>1.9805519680196724</c:v>
                </c:pt>
                <c:pt idx="2255">
                  <c:v>1.9805519680196724</c:v>
                </c:pt>
                <c:pt idx="2256">
                  <c:v>1.9805519680196724</c:v>
                </c:pt>
                <c:pt idx="2257">
                  <c:v>1.9805519680196724</c:v>
                </c:pt>
                <c:pt idx="2258">
                  <c:v>1.9805519680196724</c:v>
                </c:pt>
                <c:pt idx="2259">
                  <c:v>1.9805519680196724</c:v>
                </c:pt>
                <c:pt idx="2260">
                  <c:v>1.9805519680196724</c:v>
                </c:pt>
                <c:pt idx="2261">
                  <c:v>1.9805519680196724</c:v>
                </c:pt>
                <c:pt idx="2262">
                  <c:v>1.9805519680196724</c:v>
                </c:pt>
                <c:pt idx="2263">
                  <c:v>1.9805519680196724</c:v>
                </c:pt>
                <c:pt idx="2264">
                  <c:v>1.9805519680196724</c:v>
                </c:pt>
                <c:pt idx="2265">
                  <c:v>1.9805519680196724</c:v>
                </c:pt>
                <c:pt idx="2266">
                  <c:v>1.9805519680196724</c:v>
                </c:pt>
                <c:pt idx="2267">
                  <c:v>1.9805519680196724</c:v>
                </c:pt>
                <c:pt idx="2268">
                  <c:v>1.9805519680196724</c:v>
                </c:pt>
                <c:pt idx="2269">
                  <c:v>1.9805519680196724</c:v>
                </c:pt>
                <c:pt idx="2270">
                  <c:v>1.9805519680196724</c:v>
                </c:pt>
                <c:pt idx="2271">
                  <c:v>1.9805519680196724</c:v>
                </c:pt>
                <c:pt idx="2272">
                  <c:v>1.9805519680196724</c:v>
                </c:pt>
                <c:pt idx="2273">
                  <c:v>1.9805519680196724</c:v>
                </c:pt>
                <c:pt idx="2274">
                  <c:v>1.9805519680196724</c:v>
                </c:pt>
                <c:pt idx="2275">
                  <c:v>1.9805519680196724</c:v>
                </c:pt>
                <c:pt idx="2276">
                  <c:v>1.9805519680196724</c:v>
                </c:pt>
                <c:pt idx="2277">
                  <c:v>1.9805519680196724</c:v>
                </c:pt>
                <c:pt idx="2278">
                  <c:v>1.9805519680196724</c:v>
                </c:pt>
                <c:pt idx="2279">
                  <c:v>1.9805519680196724</c:v>
                </c:pt>
                <c:pt idx="2280">
                  <c:v>1.9805519680196724</c:v>
                </c:pt>
                <c:pt idx="2281">
                  <c:v>1.9805519680196724</c:v>
                </c:pt>
                <c:pt idx="2282">
                  <c:v>1.9805519680196724</c:v>
                </c:pt>
                <c:pt idx="2283">
                  <c:v>1.9805519680196724</c:v>
                </c:pt>
                <c:pt idx="2284">
                  <c:v>1.9805519680196724</c:v>
                </c:pt>
                <c:pt idx="2285">
                  <c:v>1.9805519680196724</c:v>
                </c:pt>
                <c:pt idx="2286">
                  <c:v>1.9805519680196724</c:v>
                </c:pt>
                <c:pt idx="2287">
                  <c:v>1.9805519680196724</c:v>
                </c:pt>
                <c:pt idx="2288">
                  <c:v>1.9805519680196724</c:v>
                </c:pt>
                <c:pt idx="2289">
                  <c:v>1.9805519680196724</c:v>
                </c:pt>
                <c:pt idx="2290">
                  <c:v>1.9805519680196724</c:v>
                </c:pt>
                <c:pt idx="2291">
                  <c:v>1.9805519680196724</c:v>
                </c:pt>
                <c:pt idx="2292">
                  <c:v>1.9805519680196724</c:v>
                </c:pt>
                <c:pt idx="2293">
                  <c:v>1.9805519680196724</c:v>
                </c:pt>
                <c:pt idx="2294">
                  <c:v>1.9805519680196724</c:v>
                </c:pt>
                <c:pt idx="2295">
                  <c:v>1.9805519680196724</c:v>
                </c:pt>
                <c:pt idx="2296">
                  <c:v>1.9805519680196724</c:v>
                </c:pt>
                <c:pt idx="2297">
                  <c:v>1.9805519680196724</c:v>
                </c:pt>
                <c:pt idx="2298">
                  <c:v>1.9805519680196724</c:v>
                </c:pt>
                <c:pt idx="2299">
                  <c:v>1.9805519680196724</c:v>
                </c:pt>
                <c:pt idx="2300">
                  <c:v>1.9805519680196724</c:v>
                </c:pt>
                <c:pt idx="2301">
                  <c:v>1.9805519680196724</c:v>
                </c:pt>
                <c:pt idx="2302">
                  <c:v>1.9805519680196724</c:v>
                </c:pt>
                <c:pt idx="2303">
                  <c:v>1.9805519680196724</c:v>
                </c:pt>
                <c:pt idx="2304">
                  <c:v>1.9805519680196724</c:v>
                </c:pt>
                <c:pt idx="2305">
                  <c:v>1.9805519680196724</c:v>
                </c:pt>
                <c:pt idx="2306">
                  <c:v>1.9805519680196724</c:v>
                </c:pt>
                <c:pt idx="2307">
                  <c:v>1.9805519680196724</c:v>
                </c:pt>
                <c:pt idx="2308">
                  <c:v>1.9805519680196724</c:v>
                </c:pt>
                <c:pt idx="2309">
                  <c:v>1.9805519680196724</c:v>
                </c:pt>
                <c:pt idx="2310">
                  <c:v>1.9805519680196724</c:v>
                </c:pt>
                <c:pt idx="2311">
                  <c:v>1.9805519680196724</c:v>
                </c:pt>
                <c:pt idx="2312">
                  <c:v>1.9805519680196724</c:v>
                </c:pt>
                <c:pt idx="2313">
                  <c:v>1.9805519680196724</c:v>
                </c:pt>
                <c:pt idx="2314">
                  <c:v>1.9805519680196724</c:v>
                </c:pt>
                <c:pt idx="2315">
                  <c:v>1.9805519680196724</c:v>
                </c:pt>
                <c:pt idx="2316">
                  <c:v>1.9805519680196724</c:v>
                </c:pt>
                <c:pt idx="2317">
                  <c:v>1.9805519680196724</c:v>
                </c:pt>
                <c:pt idx="2318">
                  <c:v>1.9805519680196724</c:v>
                </c:pt>
                <c:pt idx="2319">
                  <c:v>1.9805519680196724</c:v>
                </c:pt>
                <c:pt idx="2320">
                  <c:v>1.9805519680196724</c:v>
                </c:pt>
                <c:pt idx="2321">
                  <c:v>1.9805519680196724</c:v>
                </c:pt>
                <c:pt idx="2322">
                  <c:v>1.9805519680196724</c:v>
                </c:pt>
                <c:pt idx="2323">
                  <c:v>1.9805519680196724</c:v>
                </c:pt>
                <c:pt idx="2324">
                  <c:v>1.9805519680196724</c:v>
                </c:pt>
                <c:pt idx="2325">
                  <c:v>1.9805519680196724</c:v>
                </c:pt>
                <c:pt idx="2326">
                  <c:v>1.9805519680196724</c:v>
                </c:pt>
                <c:pt idx="2327">
                  <c:v>1.9805519680196724</c:v>
                </c:pt>
                <c:pt idx="2328">
                  <c:v>1.9805519680196724</c:v>
                </c:pt>
                <c:pt idx="2329">
                  <c:v>1.9805519680196724</c:v>
                </c:pt>
                <c:pt idx="2330">
                  <c:v>1.9805519680196724</c:v>
                </c:pt>
                <c:pt idx="2331">
                  <c:v>1.9805519680196724</c:v>
                </c:pt>
                <c:pt idx="2332">
                  <c:v>1.9805519680196724</c:v>
                </c:pt>
                <c:pt idx="2333">
                  <c:v>1.9805519680196724</c:v>
                </c:pt>
                <c:pt idx="2334">
                  <c:v>1.9805519680196724</c:v>
                </c:pt>
                <c:pt idx="2335">
                  <c:v>1.9805519680196724</c:v>
                </c:pt>
                <c:pt idx="2336">
                  <c:v>1.9805519680196724</c:v>
                </c:pt>
                <c:pt idx="2337">
                  <c:v>1.9805519680196724</c:v>
                </c:pt>
                <c:pt idx="2338">
                  <c:v>1.9805519680196724</c:v>
                </c:pt>
                <c:pt idx="2339">
                  <c:v>1.9805519680196724</c:v>
                </c:pt>
                <c:pt idx="2340">
                  <c:v>1.9805519680196724</c:v>
                </c:pt>
                <c:pt idx="2341">
                  <c:v>1.9805519680196724</c:v>
                </c:pt>
                <c:pt idx="2342">
                  <c:v>1.9805519680196724</c:v>
                </c:pt>
                <c:pt idx="2343">
                  <c:v>1.9805519680196724</c:v>
                </c:pt>
                <c:pt idx="2344">
                  <c:v>1.9805519680196724</c:v>
                </c:pt>
                <c:pt idx="2345">
                  <c:v>1.9805519680196724</c:v>
                </c:pt>
                <c:pt idx="2346">
                  <c:v>1.9805519680196724</c:v>
                </c:pt>
                <c:pt idx="2347">
                  <c:v>1.9805519680196724</c:v>
                </c:pt>
                <c:pt idx="2348">
                  <c:v>1.9805519680196724</c:v>
                </c:pt>
                <c:pt idx="2349">
                  <c:v>1.9805519680196724</c:v>
                </c:pt>
                <c:pt idx="2350">
                  <c:v>1.9805519680196724</c:v>
                </c:pt>
                <c:pt idx="2351">
                  <c:v>1.9805519680196724</c:v>
                </c:pt>
                <c:pt idx="2352">
                  <c:v>1.9805519680196724</c:v>
                </c:pt>
                <c:pt idx="2353">
                  <c:v>1.9805519680196724</c:v>
                </c:pt>
                <c:pt idx="2354">
                  <c:v>1.9805519680196724</c:v>
                </c:pt>
                <c:pt idx="2355">
                  <c:v>1.9805519680196724</c:v>
                </c:pt>
                <c:pt idx="2356">
                  <c:v>1.9805519680196724</c:v>
                </c:pt>
                <c:pt idx="2357">
                  <c:v>1.9805519680196724</c:v>
                </c:pt>
                <c:pt idx="2358">
                  <c:v>1.9805519680196724</c:v>
                </c:pt>
                <c:pt idx="2359">
                  <c:v>1.9805519680196724</c:v>
                </c:pt>
                <c:pt idx="2360">
                  <c:v>1.9805519680196724</c:v>
                </c:pt>
                <c:pt idx="2361">
                  <c:v>1.9805519680196724</c:v>
                </c:pt>
                <c:pt idx="2362">
                  <c:v>1.9805519680196724</c:v>
                </c:pt>
                <c:pt idx="2363">
                  <c:v>1.9805519680196724</c:v>
                </c:pt>
                <c:pt idx="2364">
                  <c:v>1.9805519680196724</c:v>
                </c:pt>
                <c:pt idx="2365">
                  <c:v>1.9805519680196724</c:v>
                </c:pt>
                <c:pt idx="2366">
                  <c:v>1.9805519680196724</c:v>
                </c:pt>
                <c:pt idx="2367">
                  <c:v>1.9805519680196724</c:v>
                </c:pt>
                <c:pt idx="2368">
                  <c:v>1.9805519680196724</c:v>
                </c:pt>
                <c:pt idx="2369">
                  <c:v>1.9805519680196724</c:v>
                </c:pt>
                <c:pt idx="2370">
                  <c:v>1.9805519680196724</c:v>
                </c:pt>
                <c:pt idx="2371">
                  <c:v>1.9805519680196724</c:v>
                </c:pt>
                <c:pt idx="2372">
                  <c:v>1.9805519680196724</c:v>
                </c:pt>
                <c:pt idx="2373">
                  <c:v>1.9805519680196724</c:v>
                </c:pt>
                <c:pt idx="2374">
                  <c:v>1.9805519680196724</c:v>
                </c:pt>
                <c:pt idx="2375">
                  <c:v>1.9805519680196724</c:v>
                </c:pt>
                <c:pt idx="2376">
                  <c:v>1.9805519680196724</c:v>
                </c:pt>
                <c:pt idx="2377">
                  <c:v>1.9805519680196724</c:v>
                </c:pt>
                <c:pt idx="2378">
                  <c:v>1.9805519680196724</c:v>
                </c:pt>
                <c:pt idx="2379">
                  <c:v>1.9805519680196724</c:v>
                </c:pt>
                <c:pt idx="2380">
                  <c:v>1.9805519680196724</c:v>
                </c:pt>
                <c:pt idx="2381">
                  <c:v>1.9805519680196724</c:v>
                </c:pt>
                <c:pt idx="2382">
                  <c:v>1.9805519680196724</c:v>
                </c:pt>
                <c:pt idx="2383">
                  <c:v>1.9805519680196724</c:v>
                </c:pt>
                <c:pt idx="2384">
                  <c:v>1.9805519680196724</c:v>
                </c:pt>
                <c:pt idx="2385">
                  <c:v>1.9805519680196724</c:v>
                </c:pt>
                <c:pt idx="2386">
                  <c:v>1.9805519680196724</c:v>
                </c:pt>
                <c:pt idx="2387">
                  <c:v>1.9805519680196724</c:v>
                </c:pt>
                <c:pt idx="2388">
                  <c:v>1.9805519680196724</c:v>
                </c:pt>
                <c:pt idx="2389">
                  <c:v>1.9805519680196724</c:v>
                </c:pt>
                <c:pt idx="2390">
                  <c:v>1.9805519680196724</c:v>
                </c:pt>
                <c:pt idx="2391">
                  <c:v>1.9805519680196724</c:v>
                </c:pt>
                <c:pt idx="2392">
                  <c:v>1.9805519680196724</c:v>
                </c:pt>
                <c:pt idx="2393">
                  <c:v>1.9805519680196724</c:v>
                </c:pt>
                <c:pt idx="2394">
                  <c:v>1.9805519680196724</c:v>
                </c:pt>
                <c:pt idx="2395">
                  <c:v>1.9805519680196724</c:v>
                </c:pt>
                <c:pt idx="2396">
                  <c:v>1.9805519680196724</c:v>
                </c:pt>
                <c:pt idx="2397">
                  <c:v>1.9805519680196724</c:v>
                </c:pt>
                <c:pt idx="2398">
                  <c:v>1.9805519680196724</c:v>
                </c:pt>
                <c:pt idx="2399">
                  <c:v>1.9805519680196724</c:v>
                </c:pt>
                <c:pt idx="2400">
                  <c:v>1.9805519680196724</c:v>
                </c:pt>
                <c:pt idx="2401">
                  <c:v>1.9805519680196724</c:v>
                </c:pt>
                <c:pt idx="2402">
                  <c:v>1.9805519680196724</c:v>
                </c:pt>
                <c:pt idx="2403">
                  <c:v>1.9805519680196724</c:v>
                </c:pt>
                <c:pt idx="2404">
                  <c:v>1.9805519680196724</c:v>
                </c:pt>
                <c:pt idx="2405">
                  <c:v>1.9805519680196724</c:v>
                </c:pt>
                <c:pt idx="2406">
                  <c:v>1.9805519680196724</c:v>
                </c:pt>
                <c:pt idx="2407">
                  <c:v>1.9805519680196724</c:v>
                </c:pt>
                <c:pt idx="2408">
                  <c:v>1.9805519680196724</c:v>
                </c:pt>
                <c:pt idx="2409">
                  <c:v>1.9805519680196724</c:v>
                </c:pt>
                <c:pt idx="2410">
                  <c:v>1.9805519680196724</c:v>
                </c:pt>
                <c:pt idx="2411">
                  <c:v>1.9805519680196724</c:v>
                </c:pt>
                <c:pt idx="2412">
                  <c:v>1.9805519680196724</c:v>
                </c:pt>
                <c:pt idx="2413">
                  <c:v>1.9805519680196724</c:v>
                </c:pt>
                <c:pt idx="2414">
                  <c:v>1.9805519680196724</c:v>
                </c:pt>
                <c:pt idx="2415">
                  <c:v>1.9805519680196724</c:v>
                </c:pt>
                <c:pt idx="2416">
                  <c:v>1.9805519680196724</c:v>
                </c:pt>
                <c:pt idx="2417">
                  <c:v>1.9805519680196724</c:v>
                </c:pt>
                <c:pt idx="2418">
                  <c:v>1.9805519680196724</c:v>
                </c:pt>
                <c:pt idx="2419">
                  <c:v>1.9805519680196724</c:v>
                </c:pt>
                <c:pt idx="2420">
                  <c:v>1.9805519680196724</c:v>
                </c:pt>
                <c:pt idx="2421">
                  <c:v>1.9805519680196724</c:v>
                </c:pt>
                <c:pt idx="2422">
                  <c:v>1.9805519680196724</c:v>
                </c:pt>
                <c:pt idx="2423">
                  <c:v>1.9805519680196724</c:v>
                </c:pt>
                <c:pt idx="2424">
                  <c:v>1.9805519680196724</c:v>
                </c:pt>
                <c:pt idx="2425">
                  <c:v>1.9805519680196724</c:v>
                </c:pt>
                <c:pt idx="2426">
                  <c:v>1.9805519680196724</c:v>
                </c:pt>
                <c:pt idx="2427">
                  <c:v>1.9805519680196724</c:v>
                </c:pt>
                <c:pt idx="2428">
                  <c:v>1.9805519680196724</c:v>
                </c:pt>
                <c:pt idx="2429">
                  <c:v>1.9805519680196724</c:v>
                </c:pt>
                <c:pt idx="2430">
                  <c:v>1.9805519680196724</c:v>
                </c:pt>
                <c:pt idx="2431">
                  <c:v>1.9805519680196724</c:v>
                </c:pt>
                <c:pt idx="2432">
                  <c:v>1.9805519680196724</c:v>
                </c:pt>
                <c:pt idx="2433">
                  <c:v>1.9805519680196724</c:v>
                </c:pt>
                <c:pt idx="2434">
                  <c:v>1.9805519680196724</c:v>
                </c:pt>
                <c:pt idx="2435">
                  <c:v>1.9805519680196724</c:v>
                </c:pt>
                <c:pt idx="2436">
                  <c:v>1.9805519680196724</c:v>
                </c:pt>
                <c:pt idx="2437">
                  <c:v>1.9805519680196724</c:v>
                </c:pt>
                <c:pt idx="2438">
                  <c:v>1.9805519680196724</c:v>
                </c:pt>
                <c:pt idx="2439">
                  <c:v>1.9805519680196724</c:v>
                </c:pt>
                <c:pt idx="2440">
                  <c:v>1.9805519680196724</c:v>
                </c:pt>
                <c:pt idx="2441">
                  <c:v>1.9805519680196724</c:v>
                </c:pt>
                <c:pt idx="2442">
                  <c:v>1.9805519680196724</c:v>
                </c:pt>
                <c:pt idx="2443">
                  <c:v>1.9805519680196724</c:v>
                </c:pt>
                <c:pt idx="2444">
                  <c:v>1.9805519680196724</c:v>
                </c:pt>
                <c:pt idx="2445">
                  <c:v>1.9805519680196724</c:v>
                </c:pt>
                <c:pt idx="2446">
                  <c:v>1.9805519680196724</c:v>
                </c:pt>
                <c:pt idx="2447">
                  <c:v>1.9805519680196724</c:v>
                </c:pt>
                <c:pt idx="2448">
                  <c:v>1.9805519680196724</c:v>
                </c:pt>
                <c:pt idx="2449">
                  <c:v>1.9805519680196724</c:v>
                </c:pt>
                <c:pt idx="2450">
                  <c:v>1.9805519680196724</c:v>
                </c:pt>
                <c:pt idx="2451">
                  <c:v>1.9805519680196724</c:v>
                </c:pt>
                <c:pt idx="2452">
                  <c:v>1.9805519680196724</c:v>
                </c:pt>
                <c:pt idx="2453">
                  <c:v>1.9805519680196724</c:v>
                </c:pt>
                <c:pt idx="2454">
                  <c:v>1.9805519680196724</c:v>
                </c:pt>
                <c:pt idx="2455">
                  <c:v>1.9805519680196724</c:v>
                </c:pt>
                <c:pt idx="2456">
                  <c:v>1.9805519680196724</c:v>
                </c:pt>
                <c:pt idx="2457">
                  <c:v>1.9805519680196724</c:v>
                </c:pt>
                <c:pt idx="2458">
                  <c:v>1.9805519680196724</c:v>
                </c:pt>
                <c:pt idx="2459">
                  <c:v>1.9805519680196724</c:v>
                </c:pt>
                <c:pt idx="2460">
                  <c:v>1.9805519680196724</c:v>
                </c:pt>
                <c:pt idx="2461">
                  <c:v>1.9805519680196724</c:v>
                </c:pt>
                <c:pt idx="2462">
                  <c:v>1.9805519680196724</c:v>
                </c:pt>
                <c:pt idx="2463">
                  <c:v>1.9805519680196724</c:v>
                </c:pt>
                <c:pt idx="2464">
                  <c:v>1.9805519680196724</c:v>
                </c:pt>
                <c:pt idx="2465">
                  <c:v>1.9805519680196724</c:v>
                </c:pt>
                <c:pt idx="2466">
                  <c:v>1.9805519680196724</c:v>
                </c:pt>
                <c:pt idx="2467">
                  <c:v>1.9805519680196724</c:v>
                </c:pt>
                <c:pt idx="2468">
                  <c:v>1.9805519680196724</c:v>
                </c:pt>
                <c:pt idx="2469">
                  <c:v>1.9805519680196724</c:v>
                </c:pt>
                <c:pt idx="2470">
                  <c:v>1.9805519680196724</c:v>
                </c:pt>
                <c:pt idx="2471">
                  <c:v>1.9805519680196724</c:v>
                </c:pt>
                <c:pt idx="2472">
                  <c:v>1.9805519680196724</c:v>
                </c:pt>
                <c:pt idx="2473">
                  <c:v>1.9805519680196724</c:v>
                </c:pt>
                <c:pt idx="2474">
                  <c:v>1.9805519680196724</c:v>
                </c:pt>
                <c:pt idx="2475">
                  <c:v>1.9805519680196724</c:v>
                </c:pt>
                <c:pt idx="2476">
                  <c:v>1.9805519680196724</c:v>
                </c:pt>
                <c:pt idx="2477">
                  <c:v>1.9805519680196724</c:v>
                </c:pt>
                <c:pt idx="2478">
                  <c:v>1.9805519680196724</c:v>
                </c:pt>
                <c:pt idx="2479">
                  <c:v>1.9805519680196724</c:v>
                </c:pt>
                <c:pt idx="2480">
                  <c:v>1.9805519680196724</c:v>
                </c:pt>
                <c:pt idx="2481">
                  <c:v>1.9805519680196724</c:v>
                </c:pt>
                <c:pt idx="2482">
                  <c:v>1.9805519680196724</c:v>
                </c:pt>
                <c:pt idx="2483">
                  <c:v>1.9805519680196724</c:v>
                </c:pt>
                <c:pt idx="2484">
                  <c:v>1.9805519680196724</c:v>
                </c:pt>
                <c:pt idx="2485">
                  <c:v>1.9805519680196724</c:v>
                </c:pt>
                <c:pt idx="2486">
                  <c:v>1.9805519680196724</c:v>
                </c:pt>
                <c:pt idx="2487">
                  <c:v>1.9805519680196724</c:v>
                </c:pt>
                <c:pt idx="2488">
                  <c:v>1.9805519680196724</c:v>
                </c:pt>
                <c:pt idx="2489">
                  <c:v>1.9805519680196724</c:v>
                </c:pt>
                <c:pt idx="2490">
                  <c:v>1.9805519680196724</c:v>
                </c:pt>
                <c:pt idx="2491">
                  <c:v>1.9805519680196724</c:v>
                </c:pt>
                <c:pt idx="2492">
                  <c:v>1.9805519680196724</c:v>
                </c:pt>
                <c:pt idx="2493">
                  <c:v>1.9805519680196724</c:v>
                </c:pt>
                <c:pt idx="2494">
                  <c:v>1.9805519680196724</c:v>
                </c:pt>
                <c:pt idx="2495">
                  <c:v>1.9805519680196724</c:v>
                </c:pt>
                <c:pt idx="2496">
                  <c:v>1.9805519680196724</c:v>
                </c:pt>
                <c:pt idx="2497">
                  <c:v>1.9805519680196724</c:v>
                </c:pt>
                <c:pt idx="2498">
                  <c:v>1.9805519680196724</c:v>
                </c:pt>
                <c:pt idx="2499">
                  <c:v>1.9805519680196724</c:v>
                </c:pt>
                <c:pt idx="2500">
                  <c:v>1.9805519680196724</c:v>
                </c:pt>
                <c:pt idx="2501">
                  <c:v>1.9805519680196724</c:v>
                </c:pt>
                <c:pt idx="2502">
                  <c:v>1.9805519680196724</c:v>
                </c:pt>
                <c:pt idx="2503">
                  <c:v>1.9805519680196724</c:v>
                </c:pt>
                <c:pt idx="2504">
                  <c:v>1.9805519680196724</c:v>
                </c:pt>
                <c:pt idx="2505">
                  <c:v>1.9805519680196724</c:v>
                </c:pt>
                <c:pt idx="2506">
                  <c:v>1.9805519680196724</c:v>
                </c:pt>
                <c:pt idx="2507">
                  <c:v>1.9805519680196724</c:v>
                </c:pt>
                <c:pt idx="2508">
                  <c:v>1.9805519680196724</c:v>
                </c:pt>
                <c:pt idx="2509">
                  <c:v>1.9805519680196724</c:v>
                </c:pt>
                <c:pt idx="2510">
                  <c:v>1.9805519680196724</c:v>
                </c:pt>
                <c:pt idx="2511">
                  <c:v>1.9805519680196724</c:v>
                </c:pt>
                <c:pt idx="2512">
                  <c:v>1.9805519680196724</c:v>
                </c:pt>
                <c:pt idx="2513">
                  <c:v>1.9805519680196724</c:v>
                </c:pt>
                <c:pt idx="2514">
                  <c:v>1.9805519680196724</c:v>
                </c:pt>
                <c:pt idx="2515">
                  <c:v>1.9805519680196724</c:v>
                </c:pt>
                <c:pt idx="2516">
                  <c:v>1.9805519680196724</c:v>
                </c:pt>
                <c:pt idx="2517">
                  <c:v>1.9805519680196724</c:v>
                </c:pt>
                <c:pt idx="2518">
                  <c:v>1.9805519680196724</c:v>
                </c:pt>
                <c:pt idx="2519">
                  <c:v>1.9805519680196724</c:v>
                </c:pt>
                <c:pt idx="2520">
                  <c:v>1.9805519680196724</c:v>
                </c:pt>
                <c:pt idx="2521">
                  <c:v>1.9805519680196724</c:v>
                </c:pt>
                <c:pt idx="2522">
                  <c:v>1.9805519680196724</c:v>
                </c:pt>
                <c:pt idx="2523">
                  <c:v>1.9805519680196724</c:v>
                </c:pt>
                <c:pt idx="2524">
                  <c:v>1.9805519680196724</c:v>
                </c:pt>
                <c:pt idx="2525">
                  <c:v>1.9805519680196724</c:v>
                </c:pt>
                <c:pt idx="2526">
                  <c:v>1.9805519680196724</c:v>
                </c:pt>
                <c:pt idx="2527">
                  <c:v>1.9805519680196724</c:v>
                </c:pt>
                <c:pt idx="2528">
                  <c:v>1.9805519680196724</c:v>
                </c:pt>
                <c:pt idx="2529">
                  <c:v>1.9805519680196724</c:v>
                </c:pt>
                <c:pt idx="2530">
                  <c:v>1.9805519680196724</c:v>
                </c:pt>
                <c:pt idx="2531">
                  <c:v>1.9805519680196724</c:v>
                </c:pt>
                <c:pt idx="2532">
                  <c:v>1.9805519680196724</c:v>
                </c:pt>
                <c:pt idx="2533">
                  <c:v>1.9805519680196724</c:v>
                </c:pt>
                <c:pt idx="2534">
                  <c:v>1.9805519680196724</c:v>
                </c:pt>
                <c:pt idx="2535">
                  <c:v>1.9805519680196724</c:v>
                </c:pt>
                <c:pt idx="2536">
                  <c:v>1.9805519680196724</c:v>
                </c:pt>
                <c:pt idx="2537">
                  <c:v>1.9805519680196724</c:v>
                </c:pt>
                <c:pt idx="2538">
                  <c:v>1.9805519680196724</c:v>
                </c:pt>
                <c:pt idx="2539">
                  <c:v>1.9805519680196724</c:v>
                </c:pt>
                <c:pt idx="2540">
                  <c:v>1.9805519680196724</c:v>
                </c:pt>
                <c:pt idx="2541">
                  <c:v>1.9805519680196724</c:v>
                </c:pt>
                <c:pt idx="2542">
                  <c:v>1.9805519680196724</c:v>
                </c:pt>
                <c:pt idx="2543">
                  <c:v>1.9805519680196724</c:v>
                </c:pt>
                <c:pt idx="2544">
                  <c:v>1.9805519680196724</c:v>
                </c:pt>
                <c:pt idx="2545">
                  <c:v>1.9805519680196724</c:v>
                </c:pt>
                <c:pt idx="2546">
                  <c:v>1.9805519680196724</c:v>
                </c:pt>
                <c:pt idx="2547">
                  <c:v>1.9805519680196724</c:v>
                </c:pt>
                <c:pt idx="2548">
                  <c:v>1.9805519680196724</c:v>
                </c:pt>
                <c:pt idx="2549">
                  <c:v>1.9805519680196724</c:v>
                </c:pt>
                <c:pt idx="2550">
                  <c:v>1.9805519680196724</c:v>
                </c:pt>
                <c:pt idx="2551">
                  <c:v>1.9805519680196724</c:v>
                </c:pt>
                <c:pt idx="2552">
                  <c:v>1.9805519680196724</c:v>
                </c:pt>
                <c:pt idx="2553">
                  <c:v>1.9805519680196724</c:v>
                </c:pt>
                <c:pt idx="2554">
                  <c:v>1.9805519680196724</c:v>
                </c:pt>
                <c:pt idx="2555">
                  <c:v>1.9805519680196724</c:v>
                </c:pt>
                <c:pt idx="2556">
                  <c:v>1.9805519680196724</c:v>
                </c:pt>
                <c:pt idx="2557">
                  <c:v>1.9805519680196724</c:v>
                </c:pt>
                <c:pt idx="2558">
                  <c:v>1.9805519680196724</c:v>
                </c:pt>
                <c:pt idx="2559">
                  <c:v>1.9805519680196724</c:v>
                </c:pt>
                <c:pt idx="2560">
                  <c:v>1.9805519680196724</c:v>
                </c:pt>
                <c:pt idx="2561">
                  <c:v>1.9805519680196724</c:v>
                </c:pt>
                <c:pt idx="2562">
                  <c:v>1.9805519680196724</c:v>
                </c:pt>
                <c:pt idx="2563">
                  <c:v>1.9805519680196724</c:v>
                </c:pt>
                <c:pt idx="2564">
                  <c:v>1.9805519680196724</c:v>
                </c:pt>
                <c:pt idx="2565">
                  <c:v>1.9805519680196724</c:v>
                </c:pt>
                <c:pt idx="2566">
                  <c:v>1.9805519680196724</c:v>
                </c:pt>
                <c:pt idx="2567">
                  <c:v>1.9805519680196724</c:v>
                </c:pt>
                <c:pt idx="2568">
                  <c:v>1.9805519680196724</c:v>
                </c:pt>
                <c:pt idx="2569">
                  <c:v>1.9805519680196724</c:v>
                </c:pt>
                <c:pt idx="2570">
                  <c:v>1.9805519680196724</c:v>
                </c:pt>
                <c:pt idx="2571">
                  <c:v>1.9805519680196724</c:v>
                </c:pt>
                <c:pt idx="2572">
                  <c:v>1.9805519680196724</c:v>
                </c:pt>
                <c:pt idx="2573">
                  <c:v>1.9805519680196724</c:v>
                </c:pt>
                <c:pt idx="2574">
                  <c:v>1.9805519680196724</c:v>
                </c:pt>
                <c:pt idx="2575">
                  <c:v>1.9805519680196724</c:v>
                </c:pt>
                <c:pt idx="2576">
                  <c:v>1.9805519680196724</c:v>
                </c:pt>
                <c:pt idx="2577">
                  <c:v>1.9805519680196724</c:v>
                </c:pt>
                <c:pt idx="2578">
                  <c:v>1.9805519680196724</c:v>
                </c:pt>
                <c:pt idx="2579">
                  <c:v>1.9805519680196724</c:v>
                </c:pt>
                <c:pt idx="2580">
                  <c:v>1.9805519680196724</c:v>
                </c:pt>
                <c:pt idx="2581">
                  <c:v>1.9805519680196724</c:v>
                </c:pt>
                <c:pt idx="2582">
                  <c:v>1.9805519680196724</c:v>
                </c:pt>
                <c:pt idx="2583">
                  <c:v>1.9805519680196724</c:v>
                </c:pt>
                <c:pt idx="2584">
                  <c:v>1.9805519680196724</c:v>
                </c:pt>
                <c:pt idx="2585">
                  <c:v>1.9805519680196724</c:v>
                </c:pt>
                <c:pt idx="2586">
                  <c:v>1.9805519680196724</c:v>
                </c:pt>
                <c:pt idx="2587">
                  <c:v>1.9805519680196724</c:v>
                </c:pt>
                <c:pt idx="2588">
                  <c:v>1.9805519680196724</c:v>
                </c:pt>
                <c:pt idx="2589">
                  <c:v>1.9805519680196724</c:v>
                </c:pt>
                <c:pt idx="2590">
                  <c:v>1.9805519680196724</c:v>
                </c:pt>
                <c:pt idx="2591">
                  <c:v>1.9805519680196724</c:v>
                </c:pt>
                <c:pt idx="2592">
                  <c:v>1.9805519680196724</c:v>
                </c:pt>
                <c:pt idx="2593">
                  <c:v>1.9805519680196724</c:v>
                </c:pt>
                <c:pt idx="2594">
                  <c:v>1.9805519680196724</c:v>
                </c:pt>
                <c:pt idx="2595">
                  <c:v>1.9805519680196724</c:v>
                </c:pt>
                <c:pt idx="2596">
                  <c:v>1.9805519680196724</c:v>
                </c:pt>
                <c:pt idx="2597">
                  <c:v>1.9805519680196724</c:v>
                </c:pt>
                <c:pt idx="2598">
                  <c:v>1.9805519680196724</c:v>
                </c:pt>
                <c:pt idx="2599">
                  <c:v>1.9805519680196724</c:v>
                </c:pt>
                <c:pt idx="2600">
                  <c:v>1.9805519680196724</c:v>
                </c:pt>
                <c:pt idx="2601">
                  <c:v>1.9805519680196724</c:v>
                </c:pt>
                <c:pt idx="2602">
                  <c:v>1.9805519680196724</c:v>
                </c:pt>
                <c:pt idx="2603">
                  <c:v>1.9805519680196724</c:v>
                </c:pt>
                <c:pt idx="2604">
                  <c:v>1.9805519680196724</c:v>
                </c:pt>
                <c:pt idx="2605">
                  <c:v>1.9805519680196724</c:v>
                </c:pt>
                <c:pt idx="2606">
                  <c:v>1.9805519680196724</c:v>
                </c:pt>
                <c:pt idx="2607">
                  <c:v>1.9805519680196724</c:v>
                </c:pt>
                <c:pt idx="2608">
                  <c:v>1.9805519680196724</c:v>
                </c:pt>
                <c:pt idx="2609">
                  <c:v>1.9805519680196724</c:v>
                </c:pt>
                <c:pt idx="2610">
                  <c:v>1.9805519680196724</c:v>
                </c:pt>
                <c:pt idx="2611">
                  <c:v>1.9805519680196724</c:v>
                </c:pt>
                <c:pt idx="2612">
                  <c:v>1.9805519680196724</c:v>
                </c:pt>
                <c:pt idx="2613">
                  <c:v>1.9805519680196724</c:v>
                </c:pt>
                <c:pt idx="2614">
                  <c:v>1.9805519680196724</c:v>
                </c:pt>
                <c:pt idx="2615">
                  <c:v>1.9805519680196724</c:v>
                </c:pt>
                <c:pt idx="2616">
                  <c:v>1.9805519680196724</c:v>
                </c:pt>
                <c:pt idx="2617">
                  <c:v>1.9805519680196724</c:v>
                </c:pt>
                <c:pt idx="2618">
                  <c:v>1.9805519680196724</c:v>
                </c:pt>
                <c:pt idx="2619">
                  <c:v>1.9805519680196724</c:v>
                </c:pt>
                <c:pt idx="2620">
                  <c:v>1.9805519680196724</c:v>
                </c:pt>
                <c:pt idx="2621">
                  <c:v>1.9805519680196724</c:v>
                </c:pt>
                <c:pt idx="2622">
                  <c:v>1.9805519680196724</c:v>
                </c:pt>
                <c:pt idx="2623">
                  <c:v>1.9805519680196724</c:v>
                </c:pt>
                <c:pt idx="2624">
                  <c:v>1.9805519680196724</c:v>
                </c:pt>
                <c:pt idx="2625">
                  <c:v>1.9805519680196724</c:v>
                </c:pt>
                <c:pt idx="2626">
                  <c:v>1.9805519680196724</c:v>
                </c:pt>
                <c:pt idx="2627">
                  <c:v>1.9805519680196724</c:v>
                </c:pt>
                <c:pt idx="2628">
                  <c:v>1.9805519680196724</c:v>
                </c:pt>
                <c:pt idx="2629">
                  <c:v>1.9805519680196724</c:v>
                </c:pt>
                <c:pt idx="2630">
                  <c:v>1.9805519680196724</c:v>
                </c:pt>
                <c:pt idx="2631">
                  <c:v>1.9805519680196724</c:v>
                </c:pt>
                <c:pt idx="2632">
                  <c:v>1.9805519680196724</c:v>
                </c:pt>
                <c:pt idx="2633">
                  <c:v>1.9805519680196724</c:v>
                </c:pt>
                <c:pt idx="2634">
                  <c:v>1.9805519680196724</c:v>
                </c:pt>
                <c:pt idx="2635">
                  <c:v>1.9805519680196724</c:v>
                </c:pt>
                <c:pt idx="2636">
                  <c:v>1.9805519680196724</c:v>
                </c:pt>
                <c:pt idx="2637">
                  <c:v>1.9805519680196724</c:v>
                </c:pt>
                <c:pt idx="2638">
                  <c:v>1.9805519680196724</c:v>
                </c:pt>
                <c:pt idx="2639">
                  <c:v>1.9805519680196724</c:v>
                </c:pt>
                <c:pt idx="2640">
                  <c:v>1.9805519680196724</c:v>
                </c:pt>
                <c:pt idx="2641">
                  <c:v>1.9805519680196724</c:v>
                </c:pt>
                <c:pt idx="2642">
                  <c:v>1.9805519680196724</c:v>
                </c:pt>
                <c:pt idx="2643">
                  <c:v>1.9805519680196724</c:v>
                </c:pt>
                <c:pt idx="2644">
                  <c:v>1.9805519680196724</c:v>
                </c:pt>
                <c:pt idx="2645">
                  <c:v>1.9805519680196724</c:v>
                </c:pt>
                <c:pt idx="2646">
                  <c:v>1.9805519680196724</c:v>
                </c:pt>
                <c:pt idx="2647">
                  <c:v>1.9805519680196724</c:v>
                </c:pt>
                <c:pt idx="2648">
                  <c:v>1.9805519680196724</c:v>
                </c:pt>
                <c:pt idx="2649">
                  <c:v>1.9805519680196724</c:v>
                </c:pt>
                <c:pt idx="2650">
                  <c:v>1.9805519680196724</c:v>
                </c:pt>
                <c:pt idx="2651">
                  <c:v>1.9805519680196724</c:v>
                </c:pt>
                <c:pt idx="2652">
                  <c:v>1.9805519680196724</c:v>
                </c:pt>
                <c:pt idx="2653">
                  <c:v>1.9805519680196724</c:v>
                </c:pt>
                <c:pt idx="2654">
                  <c:v>1.9805519680196724</c:v>
                </c:pt>
                <c:pt idx="2655">
                  <c:v>1.9805519680196724</c:v>
                </c:pt>
                <c:pt idx="2656">
                  <c:v>1.9805519680196724</c:v>
                </c:pt>
                <c:pt idx="2657">
                  <c:v>1.9805519680196724</c:v>
                </c:pt>
                <c:pt idx="2658">
                  <c:v>1.9805519680196724</c:v>
                </c:pt>
                <c:pt idx="2659">
                  <c:v>1.9805519680196724</c:v>
                </c:pt>
                <c:pt idx="2660">
                  <c:v>1.9805519680196724</c:v>
                </c:pt>
                <c:pt idx="2661">
                  <c:v>1.9805519680196724</c:v>
                </c:pt>
                <c:pt idx="2662">
                  <c:v>1.9805519680196724</c:v>
                </c:pt>
                <c:pt idx="2663">
                  <c:v>1.9805519680196724</c:v>
                </c:pt>
                <c:pt idx="2664">
                  <c:v>1.9805519680196724</c:v>
                </c:pt>
                <c:pt idx="2665">
                  <c:v>1.9805519680196724</c:v>
                </c:pt>
                <c:pt idx="2666">
                  <c:v>1.9805519680196724</c:v>
                </c:pt>
                <c:pt idx="2667">
                  <c:v>1.9805519680196724</c:v>
                </c:pt>
                <c:pt idx="2668">
                  <c:v>1.9805519680196724</c:v>
                </c:pt>
                <c:pt idx="2669">
                  <c:v>1.9805519680196724</c:v>
                </c:pt>
                <c:pt idx="2670">
                  <c:v>1.9805519680196724</c:v>
                </c:pt>
                <c:pt idx="2671">
                  <c:v>1.9805519680196724</c:v>
                </c:pt>
                <c:pt idx="2672">
                  <c:v>1.9805519680196724</c:v>
                </c:pt>
                <c:pt idx="2673">
                  <c:v>1.9805519680196724</c:v>
                </c:pt>
                <c:pt idx="2674">
                  <c:v>1.9805519680196724</c:v>
                </c:pt>
                <c:pt idx="2675">
                  <c:v>1.9805519680196724</c:v>
                </c:pt>
                <c:pt idx="2676">
                  <c:v>1.9805519680196724</c:v>
                </c:pt>
                <c:pt idx="2677">
                  <c:v>1.9805519680196724</c:v>
                </c:pt>
                <c:pt idx="2678">
                  <c:v>1.9805519680196724</c:v>
                </c:pt>
                <c:pt idx="2679">
                  <c:v>1.9805519680196724</c:v>
                </c:pt>
                <c:pt idx="2680">
                  <c:v>1.9805519680196724</c:v>
                </c:pt>
                <c:pt idx="2681">
                  <c:v>1.9805519680196724</c:v>
                </c:pt>
                <c:pt idx="2682">
                  <c:v>1.9805519680196724</c:v>
                </c:pt>
                <c:pt idx="2683">
                  <c:v>1.9805519680196724</c:v>
                </c:pt>
                <c:pt idx="2684">
                  <c:v>1.9805519680196724</c:v>
                </c:pt>
                <c:pt idx="2685">
                  <c:v>1.9805519680196724</c:v>
                </c:pt>
                <c:pt idx="2686">
                  <c:v>1.9805519680196724</c:v>
                </c:pt>
                <c:pt idx="2687">
                  <c:v>1.9805519680196724</c:v>
                </c:pt>
                <c:pt idx="2688">
                  <c:v>1.9805519680196724</c:v>
                </c:pt>
                <c:pt idx="2689">
                  <c:v>1.9805519680196724</c:v>
                </c:pt>
                <c:pt idx="2690">
                  <c:v>1.9805519680196724</c:v>
                </c:pt>
                <c:pt idx="2691">
                  <c:v>1.9805519680196724</c:v>
                </c:pt>
                <c:pt idx="2692">
                  <c:v>1.9805519680196724</c:v>
                </c:pt>
                <c:pt idx="2693">
                  <c:v>1.9805519680196724</c:v>
                </c:pt>
                <c:pt idx="2694">
                  <c:v>1.9805519680196724</c:v>
                </c:pt>
                <c:pt idx="2695">
                  <c:v>1.9805519680196724</c:v>
                </c:pt>
                <c:pt idx="2696">
                  <c:v>1.9805519680196724</c:v>
                </c:pt>
                <c:pt idx="2697">
                  <c:v>1.9805519680196724</c:v>
                </c:pt>
                <c:pt idx="2698">
                  <c:v>1.9805519680196724</c:v>
                </c:pt>
                <c:pt idx="2699">
                  <c:v>1.9805519680196724</c:v>
                </c:pt>
                <c:pt idx="2700">
                  <c:v>1.9805519680196724</c:v>
                </c:pt>
                <c:pt idx="2701">
                  <c:v>1.9805519680196724</c:v>
                </c:pt>
                <c:pt idx="2702">
                  <c:v>1.9805519680196724</c:v>
                </c:pt>
                <c:pt idx="2703">
                  <c:v>1.9805519680196724</c:v>
                </c:pt>
                <c:pt idx="2704">
                  <c:v>1.9805519680196724</c:v>
                </c:pt>
                <c:pt idx="2705">
                  <c:v>1.9805519680196724</c:v>
                </c:pt>
                <c:pt idx="2706">
                  <c:v>1.9805519680196724</c:v>
                </c:pt>
                <c:pt idx="2707">
                  <c:v>1.9805519680196724</c:v>
                </c:pt>
                <c:pt idx="2708">
                  <c:v>1.9805519680196724</c:v>
                </c:pt>
                <c:pt idx="2709">
                  <c:v>1.9805519680196724</c:v>
                </c:pt>
                <c:pt idx="2710">
                  <c:v>1.9805519680196724</c:v>
                </c:pt>
                <c:pt idx="2711">
                  <c:v>1.9805519680196724</c:v>
                </c:pt>
                <c:pt idx="2712">
                  <c:v>1.9805519680196724</c:v>
                </c:pt>
                <c:pt idx="2713">
                  <c:v>1.9805519680196724</c:v>
                </c:pt>
                <c:pt idx="2714">
                  <c:v>1.9805519680196724</c:v>
                </c:pt>
                <c:pt idx="2715">
                  <c:v>1.9805519680196724</c:v>
                </c:pt>
                <c:pt idx="2716">
                  <c:v>1.9805519680196724</c:v>
                </c:pt>
                <c:pt idx="2717">
                  <c:v>1.9805519680196724</c:v>
                </c:pt>
                <c:pt idx="2718">
                  <c:v>1.9805519680196724</c:v>
                </c:pt>
                <c:pt idx="2719">
                  <c:v>1.9805519680196724</c:v>
                </c:pt>
                <c:pt idx="2720">
                  <c:v>1.9805519680196724</c:v>
                </c:pt>
                <c:pt idx="2721">
                  <c:v>1.9805519680196724</c:v>
                </c:pt>
                <c:pt idx="2722">
                  <c:v>1.9805519680196724</c:v>
                </c:pt>
                <c:pt idx="2723">
                  <c:v>1.9805519680196724</c:v>
                </c:pt>
                <c:pt idx="2724">
                  <c:v>1.9805519680196724</c:v>
                </c:pt>
                <c:pt idx="2725">
                  <c:v>1.9805519680196724</c:v>
                </c:pt>
                <c:pt idx="2726">
                  <c:v>1.9805519680196724</c:v>
                </c:pt>
                <c:pt idx="2727">
                  <c:v>1.9805519680196724</c:v>
                </c:pt>
                <c:pt idx="2728">
                  <c:v>1.9805519680196724</c:v>
                </c:pt>
                <c:pt idx="2729">
                  <c:v>1.9805519680196724</c:v>
                </c:pt>
                <c:pt idx="2730">
                  <c:v>1.9805519680196724</c:v>
                </c:pt>
                <c:pt idx="2731">
                  <c:v>1.9805519680196724</c:v>
                </c:pt>
                <c:pt idx="2732">
                  <c:v>1.9805519680196724</c:v>
                </c:pt>
                <c:pt idx="2733">
                  <c:v>1.9805519680196724</c:v>
                </c:pt>
                <c:pt idx="2734">
                  <c:v>1.9805519680196724</c:v>
                </c:pt>
                <c:pt idx="2735">
                  <c:v>1.9805519680196724</c:v>
                </c:pt>
                <c:pt idx="2736">
                  <c:v>1.9805519680196724</c:v>
                </c:pt>
                <c:pt idx="2737">
                  <c:v>1.9805519680196724</c:v>
                </c:pt>
                <c:pt idx="2738">
                  <c:v>1.9805519680196724</c:v>
                </c:pt>
                <c:pt idx="2739">
                  <c:v>1.9805519680196724</c:v>
                </c:pt>
                <c:pt idx="2740">
                  <c:v>1.9805519680196724</c:v>
                </c:pt>
                <c:pt idx="2741">
                  <c:v>1.9805519680196724</c:v>
                </c:pt>
                <c:pt idx="2742">
                  <c:v>1.9805519680196724</c:v>
                </c:pt>
                <c:pt idx="2743">
                  <c:v>1.9805519680196724</c:v>
                </c:pt>
                <c:pt idx="2744">
                  <c:v>1.9805519680196724</c:v>
                </c:pt>
                <c:pt idx="2745">
                  <c:v>1.9805519680196724</c:v>
                </c:pt>
                <c:pt idx="2746">
                  <c:v>1.9805519680196724</c:v>
                </c:pt>
                <c:pt idx="2747">
                  <c:v>1.9805519680196724</c:v>
                </c:pt>
                <c:pt idx="2748">
                  <c:v>1.9805519680196724</c:v>
                </c:pt>
                <c:pt idx="2749">
                  <c:v>1.9805519680196724</c:v>
                </c:pt>
                <c:pt idx="2750">
                  <c:v>1.9805519680196724</c:v>
                </c:pt>
                <c:pt idx="2751">
                  <c:v>1.9805519680196724</c:v>
                </c:pt>
                <c:pt idx="2752">
                  <c:v>1.9805519680196724</c:v>
                </c:pt>
                <c:pt idx="2753">
                  <c:v>1.9805519680196724</c:v>
                </c:pt>
                <c:pt idx="2754">
                  <c:v>1.9805519680196724</c:v>
                </c:pt>
                <c:pt idx="2755">
                  <c:v>1.9805519680196724</c:v>
                </c:pt>
                <c:pt idx="2756">
                  <c:v>1.9805519680196724</c:v>
                </c:pt>
                <c:pt idx="2757">
                  <c:v>1.9805519680196724</c:v>
                </c:pt>
                <c:pt idx="2758">
                  <c:v>1.9805519680196724</c:v>
                </c:pt>
                <c:pt idx="2759">
                  <c:v>1.9805519680196724</c:v>
                </c:pt>
                <c:pt idx="2760">
                  <c:v>1.9805519680196724</c:v>
                </c:pt>
                <c:pt idx="2761">
                  <c:v>1.9805519680196724</c:v>
                </c:pt>
                <c:pt idx="2762">
                  <c:v>1.9805519680196724</c:v>
                </c:pt>
                <c:pt idx="2763">
                  <c:v>1.9805519680196724</c:v>
                </c:pt>
                <c:pt idx="2764">
                  <c:v>1.9805519680196724</c:v>
                </c:pt>
                <c:pt idx="2765">
                  <c:v>1.9805519680196724</c:v>
                </c:pt>
                <c:pt idx="2766">
                  <c:v>1.9805519680196724</c:v>
                </c:pt>
                <c:pt idx="2767">
                  <c:v>1.9805519680196724</c:v>
                </c:pt>
                <c:pt idx="2768">
                  <c:v>1.9805519680196724</c:v>
                </c:pt>
                <c:pt idx="2769">
                  <c:v>1.9805519680196724</c:v>
                </c:pt>
                <c:pt idx="2770">
                  <c:v>1.9805519680196724</c:v>
                </c:pt>
                <c:pt idx="2771">
                  <c:v>1.9805519680196724</c:v>
                </c:pt>
                <c:pt idx="2772">
                  <c:v>1.9805519680196724</c:v>
                </c:pt>
                <c:pt idx="2773">
                  <c:v>1.9805519680196724</c:v>
                </c:pt>
                <c:pt idx="2774">
                  <c:v>1.9805519680196724</c:v>
                </c:pt>
                <c:pt idx="2775">
                  <c:v>1.9805519680196724</c:v>
                </c:pt>
                <c:pt idx="2776">
                  <c:v>1.9805519680196724</c:v>
                </c:pt>
                <c:pt idx="2777">
                  <c:v>1.9805519680196724</c:v>
                </c:pt>
                <c:pt idx="2778">
                  <c:v>1.9805519680196724</c:v>
                </c:pt>
                <c:pt idx="2779">
                  <c:v>1.9805519680196724</c:v>
                </c:pt>
                <c:pt idx="2780">
                  <c:v>1.9805519680196724</c:v>
                </c:pt>
                <c:pt idx="2781">
                  <c:v>1.9805519680196724</c:v>
                </c:pt>
                <c:pt idx="2782">
                  <c:v>1.9805519680196724</c:v>
                </c:pt>
                <c:pt idx="2783">
                  <c:v>1.9805519680196724</c:v>
                </c:pt>
                <c:pt idx="2784">
                  <c:v>1.9805519680196724</c:v>
                </c:pt>
                <c:pt idx="2785">
                  <c:v>1.9805519680196724</c:v>
                </c:pt>
                <c:pt idx="2786">
                  <c:v>1.9805519680196724</c:v>
                </c:pt>
                <c:pt idx="2787">
                  <c:v>1.9805519680196724</c:v>
                </c:pt>
                <c:pt idx="2788">
                  <c:v>1.9805519680196724</c:v>
                </c:pt>
                <c:pt idx="2789">
                  <c:v>1.9805519680196724</c:v>
                </c:pt>
                <c:pt idx="2790">
                  <c:v>1.9805519680196724</c:v>
                </c:pt>
                <c:pt idx="2791">
                  <c:v>1.9805519680196724</c:v>
                </c:pt>
                <c:pt idx="2792">
                  <c:v>1.9805519680196724</c:v>
                </c:pt>
                <c:pt idx="2793">
                  <c:v>1.9805519680196724</c:v>
                </c:pt>
                <c:pt idx="2794">
                  <c:v>1.9805519680196724</c:v>
                </c:pt>
                <c:pt idx="2795">
                  <c:v>1.9805519680196724</c:v>
                </c:pt>
                <c:pt idx="2796">
                  <c:v>1.9805519680196724</c:v>
                </c:pt>
                <c:pt idx="2797">
                  <c:v>1.9805519680196724</c:v>
                </c:pt>
                <c:pt idx="2798">
                  <c:v>1.9805519680196724</c:v>
                </c:pt>
                <c:pt idx="2799">
                  <c:v>1.9805519680196724</c:v>
                </c:pt>
                <c:pt idx="2800">
                  <c:v>1.9805519680196724</c:v>
                </c:pt>
                <c:pt idx="2801">
                  <c:v>1.9805519680196724</c:v>
                </c:pt>
                <c:pt idx="2802">
                  <c:v>1.9805519680196724</c:v>
                </c:pt>
                <c:pt idx="2803">
                  <c:v>1.9805519680196724</c:v>
                </c:pt>
                <c:pt idx="2804">
                  <c:v>1.9805519680196724</c:v>
                </c:pt>
                <c:pt idx="2805">
                  <c:v>1.9805519680196724</c:v>
                </c:pt>
                <c:pt idx="2806">
                  <c:v>1.9805519680196724</c:v>
                </c:pt>
                <c:pt idx="2807">
                  <c:v>1.9805519680196724</c:v>
                </c:pt>
                <c:pt idx="2808">
                  <c:v>1.9805519680196724</c:v>
                </c:pt>
                <c:pt idx="2809">
                  <c:v>1.9805519680196724</c:v>
                </c:pt>
                <c:pt idx="2810">
                  <c:v>1.9805519680196724</c:v>
                </c:pt>
                <c:pt idx="2811">
                  <c:v>1.9805519680196724</c:v>
                </c:pt>
                <c:pt idx="2812">
                  <c:v>1.9805519680196724</c:v>
                </c:pt>
                <c:pt idx="2813">
                  <c:v>1.9805519680196724</c:v>
                </c:pt>
                <c:pt idx="2814">
                  <c:v>1.9805519680196724</c:v>
                </c:pt>
                <c:pt idx="2815">
                  <c:v>1.9805519680196724</c:v>
                </c:pt>
                <c:pt idx="2816">
                  <c:v>1.9805519680196724</c:v>
                </c:pt>
                <c:pt idx="2817">
                  <c:v>1.9805519680196724</c:v>
                </c:pt>
                <c:pt idx="2818">
                  <c:v>1.9805519680196724</c:v>
                </c:pt>
                <c:pt idx="2819">
                  <c:v>1.9805519680196724</c:v>
                </c:pt>
                <c:pt idx="2820">
                  <c:v>1.9805519680196724</c:v>
                </c:pt>
                <c:pt idx="2821">
                  <c:v>1.9805519680196724</c:v>
                </c:pt>
                <c:pt idx="2822">
                  <c:v>1.9805519680196724</c:v>
                </c:pt>
                <c:pt idx="2823">
                  <c:v>1.9805519680196724</c:v>
                </c:pt>
                <c:pt idx="2824">
                  <c:v>1.9805519680196724</c:v>
                </c:pt>
                <c:pt idx="2825">
                  <c:v>1.9805519680196724</c:v>
                </c:pt>
                <c:pt idx="2826">
                  <c:v>1.9805519680196724</c:v>
                </c:pt>
                <c:pt idx="2827">
                  <c:v>1.9805519680196724</c:v>
                </c:pt>
                <c:pt idx="2828">
                  <c:v>1.9805519680196724</c:v>
                </c:pt>
                <c:pt idx="2829">
                  <c:v>1.9805519680196724</c:v>
                </c:pt>
                <c:pt idx="2830">
                  <c:v>1.9805519680196724</c:v>
                </c:pt>
                <c:pt idx="2831">
                  <c:v>1.9805519680196724</c:v>
                </c:pt>
                <c:pt idx="2832">
                  <c:v>1.9805519680196724</c:v>
                </c:pt>
                <c:pt idx="2833">
                  <c:v>1.9805519680196724</c:v>
                </c:pt>
                <c:pt idx="2834">
                  <c:v>1.9805519680196724</c:v>
                </c:pt>
                <c:pt idx="2835">
                  <c:v>1.9805519680196724</c:v>
                </c:pt>
                <c:pt idx="2836">
                  <c:v>1.9805519680196724</c:v>
                </c:pt>
                <c:pt idx="2837">
                  <c:v>1.9805519680196724</c:v>
                </c:pt>
                <c:pt idx="2838">
                  <c:v>1.9805519680196724</c:v>
                </c:pt>
                <c:pt idx="2839">
                  <c:v>1.9805519680196724</c:v>
                </c:pt>
                <c:pt idx="2840">
                  <c:v>1.9805519680196724</c:v>
                </c:pt>
                <c:pt idx="2841">
                  <c:v>1.9805519680196724</c:v>
                </c:pt>
                <c:pt idx="2842">
                  <c:v>1.9805519680196724</c:v>
                </c:pt>
                <c:pt idx="2843">
                  <c:v>1.9805519680196724</c:v>
                </c:pt>
                <c:pt idx="2844">
                  <c:v>1.9805519680196724</c:v>
                </c:pt>
                <c:pt idx="2845">
                  <c:v>1.9805519680196724</c:v>
                </c:pt>
                <c:pt idx="2846">
                  <c:v>1.9805519680196724</c:v>
                </c:pt>
                <c:pt idx="2847">
                  <c:v>1.9805519680196724</c:v>
                </c:pt>
                <c:pt idx="2848">
                  <c:v>1.9805519680196724</c:v>
                </c:pt>
                <c:pt idx="2849">
                  <c:v>1.9805519680196724</c:v>
                </c:pt>
                <c:pt idx="2850">
                  <c:v>1.9805519680196724</c:v>
                </c:pt>
                <c:pt idx="2851">
                  <c:v>1.9805519680196724</c:v>
                </c:pt>
                <c:pt idx="2852">
                  <c:v>1.9805519680196724</c:v>
                </c:pt>
                <c:pt idx="2853">
                  <c:v>1.9805519680196724</c:v>
                </c:pt>
                <c:pt idx="2854">
                  <c:v>1.9805519680196724</c:v>
                </c:pt>
                <c:pt idx="2855">
                  <c:v>1.9805519680196724</c:v>
                </c:pt>
                <c:pt idx="2856">
                  <c:v>1.9805519680196724</c:v>
                </c:pt>
                <c:pt idx="2857">
                  <c:v>1.9805519680196724</c:v>
                </c:pt>
                <c:pt idx="2858">
                  <c:v>1.9805519680196724</c:v>
                </c:pt>
                <c:pt idx="2859">
                  <c:v>1.9805519680196724</c:v>
                </c:pt>
                <c:pt idx="2860">
                  <c:v>1.9805519680196724</c:v>
                </c:pt>
                <c:pt idx="2861">
                  <c:v>1.9805519680196724</c:v>
                </c:pt>
                <c:pt idx="2862">
                  <c:v>1.9805519680196724</c:v>
                </c:pt>
                <c:pt idx="2863">
                  <c:v>1.9805519680196724</c:v>
                </c:pt>
                <c:pt idx="2864">
                  <c:v>1.9805519680196724</c:v>
                </c:pt>
                <c:pt idx="2865">
                  <c:v>1.9805519680196724</c:v>
                </c:pt>
                <c:pt idx="2866">
                  <c:v>1.9805519680196724</c:v>
                </c:pt>
                <c:pt idx="2867">
                  <c:v>1.9805519680196724</c:v>
                </c:pt>
                <c:pt idx="2868">
                  <c:v>1.9805519680196724</c:v>
                </c:pt>
                <c:pt idx="2869">
                  <c:v>1.9805519680196724</c:v>
                </c:pt>
                <c:pt idx="2870">
                  <c:v>1.9805519680196724</c:v>
                </c:pt>
                <c:pt idx="2871">
                  <c:v>1.9805519680196724</c:v>
                </c:pt>
                <c:pt idx="2872">
                  <c:v>1.9805519680196724</c:v>
                </c:pt>
                <c:pt idx="2873">
                  <c:v>1.9805519680196724</c:v>
                </c:pt>
                <c:pt idx="2874">
                  <c:v>1.9805519680196724</c:v>
                </c:pt>
                <c:pt idx="2875">
                  <c:v>1.9805519680196724</c:v>
                </c:pt>
                <c:pt idx="2876">
                  <c:v>1.9805519680196724</c:v>
                </c:pt>
                <c:pt idx="2877">
                  <c:v>1.9805519680196724</c:v>
                </c:pt>
                <c:pt idx="2878">
                  <c:v>1.9805519680196724</c:v>
                </c:pt>
                <c:pt idx="2879">
                  <c:v>1.9805519680196724</c:v>
                </c:pt>
                <c:pt idx="2880">
                  <c:v>1.9805519680196724</c:v>
                </c:pt>
                <c:pt idx="2881">
                  <c:v>1.9805519680196724</c:v>
                </c:pt>
                <c:pt idx="2882">
                  <c:v>1.9805519680196724</c:v>
                </c:pt>
                <c:pt idx="2883">
                  <c:v>1.9805519680196724</c:v>
                </c:pt>
                <c:pt idx="2884">
                  <c:v>1.9805519680196724</c:v>
                </c:pt>
                <c:pt idx="2885">
                  <c:v>1.9805519680196724</c:v>
                </c:pt>
                <c:pt idx="2886">
                  <c:v>1.9805519680196724</c:v>
                </c:pt>
                <c:pt idx="2887">
                  <c:v>1.9805519680196724</c:v>
                </c:pt>
                <c:pt idx="2888">
                  <c:v>1.9805519680196724</c:v>
                </c:pt>
                <c:pt idx="2889">
                  <c:v>1.9805519680196724</c:v>
                </c:pt>
                <c:pt idx="2890">
                  <c:v>1.9805519680196724</c:v>
                </c:pt>
                <c:pt idx="2891">
                  <c:v>1.9805519680196724</c:v>
                </c:pt>
                <c:pt idx="2892">
                  <c:v>1.9805519680196724</c:v>
                </c:pt>
                <c:pt idx="2893">
                  <c:v>1.9805519680196724</c:v>
                </c:pt>
                <c:pt idx="2894">
                  <c:v>1.9805519680196724</c:v>
                </c:pt>
                <c:pt idx="2895">
                  <c:v>1.9805519680196724</c:v>
                </c:pt>
                <c:pt idx="2896">
                  <c:v>1.9805519680196724</c:v>
                </c:pt>
                <c:pt idx="2897">
                  <c:v>1.9805519680196724</c:v>
                </c:pt>
                <c:pt idx="2898">
                  <c:v>1.9805519680196724</c:v>
                </c:pt>
                <c:pt idx="2899">
                  <c:v>1.9805519680196724</c:v>
                </c:pt>
                <c:pt idx="2900">
                  <c:v>1.9805519680196724</c:v>
                </c:pt>
                <c:pt idx="2901">
                  <c:v>1.9805519680196724</c:v>
                </c:pt>
                <c:pt idx="2902">
                  <c:v>1.9805519680196724</c:v>
                </c:pt>
                <c:pt idx="2903">
                  <c:v>1.9805519680196724</c:v>
                </c:pt>
                <c:pt idx="2904">
                  <c:v>1.9805519680196724</c:v>
                </c:pt>
                <c:pt idx="2905">
                  <c:v>1.9805519680196724</c:v>
                </c:pt>
                <c:pt idx="2906">
                  <c:v>1.9805519680196724</c:v>
                </c:pt>
                <c:pt idx="2907">
                  <c:v>1.9805519680196724</c:v>
                </c:pt>
                <c:pt idx="2908">
                  <c:v>1.9805519680196724</c:v>
                </c:pt>
                <c:pt idx="2909">
                  <c:v>1.9805519680196724</c:v>
                </c:pt>
                <c:pt idx="2910">
                  <c:v>1.9805519680196724</c:v>
                </c:pt>
                <c:pt idx="2911">
                  <c:v>1.9805519680196724</c:v>
                </c:pt>
                <c:pt idx="2912">
                  <c:v>1.9805519680196724</c:v>
                </c:pt>
                <c:pt idx="2913">
                  <c:v>1.9805519680196724</c:v>
                </c:pt>
                <c:pt idx="2914">
                  <c:v>1.9805519680196724</c:v>
                </c:pt>
                <c:pt idx="2915">
                  <c:v>1.9805519680196724</c:v>
                </c:pt>
                <c:pt idx="2916">
                  <c:v>1.9805519680196724</c:v>
                </c:pt>
                <c:pt idx="2917">
                  <c:v>1.9805519680196724</c:v>
                </c:pt>
                <c:pt idx="2918">
                  <c:v>1.9805519680196724</c:v>
                </c:pt>
                <c:pt idx="2919">
                  <c:v>1.9805519680196724</c:v>
                </c:pt>
                <c:pt idx="2920">
                  <c:v>1.9805519680196724</c:v>
                </c:pt>
                <c:pt idx="2921">
                  <c:v>1.9805519680196724</c:v>
                </c:pt>
                <c:pt idx="2922">
                  <c:v>1.9805519680196724</c:v>
                </c:pt>
                <c:pt idx="2923">
                  <c:v>1.9805519680196724</c:v>
                </c:pt>
                <c:pt idx="2924">
                  <c:v>1.9805519680196724</c:v>
                </c:pt>
                <c:pt idx="2925">
                  <c:v>1.9805519680196724</c:v>
                </c:pt>
                <c:pt idx="2926">
                  <c:v>1.9805519680196724</c:v>
                </c:pt>
                <c:pt idx="2927">
                  <c:v>1.9805519680196724</c:v>
                </c:pt>
                <c:pt idx="2928">
                  <c:v>1.9805519680196724</c:v>
                </c:pt>
                <c:pt idx="2929">
                  <c:v>1.9805519680196724</c:v>
                </c:pt>
                <c:pt idx="2930">
                  <c:v>1.9805519680196724</c:v>
                </c:pt>
                <c:pt idx="2931">
                  <c:v>1.9805519680196724</c:v>
                </c:pt>
                <c:pt idx="2932">
                  <c:v>1.9805519680196724</c:v>
                </c:pt>
                <c:pt idx="2933">
                  <c:v>1.9805519680196724</c:v>
                </c:pt>
                <c:pt idx="2934">
                  <c:v>1.9805519680196724</c:v>
                </c:pt>
                <c:pt idx="2935">
                  <c:v>1.9805519680196724</c:v>
                </c:pt>
                <c:pt idx="2936">
                  <c:v>1.9805519680196724</c:v>
                </c:pt>
                <c:pt idx="2937">
                  <c:v>1.9805519680196724</c:v>
                </c:pt>
                <c:pt idx="2938">
                  <c:v>1.9805519680196724</c:v>
                </c:pt>
                <c:pt idx="2939">
                  <c:v>1.9805519680196724</c:v>
                </c:pt>
                <c:pt idx="2940">
                  <c:v>1.9805519680196724</c:v>
                </c:pt>
                <c:pt idx="2941">
                  <c:v>1.9805519680196724</c:v>
                </c:pt>
                <c:pt idx="2942">
                  <c:v>1.9805519680196724</c:v>
                </c:pt>
                <c:pt idx="2943">
                  <c:v>1.9805519680196724</c:v>
                </c:pt>
                <c:pt idx="2944">
                  <c:v>1.9805519680196724</c:v>
                </c:pt>
                <c:pt idx="2945">
                  <c:v>1.9805519680196724</c:v>
                </c:pt>
                <c:pt idx="2946">
                  <c:v>1.9805519680196724</c:v>
                </c:pt>
                <c:pt idx="2947">
                  <c:v>1.9805519680196724</c:v>
                </c:pt>
                <c:pt idx="2948">
                  <c:v>1.9805519680196724</c:v>
                </c:pt>
                <c:pt idx="2949">
                  <c:v>1.9805519680196724</c:v>
                </c:pt>
                <c:pt idx="2950">
                  <c:v>1.9805519680196724</c:v>
                </c:pt>
                <c:pt idx="2951">
                  <c:v>1.9805519680196724</c:v>
                </c:pt>
                <c:pt idx="2952">
                  <c:v>1.9805519680196724</c:v>
                </c:pt>
                <c:pt idx="2953">
                  <c:v>1.9805519680196724</c:v>
                </c:pt>
                <c:pt idx="2954">
                  <c:v>1.9805519680196724</c:v>
                </c:pt>
                <c:pt idx="2955">
                  <c:v>1.9805519680196724</c:v>
                </c:pt>
                <c:pt idx="2956">
                  <c:v>1.9805519680196724</c:v>
                </c:pt>
                <c:pt idx="2957">
                  <c:v>1.9805519680196724</c:v>
                </c:pt>
                <c:pt idx="2958">
                  <c:v>1.9805519680196724</c:v>
                </c:pt>
                <c:pt idx="2959">
                  <c:v>1.9805519680196724</c:v>
                </c:pt>
                <c:pt idx="2960">
                  <c:v>1.9805519680196724</c:v>
                </c:pt>
                <c:pt idx="2961">
                  <c:v>1.9805519680196724</c:v>
                </c:pt>
                <c:pt idx="2962">
                  <c:v>1.9805519680196724</c:v>
                </c:pt>
                <c:pt idx="2963">
                  <c:v>1.9805519680196724</c:v>
                </c:pt>
                <c:pt idx="2964">
                  <c:v>1.9805519680196724</c:v>
                </c:pt>
                <c:pt idx="2965">
                  <c:v>1.9805519680196724</c:v>
                </c:pt>
                <c:pt idx="2966">
                  <c:v>1.9805519680196724</c:v>
                </c:pt>
                <c:pt idx="2967">
                  <c:v>1.9805519680196724</c:v>
                </c:pt>
                <c:pt idx="2968">
                  <c:v>1.9805519680196724</c:v>
                </c:pt>
                <c:pt idx="2969">
                  <c:v>1.9805519680196724</c:v>
                </c:pt>
                <c:pt idx="2970">
                  <c:v>1.9805519680196724</c:v>
                </c:pt>
                <c:pt idx="2971">
                  <c:v>1.9805519680196724</c:v>
                </c:pt>
                <c:pt idx="2972">
                  <c:v>1.9805519680196724</c:v>
                </c:pt>
                <c:pt idx="2973">
                  <c:v>1.9805519680196724</c:v>
                </c:pt>
                <c:pt idx="2974">
                  <c:v>1.9805519680196724</c:v>
                </c:pt>
                <c:pt idx="2975">
                  <c:v>1.9805519680196724</c:v>
                </c:pt>
                <c:pt idx="2976">
                  <c:v>1.9805519680196724</c:v>
                </c:pt>
                <c:pt idx="2977">
                  <c:v>1.9805519680196724</c:v>
                </c:pt>
                <c:pt idx="2978">
                  <c:v>1.9805519680196724</c:v>
                </c:pt>
                <c:pt idx="2979">
                  <c:v>1.9805519680196724</c:v>
                </c:pt>
                <c:pt idx="2980">
                  <c:v>1.9805519680196724</c:v>
                </c:pt>
                <c:pt idx="2981">
                  <c:v>1.9805519680196724</c:v>
                </c:pt>
                <c:pt idx="2982">
                  <c:v>1.9805519680196724</c:v>
                </c:pt>
                <c:pt idx="2983">
                  <c:v>1.9805519680196724</c:v>
                </c:pt>
                <c:pt idx="2984">
                  <c:v>1.9805519680196724</c:v>
                </c:pt>
                <c:pt idx="2985">
                  <c:v>1.9805519680196724</c:v>
                </c:pt>
                <c:pt idx="2986">
                  <c:v>1.9805519680196724</c:v>
                </c:pt>
                <c:pt idx="2987">
                  <c:v>1.9805519680196724</c:v>
                </c:pt>
                <c:pt idx="2988">
                  <c:v>1.9805519680196724</c:v>
                </c:pt>
                <c:pt idx="2989">
                  <c:v>1.9805519680196724</c:v>
                </c:pt>
                <c:pt idx="2990">
                  <c:v>1.9805519680196724</c:v>
                </c:pt>
                <c:pt idx="2991">
                  <c:v>1.9805519680196724</c:v>
                </c:pt>
                <c:pt idx="2992">
                  <c:v>1.9805519680196724</c:v>
                </c:pt>
                <c:pt idx="2993">
                  <c:v>1.9805519680196724</c:v>
                </c:pt>
                <c:pt idx="2994">
                  <c:v>1.9805519680196724</c:v>
                </c:pt>
                <c:pt idx="2995">
                  <c:v>1.9805519680196724</c:v>
                </c:pt>
                <c:pt idx="2996">
                  <c:v>1.9805519680196724</c:v>
                </c:pt>
                <c:pt idx="2997">
                  <c:v>1.9805519680196724</c:v>
                </c:pt>
                <c:pt idx="2998">
                  <c:v>1.9805519680196724</c:v>
                </c:pt>
                <c:pt idx="2999">
                  <c:v>1.9805519680196724</c:v>
                </c:pt>
                <c:pt idx="3000">
                  <c:v>1.9805519680196724</c:v>
                </c:pt>
                <c:pt idx="3001">
                  <c:v>1.9805519680196724</c:v>
                </c:pt>
                <c:pt idx="3002">
                  <c:v>1.9805519680196724</c:v>
                </c:pt>
                <c:pt idx="3003">
                  <c:v>1.9805519680196724</c:v>
                </c:pt>
                <c:pt idx="3004">
                  <c:v>1.9805519680196724</c:v>
                </c:pt>
                <c:pt idx="3005">
                  <c:v>1.9805519680196724</c:v>
                </c:pt>
                <c:pt idx="3006">
                  <c:v>1.9805519680196724</c:v>
                </c:pt>
                <c:pt idx="3007">
                  <c:v>1.9805519680196724</c:v>
                </c:pt>
                <c:pt idx="3008">
                  <c:v>1.9805519680196724</c:v>
                </c:pt>
                <c:pt idx="3009">
                  <c:v>1.9805519680196724</c:v>
                </c:pt>
                <c:pt idx="3010">
                  <c:v>1.9805519680196724</c:v>
                </c:pt>
                <c:pt idx="3011">
                  <c:v>1.9805519680196724</c:v>
                </c:pt>
                <c:pt idx="3012">
                  <c:v>1.9805519680196724</c:v>
                </c:pt>
                <c:pt idx="3013">
                  <c:v>1.9805519680196724</c:v>
                </c:pt>
                <c:pt idx="3014">
                  <c:v>1.9805519680196724</c:v>
                </c:pt>
                <c:pt idx="3015">
                  <c:v>1.9805519680196724</c:v>
                </c:pt>
                <c:pt idx="3016">
                  <c:v>1.9805519680196724</c:v>
                </c:pt>
                <c:pt idx="3017">
                  <c:v>1.9805519680196724</c:v>
                </c:pt>
                <c:pt idx="3018">
                  <c:v>1.9805519680196724</c:v>
                </c:pt>
                <c:pt idx="3019">
                  <c:v>1.9805519680196724</c:v>
                </c:pt>
                <c:pt idx="3020">
                  <c:v>1.9805519680196724</c:v>
                </c:pt>
                <c:pt idx="3021">
                  <c:v>1.9805519680196724</c:v>
                </c:pt>
                <c:pt idx="3022">
                  <c:v>1.9805519680196724</c:v>
                </c:pt>
                <c:pt idx="3023">
                  <c:v>1.9805519680196724</c:v>
                </c:pt>
                <c:pt idx="3024">
                  <c:v>1.9805519680196724</c:v>
                </c:pt>
                <c:pt idx="3025">
                  <c:v>1.9805519680196724</c:v>
                </c:pt>
                <c:pt idx="3026">
                  <c:v>1.9805519680196724</c:v>
                </c:pt>
                <c:pt idx="3027">
                  <c:v>1.9805519680196724</c:v>
                </c:pt>
                <c:pt idx="3028">
                  <c:v>1.9805519680196724</c:v>
                </c:pt>
                <c:pt idx="3029">
                  <c:v>1.9805519680196724</c:v>
                </c:pt>
                <c:pt idx="3030">
                  <c:v>1.9805519680196724</c:v>
                </c:pt>
                <c:pt idx="3031">
                  <c:v>1.9805519680196724</c:v>
                </c:pt>
                <c:pt idx="3032">
                  <c:v>1.9805519680196724</c:v>
                </c:pt>
                <c:pt idx="3033">
                  <c:v>1.9805519680196724</c:v>
                </c:pt>
                <c:pt idx="3034">
                  <c:v>1.9805519680196724</c:v>
                </c:pt>
                <c:pt idx="3035">
                  <c:v>1.9805519680196724</c:v>
                </c:pt>
                <c:pt idx="3036">
                  <c:v>1.9805519680196724</c:v>
                </c:pt>
                <c:pt idx="3037">
                  <c:v>1.9805519680196724</c:v>
                </c:pt>
                <c:pt idx="3038">
                  <c:v>1.9805519680196724</c:v>
                </c:pt>
                <c:pt idx="3039">
                  <c:v>1.9805519680196724</c:v>
                </c:pt>
                <c:pt idx="3040">
                  <c:v>1.9805519680196724</c:v>
                </c:pt>
                <c:pt idx="3041">
                  <c:v>1.9805519680196724</c:v>
                </c:pt>
                <c:pt idx="3042">
                  <c:v>1.9805519680196724</c:v>
                </c:pt>
                <c:pt idx="3043">
                  <c:v>1.9805519680196724</c:v>
                </c:pt>
                <c:pt idx="3044">
                  <c:v>1.9805519680196724</c:v>
                </c:pt>
                <c:pt idx="3045">
                  <c:v>1.9805519680196724</c:v>
                </c:pt>
                <c:pt idx="3046">
                  <c:v>1.9805519680196724</c:v>
                </c:pt>
                <c:pt idx="3047">
                  <c:v>1.9805519680196724</c:v>
                </c:pt>
                <c:pt idx="3048">
                  <c:v>1.9805519680196724</c:v>
                </c:pt>
                <c:pt idx="3049">
                  <c:v>1.9805519680196724</c:v>
                </c:pt>
                <c:pt idx="3050">
                  <c:v>1.9805519680196724</c:v>
                </c:pt>
                <c:pt idx="3051">
                  <c:v>1.9805519680196724</c:v>
                </c:pt>
                <c:pt idx="3052">
                  <c:v>1.9805519680196724</c:v>
                </c:pt>
                <c:pt idx="3053">
                  <c:v>1.9805519680196724</c:v>
                </c:pt>
                <c:pt idx="3054">
                  <c:v>1.9805519680196724</c:v>
                </c:pt>
                <c:pt idx="3055">
                  <c:v>1.9805519680196724</c:v>
                </c:pt>
                <c:pt idx="3056">
                  <c:v>1.9805519680196724</c:v>
                </c:pt>
                <c:pt idx="3057">
                  <c:v>1.9805519680196724</c:v>
                </c:pt>
                <c:pt idx="3058">
                  <c:v>1.9805519680196724</c:v>
                </c:pt>
                <c:pt idx="3059">
                  <c:v>1.9805519680196724</c:v>
                </c:pt>
                <c:pt idx="3060">
                  <c:v>1.9805519680196724</c:v>
                </c:pt>
                <c:pt idx="3061">
                  <c:v>1.9805519680196724</c:v>
                </c:pt>
                <c:pt idx="3062">
                  <c:v>1.9805519680196724</c:v>
                </c:pt>
                <c:pt idx="3063">
                  <c:v>1.9805519680196724</c:v>
                </c:pt>
                <c:pt idx="3064">
                  <c:v>1.9805519680196724</c:v>
                </c:pt>
                <c:pt idx="3065">
                  <c:v>1.9805519680196724</c:v>
                </c:pt>
                <c:pt idx="3066">
                  <c:v>1.9805519680196724</c:v>
                </c:pt>
                <c:pt idx="3067">
                  <c:v>1.9805519680196724</c:v>
                </c:pt>
                <c:pt idx="3068">
                  <c:v>1.9805519680196724</c:v>
                </c:pt>
                <c:pt idx="3069">
                  <c:v>1.9805519680196724</c:v>
                </c:pt>
                <c:pt idx="3070">
                  <c:v>1.9805519680196724</c:v>
                </c:pt>
                <c:pt idx="3071">
                  <c:v>1.9805519680196724</c:v>
                </c:pt>
                <c:pt idx="3072">
                  <c:v>1.9805519680196724</c:v>
                </c:pt>
                <c:pt idx="3073">
                  <c:v>1.9805519680196724</c:v>
                </c:pt>
                <c:pt idx="3074">
                  <c:v>1.9805519680196724</c:v>
                </c:pt>
                <c:pt idx="3075">
                  <c:v>1.9805519680196724</c:v>
                </c:pt>
                <c:pt idx="3076">
                  <c:v>1.9805519680196724</c:v>
                </c:pt>
                <c:pt idx="3077">
                  <c:v>1.9805519680196724</c:v>
                </c:pt>
                <c:pt idx="3078">
                  <c:v>1.9805519680196724</c:v>
                </c:pt>
                <c:pt idx="3079">
                  <c:v>1.9805519680196724</c:v>
                </c:pt>
                <c:pt idx="3080">
                  <c:v>1.9805519680196724</c:v>
                </c:pt>
                <c:pt idx="3081">
                  <c:v>1.9805519680196724</c:v>
                </c:pt>
                <c:pt idx="3082">
                  <c:v>1.9805519680196724</c:v>
                </c:pt>
                <c:pt idx="3083">
                  <c:v>1.9805519680196724</c:v>
                </c:pt>
                <c:pt idx="3084">
                  <c:v>1.9805519680196724</c:v>
                </c:pt>
                <c:pt idx="3085">
                  <c:v>1.9805519680196724</c:v>
                </c:pt>
                <c:pt idx="3086">
                  <c:v>1.9805519680196724</c:v>
                </c:pt>
                <c:pt idx="3087">
                  <c:v>1.9805519680196724</c:v>
                </c:pt>
                <c:pt idx="3088">
                  <c:v>1.9805519680196724</c:v>
                </c:pt>
                <c:pt idx="3089">
                  <c:v>1.9805519680196724</c:v>
                </c:pt>
                <c:pt idx="3090">
                  <c:v>1.9805519680196724</c:v>
                </c:pt>
                <c:pt idx="3091">
                  <c:v>1.9805519680196724</c:v>
                </c:pt>
                <c:pt idx="3092">
                  <c:v>1.9805519680196724</c:v>
                </c:pt>
                <c:pt idx="3093">
                  <c:v>1.9805519680196724</c:v>
                </c:pt>
                <c:pt idx="3094">
                  <c:v>1.9805519680196724</c:v>
                </c:pt>
                <c:pt idx="3095">
                  <c:v>1.9805519680196724</c:v>
                </c:pt>
                <c:pt idx="3096">
                  <c:v>1.9805519680196724</c:v>
                </c:pt>
                <c:pt idx="3097">
                  <c:v>1.9805519680196724</c:v>
                </c:pt>
                <c:pt idx="3098">
                  <c:v>1.9805519680196724</c:v>
                </c:pt>
                <c:pt idx="3099">
                  <c:v>1.9805519680196724</c:v>
                </c:pt>
                <c:pt idx="3100">
                  <c:v>1.9805519680196724</c:v>
                </c:pt>
                <c:pt idx="3101">
                  <c:v>1.9805519680196724</c:v>
                </c:pt>
                <c:pt idx="3102">
                  <c:v>1.9805519680196724</c:v>
                </c:pt>
                <c:pt idx="3103">
                  <c:v>1.9805519680196724</c:v>
                </c:pt>
                <c:pt idx="3104">
                  <c:v>1.9805519680196724</c:v>
                </c:pt>
                <c:pt idx="3105">
                  <c:v>1.9805519680196724</c:v>
                </c:pt>
                <c:pt idx="3106">
                  <c:v>1.9805519680196724</c:v>
                </c:pt>
                <c:pt idx="3107">
                  <c:v>1.9805519680196724</c:v>
                </c:pt>
                <c:pt idx="3108">
                  <c:v>1.9805519680196724</c:v>
                </c:pt>
                <c:pt idx="3109">
                  <c:v>1.9805519680196724</c:v>
                </c:pt>
                <c:pt idx="3110">
                  <c:v>1.9805519680196724</c:v>
                </c:pt>
                <c:pt idx="3111">
                  <c:v>1.9805519680196724</c:v>
                </c:pt>
                <c:pt idx="3112">
                  <c:v>1.9805519680196724</c:v>
                </c:pt>
                <c:pt idx="3113">
                  <c:v>1.9805519680196724</c:v>
                </c:pt>
                <c:pt idx="3114">
                  <c:v>1.9805519680196724</c:v>
                </c:pt>
                <c:pt idx="3115">
                  <c:v>1.9805519680196724</c:v>
                </c:pt>
                <c:pt idx="3116">
                  <c:v>1.9805519680196724</c:v>
                </c:pt>
                <c:pt idx="3117">
                  <c:v>1.9805519680196724</c:v>
                </c:pt>
                <c:pt idx="3118">
                  <c:v>1.9805519680196724</c:v>
                </c:pt>
                <c:pt idx="3119">
                  <c:v>1.9805519680196724</c:v>
                </c:pt>
                <c:pt idx="3120">
                  <c:v>1.9805519680196724</c:v>
                </c:pt>
                <c:pt idx="3121">
                  <c:v>1.9805519680196724</c:v>
                </c:pt>
                <c:pt idx="3122">
                  <c:v>1.9805519680196724</c:v>
                </c:pt>
                <c:pt idx="3123">
                  <c:v>1.9805519680196724</c:v>
                </c:pt>
                <c:pt idx="3124">
                  <c:v>1.9805519680196724</c:v>
                </c:pt>
                <c:pt idx="3125">
                  <c:v>1.9805519680196724</c:v>
                </c:pt>
                <c:pt idx="3126">
                  <c:v>1.9805519680196724</c:v>
                </c:pt>
                <c:pt idx="3127">
                  <c:v>1.9805519680196724</c:v>
                </c:pt>
                <c:pt idx="3128">
                  <c:v>1.9805519680196724</c:v>
                </c:pt>
                <c:pt idx="3129">
                  <c:v>1.9805519680196724</c:v>
                </c:pt>
                <c:pt idx="3130">
                  <c:v>1.9805519680196724</c:v>
                </c:pt>
                <c:pt idx="3131">
                  <c:v>1.9805519680196724</c:v>
                </c:pt>
                <c:pt idx="3132">
                  <c:v>1.9805519680196724</c:v>
                </c:pt>
                <c:pt idx="3133">
                  <c:v>1.9805519680196724</c:v>
                </c:pt>
                <c:pt idx="3134">
                  <c:v>1.9805519680196724</c:v>
                </c:pt>
                <c:pt idx="3135">
                  <c:v>1.9805519680196724</c:v>
                </c:pt>
                <c:pt idx="3136">
                  <c:v>1.9805519680196724</c:v>
                </c:pt>
                <c:pt idx="3137">
                  <c:v>1.9805519680196724</c:v>
                </c:pt>
                <c:pt idx="3138">
                  <c:v>1.9805519680196724</c:v>
                </c:pt>
                <c:pt idx="3139">
                  <c:v>1.9805519680196724</c:v>
                </c:pt>
                <c:pt idx="3140">
                  <c:v>1.9805519680196724</c:v>
                </c:pt>
                <c:pt idx="3141">
                  <c:v>1.9805519680196724</c:v>
                </c:pt>
                <c:pt idx="3142">
                  <c:v>1.9805519680196724</c:v>
                </c:pt>
                <c:pt idx="3143">
                  <c:v>1.9805519680196724</c:v>
                </c:pt>
                <c:pt idx="3144">
                  <c:v>1.9805519680196724</c:v>
                </c:pt>
                <c:pt idx="3145">
                  <c:v>1.9805519680196724</c:v>
                </c:pt>
                <c:pt idx="3146">
                  <c:v>1.9805519680196724</c:v>
                </c:pt>
                <c:pt idx="3147">
                  <c:v>1.9805519680196724</c:v>
                </c:pt>
                <c:pt idx="3148">
                  <c:v>1.9805519680196724</c:v>
                </c:pt>
                <c:pt idx="3149">
                  <c:v>1.9805519680196724</c:v>
                </c:pt>
                <c:pt idx="3150">
                  <c:v>1.9805519680196724</c:v>
                </c:pt>
                <c:pt idx="3151">
                  <c:v>1.9805519680196724</c:v>
                </c:pt>
                <c:pt idx="3152">
                  <c:v>1.9805519680196724</c:v>
                </c:pt>
                <c:pt idx="3153">
                  <c:v>1.9805519680196724</c:v>
                </c:pt>
                <c:pt idx="3154">
                  <c:v>1.9805519680196724</c:v>
                </c:pt>
                <c:pt idx="3155">
                  <c:v>1.9805519680196724</c:v>
                </c:pt>
                <c:pt idx="3156">
                  <c:v>1.9805519680196724</c:v>
                </c:pt>
                <c:pt idx="3157">
                  <c:v>1.9805519680196724</c:v>
                </c:pt>
                <c:pt idx="3158">
                  <c:v>1.9805519680196724</c:v>
                </c:pt>
                <c:pt idx="3159">
                  <c:v>1.9805519680196724</c:v>
                </c:pt>
                <c:pt idx="3160">
                  <c:v>1.9805519680196724</c:v>
                </c:pt>
                <c:pt idx="3161">
                  <c:v>1.9805519680196724</c:v>
                </c:pt>
                <c:pt idx="3162">
                  <c:v>1.9805519680196724</c:v>
                </c:pt>
                <c:pt idx="3163">
                  <c:v>1.9805519680196724</c:v>
                </c:pt>
                <c:pt idx="3164">
                  <c:v>1.9805519680196724</c:v>
                </c:pt>
                <c:pt idx="3165">
                  <c:v>1.9805519680196724</c:v>
                </c:pt>
                <c:pt idx="3166">
                  <c:v>1.9805519680196724</c:v>
                </c:pt>
                <c:pt idx="3167">
                  <c:v>1.9805519680196724</c:v>
                </c:pt>
                <c:pt idx="3168">
                  <c:v>1.9805519680196724</c:v>
                </c:pt>
                <c:pt idx="3169">
                  <c:v>1.9805519680196724</c:v>
                </c:pt>
                <c:pt idx="3170">
                  <c:v>1.9805519680196724</c:v>
                </c:pt>
                <c:pt idx="3171">
                  <c:v>1.9805519680196724</c:v>
                </c:pt>
                <c:pt idx="3172">
                  <c:v>1.9805519680196724</c:v>
                </c:pt>
                <c:pt idx="3173">
                  <c:v>1.9805519680196724</c:v>
                </c:pt>
                <c:pt idx="3174">
                  <c:v>1.9805519680196724</c:v>
                </c:pt>
                <c:pt idx="3175">
                  <c:v>1.9805519680196724</c:v>
                </c:pt>
                <c:pt idx="3176">
                  <c:v>1.9805519680196724</c:v>
                </c:pt>
                <c:pt idx="3177">
                  <c:v>1.9805519680196724</c:v>
                </c:pt>
                <c:pt idx="3178">
                  <c:v>1.9805519680196724</c:v>
                </c:pt>
                <c:pt idx="3179">
                  <c:v>1.9805519680196724</c:v>
                </c:pt>
                <c:pt idx="3180">
                  <c:v>1.9805519680196724</c:v>
                </c:pt>
                <c:pt idx="3181">
                  <c:v>1.9805519680196724</c:v>
                </c:pt>
                <c:pt idx="3182">
                  <c:v>1.9805519680196724</c:v>
                </c:pt>
                <c:pt idx="3183">
                  <c:v>1.9805519680196724</c:v>
                </c:pt>
                <c:pt idx="3184">
                  <c:v>1.9805519680196724</c:v>
                </c:pt>
                <c:pt idx="3185">
                  <c:v>1.9805519680196724</c:v>
                </c:pt>
                <c:pt idx="3186">
                  <c:v>1.9805519680196724</c:v>
                </c:pt>
                <c:pt idx="3187">
                  <c:v>1.9805519680196724</c:v>
                </c:pt>
                <c:pt idx="3188">
                  <c:v>1.9805519680196724</c:v>
                </c:pt>
                <c:pt idx="3189">
                  <c:v>1.9805519680196724</c:v>
                </c:pt>
                <c:pt idx="3190">
                  <c:v>1.9805519680196724</c:v>
                </c:pt>
                <c:pt idx="3191">
                  <c:v>1.9805519680196724</c:v>
                </c:pt>
                <c:pt idx="3192">
                  <c:v>1.9805519680196724</c:v>
                </c:pt>
                <c:pt idx="3193">
                  <c:v>1.9805519680196724</c:v>
                </c:pt>
                <c:pt idx="3194">
                  <c:v>1.9805519680196724</c:v>
                </c:pt>
                <c:pt idx="3195">
                  <c:v>1.9805519680196724</c:v>
                </c:pt>
                <c:pt idx="3196">
                  <c:v>1.9805519680196724</c:v>
                </c:pt>
                <c:pt idx="3197">
                  <c:v>1.9805519680196724</c:v>
                </c:pt>
                <c:pt idx="3198">
                  <c:v>1.9805519680196724</c:v>
                </c:pt>
                <c:pt idx="3199">
                  <c:v>1.9805519680196724</c:v>
                </c:pt>
                <c:pt idx="3200">
                  <c:v>1.9805519680196724</c:v>
                </c:pt>
                <c:pt idx="3201">
                  <c:v>1.9805519680196724</c:v>
                </c:pt>
                <c:pt idx="3202">
                  <c:v>1.9805519680196724</c:v>
                </c:pt>
                <c:pt idx="3203">
                  <c:v>1.9805519680196724</c:v>
                </c:pt>
                <c:pt idx="3204">
                  <c:v>1.9805519680196724</c:v>
                </c:pt>
                <c:pt idx="3205">
                  <c:v>1.9805519680196724</c:v>
                </c:pt>
                <c:pt idx="3206">
                  <c:v>1.9805519680196724</c:v>
                </c:pt>
                <c:pt idx="3207">
                  <c:v>1.9805519680196724</c:v>
                </c:pt>
                <c:pt idx="3208">
                  <c:v>1.9805519680196724</c:v>
                </c:pt>
                <c:pt idx="3209">
                  <c:v>1.9805519680196724</c:v>
                </c:pt>
                <c:pt idx="3210">
                  <c:v>1.9805519680196724</c:v>
                </c:pt>
                <c:pt idx="3211">
                  <c:v>1.9805519680196724</c:v>
                </c:pt>
                <c:pt idx="3212">
                  <c:v>1.9805519680196724</c:v>
                </c:pt>
                <c:pt idx="3213">
                  <c:v>1.9805519680196724</c:v>
                </c:pt>
                <c:pt idx="3214">
                  <c:v>1.9805519680196724</c:v>
                </c:pt>
                <c:pt idx="3215">
                  <c:v>1.9805519680196724</c:v>
                </c:pt>
                <c:pt idx="3216">
                  <c:v>1.9805519680196724</c:v>
                </c:pt>
                <c:pt idx="3217">
                  <c:v>1.9805519680196724</c:v>
                </c:pt>
                <c:pt idx="3218">
                  <c:v>1.9805519680196724</c:v>
                </c:pt>
                <c:pt idx="3219">
                  <c:v>1.9805519680196724</c:v>
                </c:pt>
                <c:pt idx="3220">
                  <c:v>1.9805519680196724</c:v>
                </c:pt>
                <c:pt idx="3221">
                  <c:v>1.9805519680196724</c:v>
                </c:pt>
                <c:pt idx="3222">
                  <c:v>1.9805519680196724</c:v>
                </c:pt>
                <c:pt idx="3223">
                  <c:v>1.9805519680196724</c:v>
                </c:pt>
                <c:pt idx="3224">
                  <c:v>1.9805519680196724</c:v>
                </c:pt>
                <c:pt idx="3225">
                  <c:v>1.9805519680196724</c:v>
                </c:pt>
                <c:pt idx="3226">
                  <c:v>1.9805519680196724</c:v>
                </c:pt>
                <c:pt idx="3227">
                  <c:v>1.9805519680196724</c:v>
                </c:pt>
                <c:pt idx="3228">
                  <c:v>1.9805519680196724</c:v>
                </c:pt>
                <c:pt idx="3229">
                  <c:v>1.9805519680196724</c:v>
                </c:pt>
                <c:pt idx="3230">
                  <c:v>1.9805519680196724</c:v>
                </c:pt>
                <c:pt idx="3231">
                  <c:v>1.9805519680196724</c:v>
                </c:pt>
                <c:pt idx="3232">
                  <c:v>1.9805519680196724</c:v>
                </c:pt>
                <c:pt idx="3233">
                  <c:v>1.9805519680196724</c:v>
                </c:pt>
                <c:pt idx="3234">
                  <c:v>1.9805519680196724</c:v>
                </c:pt>
                <c:pt idx="3235">
                  <c:v>1.9805519680196724</c:v>
                </c:pt>
                <c:pt idx="3236">
                  <c:v>1.9805519680196724</c:v>
                </c:pt>
                <c:pt idx="3237">
                  <c:v>1.9805519680196724</c:v>
                </c:pt>
                <c:pt idx="3238">
                  <c:v>1.9805519680196724</c:v>
                </c:pt>
                <c:pt idx="3239">
                  <c:v>1.9805519680196724</c:v>
                </c:pt>
                <c:pt idx="3240">
                  <c:v>1.9805519680196724</c:v>
                </c:pt>
                <c:pt idx="3241">
                  <c:v>1.9805519680196724</c:v>
                </c:pt>
                <c:pt idx="3242">
                  <c:v>1.9805519680196724</c:v>
                </c:pt>
                <c:pt idx="3243">
                  <c:v>1.9805519680196724</c:v>
                </c:pt>
                <c:pt idx="3244">
                  <c:v>1.9805519680196724</c:v>
                </c:pt>
                <c:pt idx="3245">
                  <c:v>1.9805519680196724</c:v>
                </c:pt>
                <c:pt idx="3246">
                  <c:v>1.9805519680196724</c:v>
                </c:pt>
                <c:pt idx="3247">
                  <c:v>1.9805519680196724</c:v>
                </c:pt>
                <c:pt idx="3248">
                  <c:v>1.9805519680196724</c:v>
                </c:pt>
                <c:pt idx="3249">
                  <c:v>1.9805519680196724</c:v>
                </c:pt>
                <c:pt idx="3250">
                  <c:v>1.9805519680196724</c:v>
                </c:pt>
                <c:pt idx="3251">
                  <c:v>1.9805519680196724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9465600"/>
        <c:axId val="269719168"/>
      </c:lineChart>
      <c:catAx>
        <c:axId val="269465600"/>
        <c:scaling>
          <c:orientation val="minMax"/>
        </c:scaling>
        <c:delete val="0"/>
        <c:axPos val="b"/>
        <c:majorTickMark val="out"/>
        <c:minorTickMark val="none"/>
        <c:tickLblPos val="nextTo"/>
        <c:crossAx val="269719168"/>
        <c:crosses val="autoZero"/>
        <c:auto val="1"/>
        <c:lblAlgn val="ctr"/>
        <c:lblOffset val="100"/>
        <c:noMultiLvlLbl val="0"/>
      </c:catAx>
      <c:valAx>
        <c:axId val="2697191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69465600"/>
        <c:crosses val="autoZero"/>
        <c:crossBetween val="between"/>
      </c:valAx>
      <c:valAx>
        <c:axId val="26971859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269467136"/>
        <c:crosses val="max"/>
        <c:crossBetween val="between"/>
      </c:valAx>
      <c:catAx>
        <c:axId val="269467136"/>
        <c:scaling>
          <c:orientation val="minMax"/>
        </c:scaling>
        <c:delete val="1"/>
        <c:axPos val="b"/>
        <c:majorTickMark val="out"/>
        <c:minorTickMark val="none"/>
        <c:tickLblPos val="nextTo"/>
        <c:crossAx val="269718592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447675</xdr:colOff>
      <xdr:row>52</xdr:row>
      <xdr:rowOff>38100</xdr:rowOff>
    </xdr:from>
    <xdr:to>
      <xdr:col>22</xdr:col>
      <xdr:colOff>514350</xdr:colOff>
      <xdr:row>70</xdr:row>
      <xdr:rowOff>66675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53"/>
  <sheetViews>
    <sheetView tabSelected="1" topLeftCell="D1" workbookViewId="0">
      <selection activeCell="W32" sqref="W32"/>
    </sheetView>
  </sheetViews>
  <sheetFormatPr defaultRowHeight="15" x14ac:dyDescent="0.25"/>
  <cols>
    <col min="1" max="1" width="10.7109375" style="1" bestFit="1" customWidth="1"/>
    <col min="2" max="7" width="9.140625" style="1"/>
    <col min="8" max="8" width="8.140625" style="1" bestFit="1" customWidth="1"/>
    <col min="9" max="9" width="15.85546875" style="1" bestFit="1" customWidth="1"/>
    <col min="10" max="10" width="16.42578125" style="1" bestFit="1" customWidth="1"/>
    <col min="11" max="12" width="11.85546875" style="1" bestFit="1" customWidth="1"/>
    <col min="13" max="14" width="12.85546875" style="1" bestFit="1" customWidth="1"/>
    <col min="15" max="15" width="9.140625" style="1"/>
    <col min="16" max="16" width="15.5703125" style="1" customWidth="1"/>
    <col min="17" max="17" width="17.42578125" style="1" customWidth="1"/>
    <col min="18" max="18" width="14.42578125" style="1" customWidth="1"/>
    <col min="19" max="19" width="16" style="1" customWidth="1"/>
    <col min="20" max="20" width="14.85546875" style="1" customWidth="1"/>
    <col min="21" max="21" width="13.140625" style="1" bestFit="1" customWidth="1"/>
    <col min="22" max="16384" width="9.140625" style="1"/>
  </cols>
  <sheetData>
    <row r="1" spans="1:2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28</v>
      </c>
      <c r="I1" s="1" t="s">
        <v>22</v>
      </c>
      <c r="J1" s="1" t="s">
        <v>27</v>
      </c>
      <c r="K1" s="1" t="s">
        <v>23</v>
      </c>
      <c r="L1" s="1" t="s">
        <v>24</v>
      </c>
      <c r="M1" s="1" t="s">
        <v>25</v>
      </c>
      <c r="N1" s="1" t="s">
        <v>26</v>
      </c>
    </row>
    <row r="2" spans="1:21" ht="30" x14ac:dyDescent="0.25">
      <c r="A2" s="2">
        <v>36229</v>
      </c>
      <c r="B2" s="1">
        <v>102.25</v>
      </c>
      <c r="C2" s="1">
        <v>102.31</v>
      </c>
      <c r="D2" s="1">
        <v>100.56</v>
      </c>
      <c r="E2" s="1">
        <v>102.12</v>
      </c>
      <c r="F2" s="1">
        <v>5232000</v>
      </c>
      <c r="G2" s="1">
        <v>48.47</v>
      </c>
      <c r="P2" s="4" t="s">
        <v>13</v>
      </c>
      <c r="Q2" s="6" t="s">
        <v>9</v>
      </c>
      <c r="R2" s="4" t="s">
        <v>8</v>
      </c>
      <c r="S2" s="4" t="s">
        <v>10</v>
      </c>
      <c r="T2" s="4" t="s">
        <v>11</v>
      </c>
      <c r="U2" s="5" t="s">
        <v>7</v>
      </c>
    </row>
    <row r="3" spans="1:21" x14ac:dyDescent="0.25">
      <c r="A3" s="2">
        <v>36230</v>
      </c>
      <c r="B3" s="1">
        <v>102.87</v>
      </c>
      <c r="C3" s="1">
        <v>103.47</v>
      </c>
      <c r="D3" s="1">
        <v>100.62</v>
      </c>
      <c r="E3" s="1">
        <v>102.62</v>
      </c>
      <c r="F3" s="1">
        <v>9688600</v>
      </c>
      <c r="G3" s="1">
        <v>48.7</v>
      </c>
      <c r="H3" s="8">
        <f>G3/G2-1</f>
        <v>4.7452032184858162E-3</v>
      </c>
      <c r="I3" s="1">
        <f>IF(H3&gt;0,IF(I2&gt;0,I2+1,1),IF(I2&lt;0,I2-1,-1))</f>
        <v>1</v>
      </c>
      <c r="J3" s="1">
        <f t="shared" ref="J3:J66" si="0">ABS(I3)</f>
        <v>1</v>
      </c>
      <c r="K3" s="8">
        <f>G4/G3-1</f>
        <v>-2.4229979466119045E-2</v>
      </c>
      <c r="L3" s="8">
        <f>G8/G3-1</f>
        <v>2.4435318275153994E-2</v>
      </c>
      <c r="M3" s="8">
        <f>G13/G3-1</f>
        <v>1.9507186858316095E-2</v>
      </c>
      <c r="N3" s="8">
        <f>G23/G3-1</f>
        <v>8.7679671457905561E-2</v>
      </c>
      <c r="P3" s="1">
        <v>-9</v>
      </c>
      <c r="Q3" s="7">
        <f t="shared" ref="Q3:Q23" si="1">AVERAGEIF(I$3:I$50000,"="&amp;P3,K$3:K$50000)</f>
        <v>2.7933884297520528E-2</v>
      </c>
      <c r="R3" s="3">
        <f t="shared" ref="R3:R23" si="2">AVERAGEIF(I$3:I$50000,"="&amp;P3,L$3:L$50000)</f>
        <v>2.0661157024793431E-2</v>
      </c>
      <c r="S3" s="3">
        <f t="shared" ref="S3:S23" si="3">AVERAGEIF(I$3:I$50000,"="&amp;P3,M$3:M$50000)</f>
        <v>9.9173553719023033E-4</v>
      </c>
      <c r="T3" s="3">
        <f t="shared" ref="T3:T23" si="4">AVERAGEIF(I$3:I$50000,"="&amp;P3,N$3:N$50000)</f>
        <v>4.7933884297520546E-2</v>
      </c>
      <c r="U3" s="1">
        <f t="shared" ref="U3:U23" si="5">COUNTIF(I$3:I$50000,"="&amp;P3)</f>
        <v>1</v>
      </c>
    </row>
    <row r="4" spans="1:21" x14ac:dyDescent="0.25">
      <c r="A4" s="2">
        <v>36231</v>
      </c>
      <c r="B4" s="1">
        <v>102.25</v>
      </c>
      <c r="C4" s="1">
        <v>102.31</v>
      </c>
      <c r="D4" s="1">
        <v>99.31</v>
      </c>
      <c r="E4" s="1">
        <v>100.12</v>
      </c>
      <c r="F4" s="1">
        <v>8743600</v>
      </c>
      <c r="G4" s="1">
        <v>47.52</v>
      </c>
      <c r="H4" s="8">
        <f t="shared" ref="H4:H67" si="6">G4/G3-1</f>
        <v>-2.4229979466119045E-2</v>
      </c>
      <c r="I4" s="1">
        <f t="shared" ref="I4:I67" si="7">IF(H4&gt;0,IF(I3&gt;0,I3+1,1),IF(I3&lt;0,I3-1,-1))</f>
        <v>-1</v>
      </c>
      <c r="J4" s="1">
        <f t="shared" si="0"/>
        <v>1</v>
      </c>
      <c r="K4" s="8">
        <f t="shared" ref="K4:K67" si="8">G5/G4-1</f>
        <v>2.8619528619528545E-2</v>
      </c>
      <c r="L4" s="8">
        <f t="shared" ref="L4:L67" si="9">G9/G4-1</f>
        <v>2.3148148148147918E-2</v>
      </c>
      <c r="M4" s="8">
        <f t="shared" ref="M4:M67" si="10">G14/G4-1</f>
        <v>3.3670033670033517E-2</v>
      </c>
      <c r="N4" s="8">
        <f t="shared" ref="N4:N67" si="11">G24/G4-1</f>
        <v>0.10732323232323226</v>
      </c>
      <c r="P4" s="1">
        <v>-8</v>
      </c>
      <c r="Q4" s="7">
        <f t="shared" si="1"/>
        <v>3.1651886274948415E-2</v>
      </c>
      <c r="R4" s="3">
        <f t="shared" si="2"/>
        <v>1.780350342933168E-2</v>
      </c>
      <c r="S4" s="3">
        <f t="shared" si="3"/>
        <v>-1.3520740560489325E-2</v>
      </c>
      <c r="T4" s="3">
        <f t="shared" si="4"/>
        <v>-1.2117955986377105E-3</v>
      </c>
      <c r="U4" s="1">
        <f t="shared" si="5"/>
        <v>4</v>
      </c>
    </row>
    <row r="5" spans="1:21" x14ac:dyDescent="0.25">
      <c r="A5" s="2">
        <v>36234</v>
      </c>
      <c r="B5" s="1">
        <v>100.87</v>
      </c>
      <c r="C5" s="1">
        <v>103.12</v>
      </c>
      <c r="D5" s="1">
        <v>99.81</v>
      </c>
      <c r="E5" s="1">
        <v>103</v>
      </c>
      <c r="F5" s="1">
        <v>6369000</v>
      </c>
      <c r="G5" s="1">
        <v>48.88</v>
      </c>
      <c r="H5" s="8">
        <f t="shared" si="6"/>
        <v>2.8619528619528545E-2</v>
      </c>
      <c r="I5" s="1">
        <f t="shared" si="7"/>
        <v>1</v>
      </c>
      <c r="J5" s="1">
        <f t="shared" si="0"/>
        <v>1</v>
      </c>
      <c r="K5" s="8">
        <f t="shared" si="8"/>
        <v>8.5924713584286661E-3</v>
      </c>
      <c r="L5" s="8">
        <f t="shared" si="9"/>
        <v>-1.7594108019639898E-2</v>
      </c>
      <c r="M5" s="8">
        <f t="shared" si="10"/>
        <v>4.1325695581014621E-2</v>
      </c>
      <c r="N5" s="8">
        <f t="shared" si="11"/>
        <v>6.1988543371521931E-2</v>
      </c>
      <c r="P5" s="1">
        <v>-7</v>
      </c>
      <c r="Q5" s="7">
        <f t="shared" si="1"/>
        <v>-6.0451777727302146E-3</v>
      </c>
      <c r="R5" s="3">
        <f t="shared" si="2"/>
        <v>4.3717254961944231E-3</v>
      </c>
      <c r="S5" s="3">
        <f t="shared" si="3"/>
        <v>-1.1274685620102476E-2</v>
      </c>
      <c r="T5" s="3">
        <f t="shared" si="4"/>
        <v>-5.6020480490865034E-2</v>
      </c>
      <c r="U5" s="1">
        <f t="shared" si="5"/>
        <v>5</v>
      </c>
    </row>
    <row r="6" spans="1:21" x14ac:dyDescent="0.25">
      <c r="A6" s="2">
        <v>36235</v>
      </c>
      <c r="B6" s="1">
        <v>103.44</v>
      </c>
      <c r="C6" s="1">
        <v>104.31</v>
      </c>
      <c r="D6" s="1">
        <v>102.31</v>
      </c>
      <c r="E6" s="1">
        <v>103.87</v>
      </c>
      <c r="F6" s="1">
        <v>4905800</v>
      </c>
      <c r="G6" s="1">
        <v>49.3</v>
      </c>
      <c r="H6" s="8">
        <f t="shared" si="6"/>
        <v>8.5924713584286661E-3</v>
      </c>
      <c r="I6" s="1">
        <f t="shared" si="7"/>
        <v>2</v>
      </c>
      <c r="J6" s="1">
        <f t="shared" si="0"/>
        <v>2</v>
      </c>
      <c r="K6" s="8">
        <f t="shared" si="8"/>
        <v>-7.3022312373225429E-3</v>
      </c>
      <c r="L6" s="8">
        <f t="shared" si="9"/>
        <v>-6.0243407707910701E-2</v>
      </c>
      <c r="M6" s="8">
        <f t="shared" si="10"/>
        <v>2.5152129817444191E-2</v>
      </c>
      <c r="N6" s="8">
        <f t="shared" si="11"/>
        <v>1.6835699797160375E-2</v>
      </c>
      <c r="P6" s="1">
        <v>-6</v>
      </c>
      <c r="Q6" s="7">
        <f t="shared" si="1"/>
        <v>5.5434856775068986E-4</v>
      </c>
      <c r="R6" s="3">
        <f t="shared" si="2"/>
        <v>-8.8209722705431346E-3</v>
      </c>
      <c r="S6" s="3">
        <f t="shared" si="3"/>
        <v>-1.0457180675639971E-2</v>
      </c>
      <c r="T6" s="3">
        <f t="shared" si="4"/>
        <v>-2.6626724343102159E-2</v>
      </c>
      <c r="U6" s="1">
        <f t="shared" si="5"/>
        <v>12</v>
      </c>
    </row>
    <row r="7" spans="1:21" x14ac:dyDescent="0.25">
      <c r="A7" s="2">
        <v>36236</v>
      </c>
      <c r="B7" s="1">
        <v>103.87</v>
      </c>
      <c r="C7" s="1">
        <v>104</v>
      </c>
      <c r="D7" s="1">
        <v>102.81</v>
      </c>
      <c r="E7" s="1">
        <v>103.12</v>
      </c>
      <c r="F7" s="1">
        <v>3965000</v>
      </c>
      <c r="G7" s="1">
        <v>48.94</v>
      </c>
      <c r="H7" s="8">
        <f t="shared" si="6"/>
        <v>-7.3022312373225429E-3</v>
      </c>
      <c r="I7" s="1">
        <f t="shared" si="7"/>
        <v>-1</v>
      </c>
      <c r="J7" s="1">
        <f t="shared" si="0"/>
        <v>1</v>
      </c>
      <c r="K7" s="8">
        <f t="shared" si="8"/>
        <v>1.9411524315488426E-2</v>
      </c>
      <c r="L7" s="8">
        <f t="shared" si="9"/>
        <v>-2.1046178994687414E-2</v>
      </c>
      <c r="M7" s="8">
        <f t="shared" si="10"/>
        <v>1.7572537801389343E-2</v>
      </c>
      <c r="N7" s="8">
        <f t="shared" si="11"/>
        <v>3.8210053126277232E-2</v>
      </c>
      <c r="P7" s="1">
        <v>-5</v>
      </c>
      <c r="Q7" s="7">
        <f t="shared" si="1"/>
        <v>2.203584682653964E-2</v>
      </c>
      <c r="R7" s="3">
        <f t="shared" si="2"/>
        <v>2.6566939213216931E-2</v>
      </c>
      <c r="S7" s="3">
        <f t="shared" si="3"/>
        <v>3.1531298036990764E-2</v>
      </c>
      <c r="T7" s="3">
        <f t="shared" si="4"/>
        <v>2.8403395610028352E-2</v>
      </c>
      <c r="U7" s="1">
        <f t="shared" si="5"/>
        <v>39</v>
      </c>
    </row>
    <row r="8" spans="1:21" x14ac:dyDescent="0.25">
      <c r="A8" s="2">
        <v>36237</v>
      </c>
      <c r="B8" s="1">
        <v>103</v>
      </c>
      <c r="C8" s="1">
        <v>105.19</v>
      </c>
      <c r="D8" s="1">
        <v>102.97</v>
      </c>
      <c r="E8" s="1">
        <v>105.12</v>
      </c>
      <c r="F8" s="1">
        <v>4848400</v>
      </c>
      <c r="G8" s="1">
        <v>49.89</v>
      </c>
      <c r="H8" s="8">
        <f t="shared" si="6"/>
        <v>1.9411524315488426E-2</v>
      </c>
      <c r="I8" s="1">
        <f t="shared" si="7"/>
        <v>1</v>
      </c>
      <c r="J8" s="1">
        <f t="shared" si="0"/>
        <v>1</v>
      </c>
      <c r="K8" s="8">
        <f t="shared" si="8"/>
        <v>-2.5456003207055544E-2</v>
      </c>
      <c r="L8" s="8">
        <f t="shared" si="9"/>
        <v>-4.8105832832231465E-3</v>
      </c>
      <c r="M8" s="8">
        <f t="shared" si="10"/>
        <v>1.9041892162758201E-2</v>
      </c>
      <c r="N8" s="8">
        <f t="shared" si="11"/>
        <v>-1.1224694327520601E-2</v>
      </c>
      <c r="P8" s="1">
        <v>-4</v>
      </c>
      <c r="Q8" s="7">
        <f t="shared" si="1"/>
        <v>-2.0487452003993155E-3</v>
      </c>
      <c r="R8" s="3">
        <f t="shared" si="2"/>
        <v>1.1224030026825369E-2</v>
      </c>
      <c r="S8" s="3">
        <f t="shared" si="3"/>
        <v>1.2965809963517349E-2</v>
      </c>
      <c r="T8" s="3">
        <f t="shared" si="4"/>
        <v>9.4593977856680441E-3</v>
      </c>
      <c r="U8" s="1">
        <f t="shared" si="5"/>
        <v>87</v>
      </c>
    </row>
    <row r="9" spans="1:21" x14ac:dyDescent="0.25">
      <c r="A9" s="2">
        <v>36238</v>
      </c>
      <c r="B9" s="1">
        <v>106.5</v>
      </c>
      <c r="C9" s="1">
        <v>106.5</v>
      </c>
      <c r="D9" s="1">
        <v>102.37</v>
      </c>
      <c r="E9" s="1">
        <v>102.44</v>
      </c>
      <c r="F9" s="1">
        <v>7160400</v>
      </c>
      <c r="G9" s="1">
        <v>48.62</v>
      </c>
      <c r="H9" s="8">
        <f t="shared" si="6"/>
        <v>-2.5456003207055544E-2</v>
      </c>
      <c r="I9" s="1">
        <f t="shared" si="7"/>
        <v>-1</v>
      </c>
      <c r="J9" s="1">
        <f t="shared" si="0"/>
        <v>1</v>
      </c>
      <c r="K9" s="8">
        <f t="shared" si="8"/>
        <v>-1.2340600575894589E-2</v>
      </c>
      <c r="L9" s="8">
        <f t="shared" si="9"/>
        <v>1.0283833813245602E-2</v>
      </c>
      <c r="M9" s="8">
        <f t="shared" si="10"/>
        <v>8.3504730563554119E-2</v>
      </c>
      <c r="N9" s="8">
        <f t="shared" si="11"/>
        <v>-3.3113944878650714E-2</v>
      </c>
      <c r="P9" s="1">
        <v>-3</v>
      </c>
      <c r="Q9" s="7">
        <f t="shared" si="1"/>
        <v>4.7580729242024502E-3</v>
      </c>
      <c r="R9" s="3">
        <f t="shared" si="2"/>
        <v>9.6307922150611416E-3</v>
      </c>
      <c r="S9" s="3">
        <f t="shared" si="3"/>
        <v>1.5257887477266115E-2</v>
      </c>
      <c r="T9" s="3">
        <f t="shared" si="4"/>
        <v>1.0712646329294211E-2</v>
      </c>
      <c r="U9" s="1">
        <f t="shared" si="5"/>
        <v>200</v>
      </c>
    </row>
    <row r="10" spans="1:21" x14ac:dyDescent="0.25">
      <c r="A10" s="2">
        <v>36241</v>
      </c>
      <c r="B10" s="1">
        <v>102.87</v>
      </c>
      <c r="C10" s="1">
        <v>103.12</v>
      </c>
      <c r="D10" s="1">
        <v>101</v>
      </c>
      <c r="E10" s="1">
        <v>101.19</v>
      </c>
      <c r="F10" s="1">
        <v>5024800</v>
      </c>
      <c r="G10" s="1">
        <v>48.02</v>
      </c>
      <c r="H10" s="8">
        <f t="shared" si="6"/>
        <v>-1.2340600575894589E-2</v>
      </c>
      <c r="I10" s="1">
        <f t="shared" si="7"/>
        <v>-2</v>
      </c>
      <c r="J10" s="1">
        <f t="shared" si="0"/>
        <v>2</v>
      </c>
      <c r="K10" s="8">
        <f t="shared" si="8"/>
        <v>-3.5193669304456554E-2</v>
      </c>
      <c r="L10" s="8">
        <f t="shared" si="9"/>
        <v>5.9975010412328E-2</v>
      </c>
      <c r="M10" s="8">
        <f t="shared" si="10"/>
        <v>9.9125364431486895E-2</v>
      </c>
      <c r="N10" s="8">
        <f t="shared" si="11"/>
        <v>1.2494793835899909E-3</v>
      </c>
      <c r="P10" s="1">
        <v>-2</v>
      </c>
      <c r="Q10" s="7">
        <f t="shared" si="1"/>
        <v>-8.2907900446930484E-4</v>
      </c>
      <c r="R10" s="3">
        <f t="shared" si="2"/>
        <v>2.4702659896927632E-3</v>
      </c>
      <c r="S10" s="3">
        <f t="shared" si="3"/>
        <v>4.3047045775145548E-3</v>
      </c>
      <c r="T10" s="3">
        <f t="shared" si="4"/>
        <v>4.3029832391063231E-3</v>
      </c>
      <c r="U10" s="1">
        <f t="shared" si="5"/>
        <v>414</v>
      </c>
    </row>
    <row r="11" spans="1:21" x14ac:dyDescent="0.25">
      <c r="A11" s="2">
        <v>36242</v>
      </c>
      <c r="B11" s="1">
        <v>100.62</v>
      </c>
      <c r="C11" s="1">
        <v>101</v>
      </c>
      <c r="D11" s="1">
        <v>97.44</v>
      </c>
      <c r="E11" s="1">
        <v>97.62</v>
      </c>
      <c r="F11" s="1">
        <v>10962400</v>
      </c>
      <c r="G11" s="1">
        <v>46.33</v>
      </c>
      <c r="H11" s="8">
        <f t="shared" si="6"/>
        <v>-3.5193669304456554E-2</v>
      </c>
      <c r="I11" s="1">
        <f t="shared" si="7"/>
        <v>-3</v>
      </c>
      <c r="J11" s="1">
        <f t="shared" si="0"/>
        <v>3</v>
      </c>
      <c r="K11" s="8">
        <f t="shared" si="8"/>
        <v>3.410317289013598E-2</v>
      </c>
      <c r="L11" s="8">
        <f t="shared" si="9"/>
        <v>9.0869846751564953E-2</v>
      </c>
      <c r="M11" s="8">
        <f t="shared" si="10"/>
        <v>0.12734729117202681</v>
      </c>
      <c r="N11" s="8">
        <f t="shared" si="11"/>
        <v>8.8927260954025478E-2</v>
      </c>
      <c r="P11" s="1">
        <v>-1</v>
      </c>
      <c r="Q11" s="7">
        <f t="shared" si="1"/>
        <v>-4.4722506461139608E-4</v>
      </c>
      <c r="R11" s="3">
        <f t="shared" si="2"/>
        <v>-1.5494820423586484E-4</v>
      </c>
      <c r="S11" s="3">
        <f t="shared" si="3"/>
        <v>1.3218401513835948E-3</v>
      </c>
      <c r="T11" s="3">
        <f t="shared" si="4"/>
        <v>4.997132934271808E-3</v>
      </c>
      <c r="U11" s="1">
        <f t="shared" si="5"/>
        <v>866</v>
      </c>
    </row>
    <row r="12" spans="1:21" x14ac:dyDescent="0.25">
      <c r="A12" s="2">
        <v>36243</v>
      </c>
      <c r="B12" s="1">
        <v>98.5</v>
      </c>
      <c r="C12" s="1">
        <v>101</v>
      </c>
      <c r="D12" s="1">
        <v>97</v>
      </c>
      <c r="E12" s="1">
        <v>100.94</v>
      </c>
      <c r="F12" s="1">
        <v>8447000</v>
      </c>
      <c r="G12" s="1">
        <v>47.91</v>
      </c>
      <c r="H12" s="8">
        <f t="shared" si="6"/>
        <v>3.410317289013598E-2</v>
      </c>
      <c r="I12" s="1">
        <f t="shared" si="7"/>
        <v>1</v>
      </c>
      <c r="J12" s="1">
        <f t="shared" si="0"/>
        <v>1</v>
      </c>
      <c r="K12" s="8">
        <f t="shared" si="8"/>
        <v>3.6318096430807856E-2</v>
      </c>
      <c r="L12" s="8">
        <f t="shared" si="9"/>
        <v>3.9448966812773989E-2</v>
      </c>
      <c r="M12" s="8">
        <f t="shared" si="10"/>
        <v>9.893550407013163E-2</v>
      </c>
      <c r="N12" s="8">
        <f t="shared" si="11"/>
        <v>8.1611354623251975E-2</v>
      </c>
      <c r="P12" s="1">
        <v>1</v>
      </c>
      <c r="Q12" s="7">
        <f t="shared" si="1"/>
        <v>2.3272840264267769E-4</v>
      </c>
      <c r="R12" s="3">
        <f t="shared" si="2"/>
        <v>2.2534161235706349E-4</v>
      </c>
      <c r="S12" s="3">
        <f t="shared" si="3"/>
        <v>7.035226322209872E-4</v>
      </c>
      <c r="T12" s="3">
        <f t="shared" si="4"/>
        <v>3.9536051625188211E-3</v>
      </c>
      <c r="U12" s="1">
        <f t="shared" si="5"/>
        <v>867</v>
      </c>
    </row>
    <row r="13" spans="1:21" x14ac:dyDescent="0.25">
      <c r="A13" s="2">
        <v>36244</v>
      </c>
      <c r="B13" s="1">
        <v>102.5</v>
      </c>
      <c r="C13" s="1">
        <v>104.62</v>
      </c>
      <c r="D13" s="1">
        <v>101.83</v>
      </c>
      <c r="E13" s="1">
        <v>104.62</v>
      </c>
      <c r="F13" s="1">
        <v>8133800</v>
      </c>
      <c r="G13" s="1">
        <v>49.65</v>
      </c>
      <c r="H13" s="8">
        <f t="shared" si="6"/>
        <v>3.6318096430807856E-2</v>
      </c>
      <c r="I13" s="1">
        <f t="shared" si="7"/>
        <v>2</v>
      </c>
      <c r="J13" s="1">
        <f t="shared" si="0"/>
        <v>2</v>
      </c>
      <c r="K13" s="8">
        <f t="shared" si="8"/>
        <v>-1.0674723061430025E-2</v>
      </c>
      <c r="L13" s="8">
        <f t="shared" si="9"/>
        <v>2.3967774420946775E-2</v>
      </c>
      <c r="M13" s="8">
        <f t="shared" si="10"/>
        <v>6.6868076535750332E-2</v>
      </c>
      <c r="N13" s="8">
        <f t="shared" si="11"/>
        <v>5.7401812688821829E-2</v>
      </c>
      <c r="P13" s="1">
        <v>2</v>
      </c>
      <c r="Q13" s="7">
        <f t="shared" si="1"/>
        <v>-8.7853101871940373E-4</v>
      </c>
      <c r="R13" s="3">
        <f t="shared" si="2"/>
        <v>-3.2336895315963616E-3</v>
      </c>
      <c r="S13" s="3">
        <f t="shared" si="3"/>
        <v>-4.8381595275895084E-3</v>
      </c>
      <c r="T13" s="3">
        <f t="shared" si="4"/>
        <v>-3.4061710117657593E-3</v>
      </c>
      <c r="U13" s="1">
        <f t="shared" si="5"/>
        <v>450</v>
      </c>
    </row>
    <row r="14" spans="1:21" x14ac:dyDescent="0.25">
      <c r="A14" s="2">
        <v>36245</v>
      </c>
      <c r="B14" s="1">
        <v>103.75</v>
      </c>
      <c r="C14" s="1">
        <v>104.94</v>
      </c>
      <c r="D14" s="1">
        <v>103.06</v>
      </c>
      <c r="E14" s="1">
        <v>103.5</v>
      </c>
      <c r="F14" s="1">
        <v>8256200</v>
      </c>
      <c r="G14" s="1">
        <v>49.12</v>
      </c>
      <c r="H14" s="8">
        <f t="shared" si="6"/>
        <v>-1.0674723061430025E-2</v>
      </c>
      <c r="I14" s="1">
        <f t="shared" si="7"/>
        <v>-1</v>
      </c>
      <c r="J14" s="1">
        <f t="shared" si="0"/>
        <v>1</v>
      </c>
      <c r="K14" s="8">
        <f t="shared" si="8"/>
        <v>3.6237785016286717E-2</v>
      </c>
      <c r="L14" s="8">
        <f t="shared" si="9"/>
        <v>7.2475570032573433E-2</v>
      </c>
      <c r="M14" s="8">
        <f t="shared" si="10"/>
        <v>7.1254071661237761E-2</v>
      </c>
      <c r="N14" s="8">
        <f t="shared" si="11"/>
        <v>9.3444625407166138E-2</v>
      </c>
      <c r="P14" s="1">
        <v>3</v>
      </c>
      <c r="Q14" s="7">
        <f t="shared" si="1"/>
        <v>3.3982549716795099E-4</v>
      </c>
      <c r="R14" s="3">
        <f t="shared" si="2"/>
        <v>8.249006407060873E-4</v>
      </c>
      <c r="S14" s="3">
        <f t="shared" si="3"/>
        <v>6.0999346600098343E-4</v>
      </c>
      <c r="T14" s="3">
        <f t="shared" si="4"/>
        <v>6.8074293625605001E-3</v>
      </c>
      <c r="U14" s="1">
        <f t="shared" si="5"/>
        <v>238</v>
      </c>
    </row>
    <row r="15" spans="1:21" x14ac:dyDescent="0.25">
      <c r="A15" s="2">
        <v>36248</v>
      </c>
      <c r="B15" s="1">
        <v>104.75</v>
      </c>
      <c r="C15" s="1">
        <v>107.31</v>
      </c>
      <c r="D15" s="1">
        <v>104.12</v>
      </c>
      <c r="E15" s="1">
        <v>107.25</v>
      </c>
      <c r="F15" s="1">
        <v>5113800</v>
      </c>
      <c r="G15" s="1">
        <v>50.9</v>
      </c>
      <c r="H15" s="8">
        <f t="shared" si="6"/>
        <v>3.6237785016286717E-2</v>
      </c>
      <c r="I15" s="1">
        <f t="shared" si="7"/>
        <v>1</v>
      </c>
      <c r="J15" s="1">
        <f t="shared" si="0"/>
        <v>1</v>
      </c>
      <c r="K15" s="8">
        <f t="shared" si="8"/>
        <v>-7.0726915520628042E-3</v>
      </c>
      <c r="L15" s="8">
        <f t="shared" si="9"/>
        <v>3.6935166994106039E-2</v>
      </c>
      <c r="M15" s="8">
        <f t="shared" si="10"/>
        <v>1.9842829076620827E-2</v>
      </c>
      <c r="N15" s="8">
        <f t="shared" si="11"/>
        <v>3.9096267190569689E-2</v>
      </c>
      <c r="P15" s="1">
        <v>4</v>
      </c>
      <c r="Q15" s="7">
        <f t="shared" si="1"/>
        <v>-3.2951585521574458E-4</v>
      </c>
      <c r="R15" s="3">
        <f t="shared" si="2"/>
        <v>1.0429407524100219E-3</v>
      </c>
      <c r="S15" s="3">
        <f t="shared" si="3"/>
        <v>3.6942866844702732E-3</v>
      </c>
      <c r="T15" s="3">
        <f t="shared" si="4"/>
        <v>8.8419741841571677E-3</v>
      </c>
      <c r="U15" s="1">
        <f t="shared" si="5"/>
        <v>121</v>
      </c>
    </row>
    <row r="16" spans="1:21" x14ac:dyDescent="0.25">
      <c r="A16" s="2">
        <v>36249</v>
      </c>
      <c r="B16" s="1">
        <v>107.12</v>
      </c>
      <c r="C16" s="1">
        <v>108</v>
      </c>
      <c r="D16" s="1">
        <v>106.06</v>
      </c>
      <c r="E16" s="1">
        <v>106.5</v>
      </c>
      <c r="F16" s="1">
        <v>4940600</v>
      </c>
      <c r="G16" s="1">
        <v>50.54</v>
      </c>
      <c r="H16" s="8">
        <f t="shared" si="6"/>
        <v>-7.0726915520628042E-3</v>
      </c>
      <c r="I16" s="1">
        <f t="shared" si="7"/>
        <v>-1</v>
      </c>
      <c r="J16" s="1">
        <f t="shared" si="0"/>
        <v>1</v>
      </c>
      <c r="K16" s="8">
        <f t="shared" si="8"/>
        <v>-1.4641867827463462E-2</v>
      </c>
      <c r="L16" s="8">
        <f t="shared" si="9"/>
        <v>3.3438860308666385E-2</v>
      </c>
      <c r="M16" s="8">
        <f t="shared" si="10"/>
        <v>-8.1123862287296733E-3</v>
      </c>
      <c r="N16" s="8">
        <f t="shared" si="11"/>
        <v>1.068460625247325E-2</v>
      </c>
      <c r="P16" s="1">
        <v>5</v>
      </c>
      <c r="Q16" s="7">
        <f t="shared" si="1"/>
        <v>1.1406566777053522E-3</v>
      </c>
      <c r="R16" s="3">
        <f t="shared" si="2"/>
        <v>-6.1274840530650861E-4</v>
      </c>
      <c r="S16" s="3">
        <f t="shared" si="3"/>
        <v>3.3629609720655096E-3</v>
      </c>
      <c r="T16" s="3">
        <f t="shared" si="4"/>
        <v>9.5545489335743996E-3</v>
      </c>
      <c r="U16" s="1">
        <f t="shared" si="5"/>
        <v>65</v>
      </c>
    </row>
    <row r="17" spans="1:21" x14ac:dyDescent="0.25">
      <c r="A17" s="2">
        <v>36250</v>
      </c>
      <c r="B17" s="1">
        <v>108.25</v>
      </c>
      <c r="C17" s="1">
        <v>108.37</v>
      </c>
      <c r="D17" s="1">
        <v>104.62</v>
      </c>
      <c r="E17" s="1">
        <v>104.94</v>
      </c>
      <c r="F17" s="1">
        <v>8256600</v>
      </c>
      <c r="G17" s="1">
        <v>49.8</v>
      </c>
      <c r="H17" s="8">
        <f t="shared" si="6"/>
        <v>-1.4641867827463462E-2</v>
      </c>
      <c r="I17" s="1">
        <f t="shared" si="7"/>
        <v>-2</v>
      </c>
      <c r="J17" s="1">
        <f t="shared" si="0"/>
        <v>2</v>
      </c>
      <c r="K17" s="8">
        <f t="shared" si="8"/>
        <v>2.0883534136546311E-2</v>
      </c>
      <c r="L17" s="8">
        <f t="shared" si="9"/>
        <v>5.7228915662650648E-2</v>
      </c>
      <c r="M17" s="8">
        <f t="shared" si="10"/>
        <v>2.0281124497992131E-2</v>
      </c>
      <c r="N17" s="8">
        <f t="shared" si="11"/>
        <v>1.7269076305220787E-2</v>
      </c>
      <c r="P17" s="1">
        <v>6</v>
      </c>
      <c r="Q17" s="7">
        <f t="shared" si="1"/>
        <v>7.226953864898297E-4</v>
      </c>
      <c r="R17" s="3">
        <f t="shared" si="2"/>
        <v>7.6809968090892154E-4</v>
      </c>
      <c r="S17" s="3">
        <f t="shared" si="3"/>
        <v>6.2294691939915473E-3</v>
      </c>
      <c r="T17" s="3">
        <f t="shared" si="4"/>
        <v>1.0448703664680174E-2</v>
      </c>
      <c r="U17" s="1">
        <f t="shared" si="5"/>
        <v>38</v>
      </c>
    </row>
    <row r="18" spans="1:21" x14ac:dyDescent="0.25">
      <c r="A18" s="2">
        <v>36251</v>
      </c>
      <c r="B18" s="1">
        <v>108</v>
      </c>
      <c r="C18" s="1">
        <v>108.12</v>
      </c>
      <c r="D18" s="1">
        <v>105.37</v>
      </c>
      <c r="E18" s="1">
        <v>107.12</v>
      </c>
      <c r="F18" s="1">
        <v>8715800</v>
      </c>
      <c r="G18" s="1">
        <v>50.84</v>
      </c>
      <c r="H18" s="8">
        <f t="shared" si="6"/>
        <v>2.0883534136546311E-2</v>
      </c>
      <c r="I18" s="1">
        <f t="shared" si="7"/>
        <v>1</v>
      </c>
      <c r="J18" s="1">
        <f t="shared" si="0"/>
        <v>1</v>
      </c>
      <c r="K18" s="8">
        <f t="shared" si="8"/>
        <v>3.6191974822973982E-2</v>
      </c>
      <c r="L18" s="8">
        <f t="shared" si="9"/>
        <v>4.1896144767899157E-2</v>
      </c>
      <c r="M18" s="8">
        <f t="shared" si="10"/>
        <v>-2.9701022816679856E-2</v>
      </c>
      <c r="N18" s="8">
        <f t="shared" si="11"/>
        <v>2.9504327301337341E-3</v>
      </c>
      <c r="P18" s="1">
        <v>7</v>
      </c>
      <c r="Q18" s="7">
        <f t="shared" si="1"/>
        <v>-1.7056921635015723E-3</v>
      </c>
      <c r="R18" s="3">
        <f t="shared" si="2"/>
        <v>7.2848671927821249E-3</v>
      </c>
      <c r="S18" s="3">
        <f t="shared" si="3"/>
        <v>1.2992356621609415E-2</v>
      </c>
      <c r="T18" s="3">
        <f t="shared" si="4"/>
        <v>2.1437194319381677E-2</v>
      </c>
      <c r="U18" s="1">
        <f t="shared" si="5"/>
        <v>23</v>
      </c>
    </row>
    <row r="19" spans="1:21" x14ac:dyDescent="0.25">
      <c r="A19" s="2">
        <v>36255</v>
      </c>
      <c r="B19" s="1">
        <v>108.86</v>
      </c>
      <c r="C19" s="1">
        <v>111.16</v>
      </c>
      <c r="D19" s="1">
        <v>108.19</v>
      </c>
      <c r="E19" s="1">
        <v>111</v>
      </c>
      <c r="F19" s="1">
        <v>5697200</v>
      </c>
      <c r="G19" s="1">
        <v>52.68</v>
      </c>
      <c r="H19" s="8">
        <f t="shared" si="6"/>
        <v>3.6191974822973982E-2</v>
      </c>
      <c r="I19" s="1">
        <f t="shared" si="7"/>
        <v>2</v>
      </c>
      <c r="J19" s="1">
        <f t="shared" si="0"/>
        <v>2</v>
      </c>
      <c r="K19" s="8">
        <f t="shared" si="8"/>
        <v>1.8982536066818323E-3</v>
      </c>
      <c r="L19" s="8">
        <f t="shared" si="9"/>
        <v>-1.138952164009166E-3</v>
      </c>
      <c r="M19" s="8">
        <f t="shared" si="10"/>
        <v>-0.10763097949886113</v>
      </c>
      <c r="N19" s="8">
        <f t="shared" si="11"/>
        <v>-3.7205770690964313E-2</v>
      </c>
      <c r="P19" s="1">
        <v>8</v>
      </c>
      <c r="Q19" s="7">
        <f t="shared" si="1"/>
        <v>2.8771509048782076E-4</v>
      </c>
      <c r="R19" s="3">
        <f t="shared" si="2"/>
        <v>1.1477937886330397E-2</v>
      </c>
      <c r="S19" s="3">
        <f t="shared" si="3"/>
        <v>8.0113149437827207E-3</v>
      </c>
      <c r="T19" s="3">
        <f t="shared" si="4"/>
        <v>1.5377956405413536E-2</v>
      </c>
      <c r="U19" s="1">
        <f t="shared" si="5"/>
        <v>11</v>
      </c>
    </row>
    <row r="20" spans="1:21" x14ac:dyDescent="0.25">
      <c r="A20" s="2">
        <v>36256</v>
      </c>
      <c r="B20" s="1">
        <v>110.87</v>
      </c>
      <c r="C20" s="1">
        <v>112.44</v>
      </c>
      <c r="D20" s="1">
        <v>109.94</v>
      </c>
      <c r="E20" s="1">
        <v>111.22</v>
      </c>
      <c r="F20" s="1">
        <v>7522400</v>
      </c>
      <c r="G20" s="1">
        <v>52.78</v>
      </c>
      <c r="H20" s="8">
        <f t="shared" si="6"/>
        <v>1.8982536066818323E-3</v>
      </c>
      <c r="I20" s="1">
        <f t="shared" si="7"/>
        <v>3</v>
      </c>
      <c r="J20" s="1">
        <f t="shared" si="0"/>
        <v>3</v>
      </c>
      <c r="K20" s="8">
        <f t="shared" si="8"/>
        <v>-1.0420613868889816E-2</v>
      </c>
      <c r="L20" s="8">
        <f t="shared" si="9"/>
        <v>-1.6483516483516536E-2</v>
      </c>
      <c r="M20" s="8">
        <f t="shared" si="10"/>
        <v>-8.9048882152330533E-2</v>
      </c>
      <c r="N20" s="8">
        <f t="shared" si="11"/>
        <v>-5.4187192118226535E-2</v>
      </c>
      <c r="P20" s="1">
        <v>9</v>
      </c>
      <c r="Q20" s="7">
        <f t="shared" si="1"/>
        <v>2.5560663061627853E-3</v>
      </c>
      <c r="R20" s="3">
        <f t="shared" si="2"/>
        <v>1.5357238005771823E-2</v>
      </c>
      <c r="S20" s="3">
        <f t="shared" si="3"/>
        <v>1.6157644749946076E-2</v>
      </c>
      <c r="T20" s="3">
        <f t="shared" si="4"/>
        <v>2.955045434690412E-2</v>
      </c>
      <c r="U20" s="1">
        <f t="shared" si="5"/>
        <v>4</v>
      </c>
    </row>
    <row r="21" spans="1:21" x14ac:dyDescent="0.25">
      <c r="A21" s="2">
        <v>36257</v>
      </c>
      <c r="B21" s="1">
        <v>112.25</v>
      </c>
      <c r="C21" s="1">
        <v>112.5</v>
      </c>
      <c r="D21" s="1">
        <v>107.69</v>
      </c>
      <c r="E21" s="1">
        <v>110.06</v>
      </c>
      <c r="F21" s="1">
        <v>11923600</v>
      </c>
      <c r="G21" s="1">
        <v>52.23</v>
      </c>
      <c r="H21" s="8">
        <f t="shared" si="6"/>
        <v>-1.0420613868889816E-2</v>
      </c>
      <c r="I21" s="1">
        <f t="shared" si="7"/>
        <v>-1</v>
      </c>
      <c r="J21" s="1">
        <f t="shared" si="0"/>
        <v>1</v>
      </c>
      <c r="K21" s="8">
        <f t="shared" si="8"/>
        <v>8.0413555427916172E-3</v>
      </c>
      <c r="L21" s="8">
        <f t="shared" si="9"/>
        <v>-4.020677771395742E-2</v>
      </c>
      <c r="M21" s="8">
        <f t="shared" si="10"/>
        <v>-3.4080030633735325E-2</v>
      </c>
      <c r="N21" s="8">
        <f t="shared" si="11"/>
        <v>-1.5316867700555181E-2</v>
      </c>
      <c r="P21" s="1">
        <v>10</v>
      </c>
      <c r="Q21" s="7">
        <f t="shared" si="1"/>
        <v>4.2758951476349338E-3</v>
      </c>
      <c r="R21" s="3">
        <f t="shared" si="2"/>
        <v>2.202111872560919E-2</v>
      </c>
      <c r="S21" s="3">
        <f t="shared" si="3"/>
        <v>3.1253417440026743E-2</v>
      </c>
      <c r="T21" s="3">
        <f t="shared" si="4"/>
        <v>2.9429183956745208E-2</v>
      </c>
      <c r="U21" s="1">
        <f t="shared" si="5"/>
        <v>2</v>
      </c>
    </row>
    <row r="22" spans="1:21" x14ac:dyDescent="0.25">
      <c r="A22" s="2">
        <v>36258</v>
      </c>
      <c r="B22" s="1">
        <v>109.87</v>
      </c>
      <c r="C22" s="1">
        <v>111.47</v>
      </c>
      <c r="D22" s="1">
        <v>107.62</v>
      </c>
      <c r="E22" s="1">
        <v>110.94</v>
      </c>
      <c r="F22" s="1">
        <v>7952400</v>
      </c>
      <c r="G22" s="1">
        <v>52.65</v>
      </c>
      <c r="H22" s="8">
        <f t="shared" si="6"/>
        <v>8.0413555427916172E-3</v>
      </c>
      <c r="I22" s="1">
        <f t="shared" si="7"/>
        <v>1</v>
      </c>
      <c r="J22" s="1">
        <f t="shared" si="0"/>
        <v>1</v>
      </c>
      <c r="K22" s="8">
        <f t="shared" si="8"/>
        <v>6.0778727445394143E-3</v>
      </c>
      <c r="L22" s="8">
        <f t="shared" si="9"/>
        <v>-3.4947768281101577E-2</v>
      </c>
      <c r="M22" s="8">
        <f t="shared" si="10"/>
        <v>-1.5764482431149029E-2</v>
      </c>
      <c r="N22" s="8">
        <f t="shared" si="11"/>
        <v>-5.8499525166191835E-2</v>
      </c>
      <c r="P22" s="1">
        <v>11</v>
      </c>
      <c r="Q22" s="7">
        <f t="shared" si="1"/>
        <v>9.7696498054474779E-3</v>
      </c>
      <c r="R22" s="3">
        <f t="shared" si="2"/>
        <v>1.2878858625162137E-2</v>
      </c>
      <c r="S22" s="3">
        <f t="shared" si="3"/>
        <v>2.3241677475140499E-2</v>
      </c>
      <c r="T22" s="3">
        <f t="shared" si="4"/>
        <v>2.8990575010808373E-2</v>
      </c>
      <c r="U22" s="1">
        <f t="shared" si="5"/>
        <v>2</v>
      </c>
    </row>
    <row r="23" spans="1:21" x14ac:dyDescent="0.25">
      <c r="A23" s="2">
        <v>36259</v>
      </c>
      <c r="B23" s="1">
        <v>110.75</v>
      </c>
      <c r="C23" s="1">
        <v>111.87</v>
      </c>
      <c r="D23" s="1">
        <v>110.44</v>
      </c>
      <c r="E23" s="1">
        <v>111.62</v>
      </c>
      <c r="F23" s="1">
        <v>4946800</v>
      </c>
      <c r="G23" s="1">
        <v>52.97</v>
      </c>
      <c r="H23" s="8">
        <f t="shared" si="6"/>
        <v>6.0778727445394143E-3</v>
      </c>
      <c r="I23" s="1">
        <f t="shared" si="7"/>
        <v>2</v>
      </c>
      <c r="J23" s="1">
        <f t="shared" si="0"/>
        <v>2</v>
      </c>
      <c r="K23" s="8">
        <f t="shared" si="8"/>
        <v>-6.6075136869926387E-3</v>
      </c>
      <c r="L23" s="8">
        <f t="shared" si="9"/>
        <v>-6.8718142344723399E-2</v>
      </c>
      <c r="M23" s="8">
        <f t="shared" si="10"/>
        <v>-8.8729469511044101E-3</v>
      </c>
      <c r="N23" s="8">
        <f t="shared" si="11"/>
        <v>-5.0783462337171903E-2</v>
      </c>
      <c r="P23" s="10">
        <v>12</v>
      </c>
      <c r="Q23" s="11">
        <f t="shared" si="1"/>
        <v>0</v>
      </c>
      <c r="R23" s="12">
        <f t="shared" si="2"/>
        <v>5.4787372815028323E-3</v>
      </c>
      <c r="S23" s="12">
        <f t="shared" si="3"/>
        <v>7.8267675450049978E-4</v>
      </c>
      <c r="T23" s="12">
        <f t="shared" si="4"/>
        <v>1.0435690060005109E-2</v>
      </c>
      <c r="U23" s="10">
        <f t="shared" si="5"/>
        <v>1</v>
      </c>
    </row>
    <row r="24" spans="1:21" x14ac:dyDescent="0.25">
      <c r="A24" s="2">
        <v>36262</v>
      </c>
      <c r="B24" s="1">
        <v>109</v>
      </c>
      <c r="C24" s="1">
        <v>111.62</v>
      </c>
      <c r="D24" s="1">
        <v>108.87</v>
      </c>
      <c r="E24" s="1">
        <v>110.87</v>
      </c>
      <c r="F24" s="1">
        <v>10934000</v>
      </c>
      <c r="G24" s="1">
        <v>52.62</v>
      </c>
      <c r="H24" s="8">
        <f t="shared" si="6"/>
        <v>-6.6075136869926387E-3</v>
      </c>
      <c r="I24" s="1">
        <f t="shared" si="7"/>
        <v>-1</v>
      </c>
      <c r="J24" s="1">
        <f t="shared" si="0"/>
        <v>1</v>
      </c>
      <c r="K24" s="8">
        <f t="shared" si="8"/>
        <v>-1.3492968453059695E-2</v>
      </c>
      <c r="L24" s="8">
        <f t="shared" si="9"/>
        <v>-0.10661345496009123</v>
      </c>
      <c r="M24" s="8">
        <f t="shared" si="10"/>
        <v>2.0714557202584638E-2</v>
      </c>
      <c r="N24" s="8">
        <f t="shared" si="11"/>
        <v>-3.4967692892436286E-2</v>
      </c>
      <c r="P24" s="9" t="s">
        <v>18</v>
      </c>
      <c r="Q24" s="8">
        <f>AVERAGE(K$3:K$50000)</f>
        <v>2.8536287385482595E-4</v>
      </c>
      <c r="R24" s="8">
        <f>AVERAGE(L$3:L$50000)</f>
        <v>1.2535503502584572E-3</v>
      </c>
      <c r="S24" s="8">
        <f>AVERAGE(M$3:M$50000)</f>
        <v>2.3555608997006539E-3</v>
      </c>
      <c r="T24" s="8">
        <f>AVERAGE(N$3:N$50000)</f>
        <v>4.6746833246239673E-3</v>
      </c>
      <c r="U24" s="1">
        <f>SUM(U3:U23)</f>
        <v>3450</v>
      </c>
    </row>
    <row r="25" spans="1:21" x14ac:dyDescent="0.25">
      <c r="A25" s="2">
        <v>36263</v>
      </c>
      <c r="B25" s="1">
        <v>111.56</v>
      </c>
      <c r="C25" s="1">
        <v>111.81</v>
      </c>
      <c r="D25" s="1">
        <v>108.5</v>
      </c>
      <c r="E25" s="1">
        <v>109.37</v>
      </c>
      <c r="F25" s="1">
        <v>9962200</v>
      </c>
      <c r="G25" s="1">
        <v>51.91</v>
      </c>
      <c r="H25" s="8">
        <f t="shared" si="6"/>
        <v>-1.3492968453059695E-2</v>
      </c>
      <c r="I25" s="1">
        <f t="shared" si="7"/>
        <v>-2</v>
      </c>
      <c r="J25" s="1">
        <f t="shared" si="0"/>
        <v>2</v>
      </c>
      <c r="K25" s="8">
        <f t="shared" si="8"/>
        <v>-3.4290117511076801E-2</v>
      </c>
      <c r="L25" s="8">
        <f t="shared" si="9"/>
        <v>-7.3781544981699088E-2</v>
      </c>
      <c r="M25" s="8">
        <f t="shared" si="10"/>
        <v>1.8878828742053599E-2</v>
      </c>
      <c r="N25" s="8">
        <f t="shared" si="11"/>
        <v>-6.3571566172221372E-3</v>
      </c>
      <c r="P25" s="13" t="s">
        <v>12</v>
      </c>
      <c r="Q25" s="13"/>
      <c r="R25" s="13"/>
      <c r="S25" s="13"/>
      <c r="T25" s="13"/>
      <c r="U25" s="13"/>
    </row>
    <row r="26" spans="1:21" x14ac:dyDescent="0.25">
      <c r="A26" s="2">
        <v>36264</v>
      </c>
      <c r="B26" s="1">
        <v>110.75</v>
      </c>
      <c r="C26" s="1">
        <v>110.87</v>
      </c>
      <c r="D26" s="1">
        <v>105.02</v>
      </c>
      <c r="E26" s="1">
        <v>105.62</v>
      </c>
      <c r="F26" s="1">
        <v>21253800</v>
      </c>
      <c r="G26" s="1">
        <v>50.13</v>
      </c>
      <c r="H26" s="8">
        <f t="shared" si="6"/>
        <v>-3.4290117511076801E-2</v>
      </c>
      <c r="I26" s="1">
        <f t="shared" si="7"/>
        <v>-3</v>
      </c>
      <c r="J26" s="1">
        <f t="shared" si="0"/>
        <v>3</v>
      </c>
      <c r="K26" s="8">
        <f t="shared" si="8"/>
        <v>1.3564731697586208E-2</v>
      </c>
      <c r="L26" s="8">
        <f t="shared" si="9"/>
        <v>6.3834031518053003E-3</v>
      </c>
      <c r="M26" s="8">
        <f t="shared" si="10"/>
        <v>1.8950728106921888E-2</v>
      </c>
      <c r="N26" s="8">
        <f t="shared" si="11"/>
        <v>5.0269299820466795E-2</v>
      </c>
      <c r="Q26" s="8"/>
      <c r="R26" s="8"/>
      <c r="S26" s="8"/>
      <c r="T26" s="8"/>
    </row>
    <row r="27" spans="1:21" x14ac:dyDescent="0.25">
      <c r="A27" s="2">
        <v>36265</v>
      </c>
      <c r="B27" s="1">
        <v>106</v>
      </c>
      <c r="C27" s="1">
        <v>107.23</v>
      </c>
      <c r="D27" s="1">
        <v>102.25</v>
      </c>
      <c r="E27" s="1">
        <v>107.06</v>
      </c>
      <c r="F27" s="1">
        <v>17650600</v>
      </c>
      <c r="G27" s="1">
        <v>50.81</v>
      </c>
      <c r="H27" s="8">
        <f t="shared" si="6"/>
        <v>1.3564731697586208E-2</v>
      </c>
      <c r="I27" s="1">
        <f t="shared" si="7"/>
        <v>1</v>
      </c>
      <c r="J27" s="1">
        <f t="shared" si="0"/>
        <v>1</v>
      </c>
      <c r="K27" s="8">
        <f t="shared" si="8"/>
        <v>-2.9128124384963705E-2</v>
      </c>
      <c r="L27" s="8">
        <f t="shared" si="9"/>
        <v>1.9877976776225159E-2</v>
      </c>
      <c r="M27" s="8">
        <f t="shared" si="10"/>
        <v>-2.9521747687464295E-3</v>
      </c>
      <c r="N27" s="8">
        <f t="shared" si="11"/>
        <v>1.692580200747873E-2</v>
      </c>
    </row>
    <row r="28" spans="1:21" x14ac:dyDescent="0.25">
      <c r="A28" s="2">
        <v>36266</v>
      </c>
      <c r="B28" s="1">
        <v>106.81</v>
      </c>
      <c r="C28" s="1">
        <v>106.81</v>
      </c>
      <c r="D28" s="1">
        <v>103.37</v>
      </c>
      <c r="E28" s="1">
        <v>103.94</v>
      </c>
      <c r="F28" s="1">
        <v>17274000</v>
      </c>
      <c r="G28" s="1">
        <v>49.33</v>
      </c>
      <c r="H28" s="8">
        <f t="shared" si="6"/>
        <v>-2.9128124384963705E-2</v>
      </c>
      <c r="I28" s="1">
        <f t="shared" si="7"/>
        <v>-1</v>
      </c>
      <c r="J28" s="1">
        <f t="shared" si="0"/>
        <v>1</v>
      </c>
      <c r="K28" s="8">
        <f t="shared" si="8"/>
        <v>-4.7030204743563786E-2</v>
      </c>
      <c r="L28" s="8">
        <f t="shared" si="9"/>
        <v>6.4261098722886656E-2</v>
      </c>
      <c r="M28" s="8">
        <f t="shared" si="10"/>
        <v>3.3650922359618862E-2</v>
      </c>
      <c r="N28" s="8">
        <f t="shared" si="11"/>
        <v>2.7569430366916725E-2</v>
      </c>
    </row>
    <row r="29" spans="1:21" ht="45" x14ac:dyDescent="0.25">
      <c r="A29" s="2">
        <v>36269</v>
      </c>
      <c r="B29" s="1">
        <v>104.62</v>
      </c>
      <c r="C29" s="1">
        <v>105.5</v>
      </c>
      <c r="D29" s="1">
        <v>98.02</v>
      </c>
      <c r="E29" s="1">
        <v>99.06</v>
      </c>
      <c r="F29" s="1">
        <v>19460600</v>
      </c>
      <c r="G29" s="1">
        <v>47.01</v>
      </c>
      <c r="H29" s="8">
        <f t="shared" si="6"/>
        <v>-4.7030204743563786E-2</v>
      </c>
      <c r="I29" s="1">
        <f t="shared" si="7"/>
        <v>-2</v>
      </c>
      <c r="J29" s="1">
        <f t="shared" si="0"/>
        <v>2</v>
      </c>
      <c r="K29" s="8">
        <f t="shared" si="8"/>
        <v>2.2761114656456138E-2</v>
      </c>
      <c r="L29" s="8">
        <f t="shared" si="9"/>
        <v>0.14252286747500542</v>
      </c>
      <c r="M29" s="8">
        <f t="shared" si="10"/>
        <v>7.8919378855562661E-2</v>
      </c>
      <c r="N29" s="8">
        <f t="shared" si="11"/>
        <v>9.7638800255264835E-2</v>
      </c>
      <c r="P29" s="4" t="s">
        <v>13</v>
      </c>
      <c r="Q29" s="6" t="s">
        <v>14</v>
      </c>
      <c r="R29" s="4" t="s">
        <v>15</v>
      </c>
      <c r="S29" s="4" t="s">
        <v>16</v>
      </c>
      <c r="T29" s="4" t="s">
        <v>17</v>
      </c>
      <c r="U29" s="5" t="s">
        <v>7</v>
      </c>
    </row>
    <row r="30" spans="1:21" x14ac:dyDescent="0.25">
      <c r="A30" s="2">
        <v>36270</v>
      </c>
      <c r="B30" s="1">
        <v>98.62</v>
      </c>
      <c r="C30" s="1">
        <v>102.12</v>
      </c>
      <c r="D30" s="1">
        <v>97.69</v>
      </c>
      <c r="E30" s="1">
        <v>101.31</v>
      </c>
      <c r="F30" s="1">
        <v>17413600</v>
      </c>
      <c r="G30" s="1">
        <v>48.08</v>
      </c>
      <c r="H30" s="8">
        <f t="shared" si="6"/>
        <v>2.2761114656456138E-2</v>
      </c>
      <c r="I30" s="1">
        <f t="shared" si="7"/>
        <v>1</v>
      </c>
      <c r="J30" s="1">
        <f t="shared" si="0"/>
        <v>1</v>
      </c>
      <c r="K30" s="8">
        <f t="shared" si="8"/>
        <v>4.9292845257903561E-2</v>
      </c>
      <c r="L30" s="8">
        <f t="shared" si="9"/>
        <v>0.1000415973377704</v>
      </c>
      <c r="M30" s="8">
        <f t="shared" si="10"/>
        <v>3.8269550748752046E-2</v>
      </c>
      <c r="N30" s="8">
        <f t="shared" si="11"/>
        <v>6.8635607321131609E-2</v>
      </c>
      <c r="P30" s="1">
        <v>-9</v>
      </c>
      <c r="Q30" s="7">
        <f t="shared" ref="Q30:Q50" si="12">COUNTIFS(I$3:I$50000,"="&amp;P30,K$3:K$50000,"&gt;0")/COUNTIFS(I$3:I$50000,"="&amp;P30)</f>
        <v>1</v>
      </c>
      <c r="R30" s="3">
        <f t="shared" ref="R30:R50" si="13">COUNTIFS(I$3:I$50000,"="&amp;P30,L$3:L$50000,"&gt;0")/COUNTIFS(I$3:I$50000,"="&amp;P30)</f>
        <v>1</v>
      </c>
      <c r="S30" s="3">
        <f t="shared" ref="S30:S50" si="14">COUNTIFS(I$3:I$50000,"="&amp;P30,M$3:M$50000,"&gt;0")/COUNTIFS(I$3:I$50000,"="&amp;P30)</f>
        <v>1</v>
      </c>
      <c r="T30" s="3">
        <f t="shared" ref="T30:T50" si="15">COUNTIFS(I$3:I$50000,"="&amp;P30,N$4:N$50001,"&gt;0")/COUNTIFS(I$3:I$50000,"="&amp;P30)</f>
        <v>1</v>
      </c>
      <c r="U30" s="1">
        <f t="shared" ref="U30:U50" si="16">COUNTIF(I$3:I$50000,"="&amp;P30)</f>
        <v>1</v>
      </c>
    </row>
    <row r="31" spans="1:21" x14ac:dyDescent="0.25">
      <c r="A31" s="2">
        <v>36271</v>
      </c>
      <c r="B31" s="1">
        <v>102.25</v>
      </c>
      <c r="C31" s="1">
        <v>106.37</v>
      </c>
      <c r="D31" s="1">
        <v>100.87</v>
      </c>
      <c r="E31" s="1">
        <v>106.31</v>
      </c>
      <c r="F31" s="1">
        <v>10940400</v>
      </c>
      <c r="G31" s="1">
        <v>50.45</v>
      </c>
      <c r="H31" s="8">
        <f t="shared" si="6"/>
        <v>4.9292845257903561E-2</v>
      </c>
      <c r="I31" s="1">
        <f t="shared" si="7"/>
        <v>2</v>
      </c>
      <c r="J31" s="1">
        <f t="shared" si="0"/>
        <v>2</v>
      </c>
      <c r="K31" s="8">
        <f t="shared" si="8"/>
        <v>2.7155599603567726E-2</v>
      </c>
      <c r="L31" s="8">
        <f t="shared" si="9"/>
        <v>1.2487611496531104E-2</v>
      </c>
      <c r="M31" s="8">
        <f t="shared" si="10"/>
        <v>1.9425173439048482E-2</v>
      </c>
      <c r="N31" s="8">
        <f t="shared" si="11"/>
        <v>3.2507433102081373E-2</v>
      </c>
      <c r="P31" s="1">
        <v>-8</v>
      </c>
      <c r="Q31" s="7">
        <f t="shared" si="12"/>
        <v>0.75</v>
      </c>
      <c r="R31" s="3">
        <f t="shared" si="13"/>
        <v>1</v>
      </c>
      <c r="S31" s="3">
        <f t="shared" si="14"/>
        <v>0.5</v>
      </c>
      <c r="T31" s="3">
        <f t="shared" si="15"/>
        <v>0.25</v>
      </c>
      <c r="U31" s="1">
        <f t="shared" si="16"/>
        <v>4</v>
      </c>
    </row>
    <row r="32" spans="1:21" x14ac:dyDescent="0.25">
      <c r="A32" s="2">
        <v>36272</v>
      </c>
      <c r="B32" s="1">
        <v>107.31</v>
      </c>
      <c r="C32" s="1">
        <v>109.5</v>
      </c>
      <c r="D32" s="1">
        <v>106.61</v>
      </c>
      <c r="E32" s="1">
        <v>109.19</v>
      </c>
      <c r="F32" s="1">
        <v>13630600</v>
      </c>
      <c r="G32" s="1">
        <v>51.82</v>
      </c>
      <c r="H32" s="8">
        <f t="shared" si="6"/>
        <v>2.7155599603567726E-2</v>
      </c>
      <c r="I32" s="1">
        <f t="shared" si="7"/>
        <v>3</v>
      </c>
      <c r="J32" s="1">
        <f t="shared" si="0"/>
        <v>3</v>
      </c>
      <c r="K32" s="8">
        <f t="shared" si="8"/>
        <v>1.3122346584330424E-2</v>
      </c>
      <c r="L32" s="8">
        <f t="shared" si="9"/>
        <v>-2.2385179467387162E-2</v>
      </c>
      <c r="M32" s="8">
        <f t="shared" si="10"/>
        <v>-4.341952913932845E-2</v>
      </c>
      <c r="N32" s="8">
        <f t="shared" si="11"/>
        <v>-2.2578155152450874E-2</v>
      </c>
      <c r="P32" s="1">
        <v>-7</v>
      </c>
      <c r="Q32" s="7">
        <f t="shared" si="12"/>
        <v>0.2</v>
      </c>
      <c r="R32" s="3">
        <f t="shared" si="13"/>
        <v>0.4</v>
      </c>
      <c r="S32" s="3">
        <f t="shared" si="14"/>
        <v>0.4</v>
      </c>
      <c r="T32" s="3">
        <f t="shared" si="15"/>
        <v>0.2</v>
      </c>
      <c r="U32" s="1">
        <f t="shared" si="16"/>
        <v>5</v>
      </c>
    </row>
    <row r="33" spans="1:21" x14ac:dyDescent="0.25">
      <c r="A33" s="2">
        <v>36273</v>
      </c>
      <c r="B33" s="1">
        <v>108.62</v>
      </c>
      <c r="C33" s="1">
        <v>111.44</v>
      </c>
      <c r="D33" s="1">
        <v>107.5</v>
      </c>
      <c r="E33" s="1">
        <v>110.62</v>
      </c>
      <c r="F33" s="1">
        <v>7064400</v>
      </c>
      <c r="G33" s="1">
        <v>52.5</v>
      </c>
      <c r="H33" s="8">
        <f t="shared" si="6"/>
        <v>1.3122346584330424E-2</v>
      </c>
      <c r="I33" s="1">
        <f t="shared" si="7"/>
        <v>4</v>
      </c>
      <c r="J33" s="1">
        <f t="shared" si="0"/>
        <v>4</v>
      </c>
      <c r="K33" s="8">
        <f t="shared" si="8"/>
        <v>2.3047619047618984E-2</v>
      </c>
      <c r="L33" s="8">
        <f t="shared" si="9"/>
        <v>-2.8761904761904766E-2</v>
      </c>
      <c r="M33" s="8">
        <f t="shared" si="10"/>
        <v>-4.228571428571426E-2</v>
      </c>
      <c r="N33" s="8">
        <f t="shared" si="11"/>
        <v>-4.4000000000000039E-2</v>
      </c>
      <c r="P33" s="1">
        <v>-6</v>
      </c>
      <c r="Q33" s="7">
        <f t="shared" si="12"/>
        <v>0.58333333333333337</v>
      </c>
      <c r="R33" s="3">
        <f t="shared" si="13"/>
        <v>0.41666666666666669</v>
      </c>
      <c r="S33" s="3">
        <f t="shared" si="14"/>
        <v>0.33333333333333331</v>
      </c>
      <c r="T33" s="3">
        <f t="shared" si="15"/>
        <v>0.25</v>
      </c>
      <c r="U33" s="1">
        <f t="shared" si="16"/>
        <v>12</v>
      </c>
    </row>
    <row r="34" spans="1:21" x14ac:dyDescent="0.25">
      <c r="A34" s="2">
        <v>36276</v>
      </c>
      <c r="B34" s="1">
        <v>111.37</v>
      </c>
      <c r="C34" s="1">
        <v>114</v>
      </c>
      <c r="D34" s="1">
        <v>111.02</v>
      </c>
      <c r="E34" s="1">
        <v>113.17</v>
      </c>
      <c r="F34" s="1">
        <v>5421000</v>
      </c>
      <c r="G34" s="1">
        <v>53.71</v>
      </c>
      <c r="H34" s="8">
        <f t="shared" si="6"/>
        <v>2.3047619047618984E-2</v>
      </c>
      <c r="I34" s="1">
        <f t="shared" si="7"/>
        <v>5</v>
      </c>
      <c r="J34" s="1">
        <f t="shared" si="0"/>
        <v>5</v>
      </c>
      <c r="K34" s="8">
        <f t="shared" si="8"/>
        <v>-1.5267175572519109E-2</v>
      </c>
      <c r="L34" s="8">
        <f t="shared" si="9"/>
        <v>-5.56693353193074E-2</v>
      </c>
      <c r="M34" s="8">
        <f t="shared" si="10"/>
        <v>-5.4552224911562086E-2</v>
      </c>
      <c r="N34" s="8">
        <f t="shared" si="11"/>
        <v>-8.9368832619624028E-2</v>
      </c>
      <c r="P34" s="1">
        <v>-5</v>
      </c>
      <c r="Q34" s="7">
        <f t="shared" si="12"/>
        <v>0.69230769230769229</v>
      </c>
      <c r="R34" s="3">
        <f t="shared" si="13"/>
        <v>0.74358974358974361</v>
      </c>
      <c r="S34" s="3">
        <f t="shared" si="14"/>
        <v>0.53846153846153844</v>
      </c>
      <c r="T34" s="3">
        <f t="shared" si="15"/>
        <v>0.46153846153846156</v>
      </c>
      <c r="U34" s="1">
        <f t="shared" si="16"/>
        <v>39</v>
      </c>
    </row>
    <row r="35" spans="1:21" x14ac:dyDescent="0.25">
      <c r="A35" s="2">
        <v>36277</v>
      </c>
      <c r="B35" s="1">
        <v>114</v>
      </c>
      <c r="C35" s="1">
        <v>114.56</v>
      </c>
      <c r="D35" s="1">
        <v>110.02</v>
      </c>
      <c r="E35" s="1">
        <v>111.44</v>
      </c>
      <c r="F35" s="1">
        <v>16482800</v>
      </c>
      <c r="G35" s="1">
        <v>52.89</v>
      </c>
      <c r="H35" s="8">
        <f t="shared" si="6"/>
        <v>-1.5267175572519109E-2</v>
      </c>
      <c r="I35" s="1">
        <f t="shared" si="7"/>
        <v>-1</v>
      </c>
      <c r="J35" s="1">
        <f t="shared" si="0"/>
        <v>1</v>
      </c>
      <c r="K35" s="8">
        <f t="shared" si="8"/>
        <v>-3.4221970126678047E-2</v>
      </c>
      <c r="L35" s="8">
        <f t="shared" si="9"/>
        <v>-5.6154282473057315E-2</v>
      </c>
      <c r="M35" s="8">
        <f t="shared" si="10"/>
        <v>-2.4768387218755961E-2</v>
      </c>
      <c r="N35" s="8">
        <f t="shared" si="11"/>
        <v>-0.10550198525241061</v>
      </c>
      <c r="P35" s="1">
        <v>-4</v>
      </c>
      <c r="Q35" s="7">
        <f t="shared" si="12"/>
        <v>0.55172413793103448</v>
      </c>
      <c r="R35" s="3">
        <f t="shared" si="13"/>
        <v>0.60919540229885061</v>
      </c>
      <c r="S35" s="3">
        <f t="shared" si="14"/>
        <v>0.55172413793103448</v>
      </c>
      <c r="T35" s="3">
        <f t="shared" si="15"/>
        <v>0.5977011494252874</v>
      </c>
      <c r="U35" s="1">
        <f t="shared" si="16"/>
        <v>87</v>
      </c>
    </row>
    <row r="36" spans="1:21" x14ac:dyDescent="0.25">
      <c r="A36" s="2">
        <v>36278</v>
      </c>
      <c r="B36" s="1">
        <v>110.5</v>
      </c>
      <c r="C36" s="1">
        <v>110.87</v>
      </c>
      <c r="D36" s="1">
        <v>107.14</v>
      </c>
      <c r="E36" s="1">
        <v>107.62</v>
      </c>
      <c r="F36" s="1">
        <v>7676800</v>
      </c>
      <c r="G36" s="1">
        <v>51.08</v>
      </c>
      <c r="H36" s="8">
        <f t="shared" si="6"/>
        <v>-3.4221970126678047E-2</v>
      </c>
      <c r="I36" s="1">
        <f t="shared" si="7"/>
        <v>-2</v>
      </c>
      <c r="J36" s="1">
        <f t="shared" si="0"/>
        <v>2</v>
      </c>
      <c r="K36" s="8">
        <f t="shared" si="8"/>
        <v>-8.2223962411903662E-3</v>
      </c>
      <c r="L36" s="8">
        <f t="shared" si="9"/>
        <v>6.851996867658583E-3</v>
      </c>
      <c r="M36" s="8">
        <f t="shared" si="10"/>
        <v>3.0736100234925567E-2</v>
      </c>
      <c r="N36" s="8">
        <f t="shared" si="11"/>
        <v>-4.796397807360997E-2</v>
      </c>
      <c r="P36" s="1">
        <v>-3</v>
      </c>
      <c r="Q36" s="7">
        <f t="shared" si="12"/>
        <v>0.56499999999999995</v>
      </c>
      <c r="R36" s="3">
        <f t="shared" si="13"/>
        <v>0.58499999999999996</v>
      </c>
      <c r="S36" s="3">
        <f t="shared" si="14"/>
        <v>0.59</v>
      </c>
      <c r="T36" s="3">
        <f t="shared" si="15"/>
        <v>0.54500000000000004</v>
      </c>
      <c r="U36" s="1">
        <f t="shared" si="16"/>
        <v>200</v>
      </c>
    </row>
    <row r="37" spans="1:21" x14ac:dyDescent="0.25">
      <c r="A37" s="2">
        <v>36279</v>
      </c>
      <c r="B37" s="1">
        <v>107.12</v>
      </c>
      <c r="C37" s="1">
        <v>107.75</v>
      </c>
      <c r="D37" s="1">
        <v>104.5</v>
      </c>
      <c r="E37" s="1">
        <v>106.75</v>
      </c>
      <c r="F37" s="1">
        <v>19148200</v>
      </c>
      <c r="G37" s="1">
        <v>50.66</v>
      </c>
      <c r="H37" s="8">
        <f t="shared" si="6"/>
        <v>-8.2223962411903662E-3</v>
      </c>
      <c r="I37" s="1">
        <f t="shared" si="7"/>
        <v>-3</v>
      </c>
      <c r="J37" s="1">
        <f t="shared" si="0"/>
        <v>3</v>
      </c>
      <c r="K37" s="8">
        <f t="shared" si="8"/>
        <v>6.5140150019740162E-3</v>
      </c>
      <c r="L37" s="8">
        <f t="shared" si="9"/>
        <v>-2.1515988945913889E-2</v>
      </c>
      <c r="M37" s="8">
        <f t="shared" si="10"/>
        <v>1.9936833793920306E-2</v>
      </c>
      <c r="N37" s="8">
        <f t="shared" si="11"/>
        <v>-4.1058033951835715E-2</v>
      </c>
      <c r="P37" s="1">
        <v>-2</v>
      </c>
      <c r="Q37" s="7">
        <f t="shared" si="12"/>
        <v>0.51690821256038644</v>
      </c>
      <c r="R37" s="3">
        <f t="shared" si="13"/>
        <v>0.50724637681159424</v>
      </c>
      <c r="S37" s="3">
        <f t="shared" si="14"/>
        <v>0.55555555555555558</v>
      </c>
      <c r="T37" s="3">
        <f t="shared" si="15"/>
        <v>0.52898550724637683</v>
      </c>
      <c r="U37" s="1">
        <f t="shared" si="16"/>
        <v>414</v>
      </c>
    </row>
    <row r="38" spans="1:21" x14ac:dyDescent="0.25">
      <c r="A38" s="2">
        <v>36280</v>
      </c>
      <c r="B38" s="1">
        <v>108.25</v>
      </c>
      <c r="C38" s="1">
        <v>108.81</v>
      </c>
      <c r="D38" s="1">
        <v>103.62</v>
      </c>
      <c r="E38" s="1">
        <v>107.44</v>
      </c>
      <c r="F38" s="1">
        <v>15295200</v>
      </c>
      <c r="G38" s="1">
        <v>50.99</v>
      </c>
      <c r="H38" s="8">
        <f t="shared" si="6"/>
        <v>6.5140150019740162E-3</v>
      </c>
      <c r="I38" s="1">
        <f t="shared" si="7"/>
        <v>1</v>
      </c>
      <c r="J38" s="1">
        <f t="shared" si="0"/>
        <v>1</v>
      </c>
      <c r="K38" s="8">
        <f t="shared" si="8"/>
        <v>-5.2951559129241765E-3</v>
      </c>
      <c r="L38" s="8">
        <f t="shared" si="9"/>
        <v>-1.3924298882133757E-2</v>
      </c>
      <c r="M38" s="8">
        <f t="shared" si="10"/>
        <v>-5.883506569915764E-3</v>
      </c>
      <c r="N38" s="8">
        <f t="shared" si="11"/>
        <v>-3.1378701706216927E-2</v>
      </c>
      <c r="P38" s="1">
        <v>-1</v>
      </c>
      <c r="Q38" s="7">
        <f t="shared" si="12"/>
        <v>0.52193995381062352</v>
      </c>
      <c r="R38" s="3">
        <f t="shared" si="13"/>
        <v>0.53348729792147809</v>
      </c>
      <c r="S38" s="3">
        <f t="shared" si="14"/>
        <v>0.5565819861431871</v>
      </c>
      <c r="T38" s="3">
        <f t="shared" si="15"/>
        <v>0.57621247113163976</v>
      </c>
      <c r="U38" s="1">
        <f t="shared" si="16"/>
        <v>866</v>
      </c>
    </row>
    <row r="39" spans="1:21" x14ac:dyDescent="0.25">
      <c r="A39" s="2">
        <v>36283</v>
      </c>
      <c r="B39" s="1">
        <v>107.12</v>
      </c>
      <c r="C39" s="1">
        <v>107.56</v>
      </c>
      <c r="D39" s="1">
        <v>105.08</v>
      </c>
      <c r="E39" s="1">
        <v>106.87</v>
      </c>
      <c r="F39" s="1">
        <v>11109800</v>
      </c>
      <c r="G39" s="1">
        <v>50.72</v>
      </c>
      <c r="H39" s="8">
        <f t="shared" si="6"/>
        <v>-5.2951559129241765E-3</v>
      </c>
      <c r="I39" s="1">
        <f t="shared" si="7"/>
        <v>-1</v>
      </c>
      <c r="J39" s="1">
        <f t="shared" si="0"/>
        <v>1</v>
      </c>
      <c r="K39" s="8">
        <f t="shared" si="8"/>
        <v>-1.577287066246047E-2</v>
      </c>
      <c r="L39" s="8">
        <f t="shared" si="9"/>
        <v>1.1829652996846463E-3</v>
      </c>
      <c r="M39" s="8">
        <f t="shared" si="10"/>
        <v>1.7350157728706739E-2</v>
      </c>
      <c r="N39" s="8">
        <f t="shared" si="11"/>
        <v>-4.7910094637223954E-2</v>
      </c>
      <c r="P39" s="1">
        <v>1</v>
      </c>
      <c r="Q39" s="7">
        <f t="shared" si="12"/>
        <v>0.51903114186851207</v>
      </c>
      <c r="R39" s="3">
        <f t="shared" si="13"/>
        <v>0.54209919261822381</v>
      </c>
      <c r="S39" s="3">
        <f t="shared" si="14"/>
        <v>0.53171856978085352</v>
      </c>
      <c r="T39" s="3">
        <f t="shared" si="15"/>
        <v>0.57900807381776243</v>
      </c>
      <c r="U39" s="1">
        <f t="shared" si="16"/>
        <v>867</v>
      </c>
    </row>
    <row r="40" spans="1:21" x14ac:dyDescent="0.25">
      <c r="A40" s="2">
        <v>36284</v>
      </c>
      <c r="B40" s="1">
        <v>107.06</v>
      </c>
      <c r="C40" s="1">
        <v>108.75</v>
      </c>
      <c r="D40" s="1">
        <v>104.56</v>
      </c>
      <c r="E40" s="1">
        <v>105.19</v>
      </c>
      <c r="F40" s="1">
        <v>15428400</v>
      </c>
      <c r="G40" s="1">
        <v>49.92</v>
      </c>
      <c r="H40" s="8">
        <f t="shared" si="6"/>
        <v>-1.577287066246047E-2</v>
      </c>
      <c r="I40" s="1">
        <f t="shared" si="7"/>
        <v>-2</v>
      </c>
      <c r="J40" s="1">
        <f t="shared" si="0"/>
        <v>2</v>
      </c>
      <c r="K40" s="8">
        <f t="shared" si="8"/>
        <v>3.0248397435897356E-2</v>
      </c>
      <c r="L40" s="8">
        <f t="shared" si="9"/>
        <v>3.3253205128205066E-2</v>
      </c>
      <c r="M40" s="8">
        <f t="shared" si="10"/>
        <v>2.9246794871794934E-2</v>
      </c>
      <c r="N40" s="8">
        <f t="shared" si="11"/>
        <v>-1.6225961538461564E-2</v>
      </c>
      <c r="P40" s="1">
        <v>2</v>
      </c>
      <c r="Q40" s="7">
        <f t="shared" si="12"/>
        <v>0.52888888888888885</v>
      </c>
      <c r="R40" s="3">
        <f t="shared" si="13"/>
        <v>0.51111111111111107</v>
      </c>
      <c r="S40" s="3">
        <f t="shared" si="14"/>
        <v>0.51555555555555554</v>
      </c>
      <c r="T40" s="3">
        <f t="shared" si="15"/>
        <v>0.53111111111111109</v>
      </c>
      <c r="U40" s="1">
        <f t="shared" si="16"/>
        <v>450</v>
      </c>
    </row>
    <row r="41" spans="1:21" x14ac:dyDescent="0.25">
      <c r="A41" s="2">
        <v>36285</v>
      </c>
      <c r="B41" s="1">
        <v>105.25</v>
      </c>
      <c r="C41" s="1">
        <v>108.37</v>
      </c>
      <c r="D41" s="1">
        <v>102.06</v>
      </c>
      <c r="E41" s="1">
        <v>108.37</v>
      </c>
      <c r="F41" s="1">
        <v>12642600</v>
      </c>
      <c r="G41" s="1">
        <v>51.43</v>
      </c>
      <c r="H41" s="8">
        <f t="shared" si="6"/>
        <v>3.0248397435897356E-2</v>
      </c>
      <c r="I41" s="1">
        <f t="shared" si="7"/>
        <v>1</v>
      </c>
      <c r="J41" s="1">
        <f t="shared" si="0"/>
        <v>1</v>
      </c>
      <c r="K41" s="8">
        <f t="shared" si="8"/>
        <v>-3.616566206494265E-2</v>
      </c>
      <c r="L41" s="8">
        <f t="shared" si="9"/>
        <v>2.3721563289908598E-2</v>
      </c>
      <c r="M41" s="8">
        <f t="shared" si="10"/>
        <v>1.2832976861753886E-2</v>
      </c>
      <c r="N41" s="8">
        <f t="shared" si="11"/>
        <v>-5.8720591094691854E-2</v>
      </c>
      <c r="P41" s="1">
        <v>3</v>
      </c>
      <c r="Q41" s="7">
        <f t="shared" si="12"/>
        <v>0.50840336134453779</v>
      </c>
      <c r="R41" s="3">
        <f t="shared" si="13"/>
        <v>0.55462184873949583</v>
      </c>
      <c r="S41" s="3">
        <f t="shared" si="14"/>
        <v>0.52521008403361347</v>
      </c>
      <c r="T41" s="3">
        <f t="shared" si="15"/>
        <v>0.5714285714285714</v>
      </c>
      <c r="U41" s="1">
        <f t="shared" si="16"/>
        <v>238</v>
      </c>
    </row>
    <row r="42" spans="1:21" x14ac:dyDescent="0.25">
      <c r="A42" s="2">
        <v>36286</v>
      </c>
      <c r="B42" s="1">
        <v>107.37</v>
      </c>
      <c r="C42" s="1">
        <v>108.31</v>
      </c>
      <c r="D42" s="1">
        <v>103.44</v>
      </c>
      <c r="E42" s="1">
        <v>104.44</v>
      </c>
      <c r="F42" s="1">
        <v>15173400</v>
      </c>
      <c r="G42" s="1">
        <v>49.57</v>
      </c>
      <c r="H42" s="8">
        <f t="shared" si="6"/>
        <v>-3.616566206494265E-2</v>
      </c>
      <c r="I42" s="1">
        <f t="shared" si="7"/>
        <v>-1</v>
      </c>
      <c r="J42" s="1">
        <f t="shared" si="0"/>
        <v>1</v>
      </c>
      <c r="K42" s="8">
        <f t="shared" si="8"/>
        <v>1.4323179342344172E-2</v>
      </c>
      <c r="L42" s="8">
        <f t="shared" si="9"/>
        <v>4.236433326608835E-2</v>
      </c>
      <c r="M42" s="8">
        <f t="shared" si="10"/>
        <v>2.1787371393988231E-2</v>
      </c>
      <c r="N42" s="8">
        <f t="shared" si="11"/>
        <v>6.4555174500706691E-3</v>
      </c>
      <c r="P42" s="1">
        <v>4</v>
      </c>
      <c r="Q42" s="7">
        <f t="shared" si="12"/>
        <v>0.53719008264462809</v>
      </c>
      <c r="R42" s="3">
        <f t="shared" si="13"/>
        <v>0.51239669421487599</v>
      </c>
      <c r="S42" s="3">
        <f t="shared" si="14"/>
        <v>0.6198347107438017</v>
      </c>
      <c r="T42" s="3">
        <f t="shared" si="15"/>
        <v>0.62809917355371903</v>
      </c>
      <c r="U42" s="1">
        <f t="shared" si="16"/>
        <v>121</v>
      </c>
    </row>
    <row r="43" spans="1:21" x14ac:dyDescent="0.25">
      <c r="A43" s="2">
        <v>36287</v>
      </c>
      <c r="B43" s="1">
        <v>105.37</v>
      </c>
      <c r="C43" s="1">
        <v>106.25</v>
      </c>
      <c r="D43" s="1">
        <v>103.12</v>
      </c>
      <c r="E43" s="1">
        <v>105.94</v>
      </c>
      <c r="F43" s="1">
        <v>16430400</v>
      </c>
      <c r="G43" s="1">
        <v>50.28</v>
      </c>
      <c r="H43" s="8">
        <f t="shared" si="6"/>
        <v>1.4323179342344172E-2</v>
      </c>
      <c r="I43" s="1">
        <f t="shared" si="7"/>
        <v>1</v>
      </c>
      <c r="J43" s="1">
        <f t="shared" si="0"/>
        <v>1</v>
      </c>
      <c r="K43" s="8">
        <f t="shared" si="8"/>
        <v>9.9443118536197694E-3</v>
      </c>
      <c r="L43" s="8">
        <f t="shared" si="9"/>
        <v>8.1543357199680422E-3</v>
      </c>
      <c r="M43" s="8">
        <f t="shared" si="10"/>
        <v>-1.7899761336516162E-3</v>
      </c>
      <c r="N43" s="8">
        <f t="shared" si="11"/>
        <v>1.2927605409705611E-2</v>
      </c>
      <c r="P43" s="1">
        <v>5</v>
      </c>
      <c r="Q43" s="7">
        <f t="shared" si="12"/>
        <v>0.6</v>
      </c>
      <c r="R43" s="3">
        <f t="shared" si="13"/>
        <v>0.55384615384615388</v>
      </c>
      <c r="S43" s="3">
        <f t="shared" si="14"/>
        <v>0.67692307692307696</v>
      </c>
      <c r="T43" s="3">
        <f t="shared" si="15"/>
        <v>0.63076923076923075</v>
      </c>
      <c r="U43" s="1">
        <f t="shared" si="16"/>
        <v>65</v>
      </c>
    </row>
    <row r="44" spans="1:21" x14ac:dyDescent="0.25">
      <c r="A44" s="2">
        <v>36290</v>
      </c>
      <c r="B44" s="1">
        <v>106.62</v>
      </c>
      <c r="C44" s="1">
        <v>107.72</v>
      </c>
      <c r="D44" s="1">
        <v>105.37</v>
      </c>
      <c r="E44" s="1">
        <v>107</v>
      </c>
      <c r="F44" s="1">
        <v>10604200</v>
      </c>
      <c r="G44" s="1">
        <v>50.78</v>
      </c>
      <c r="H44" s="8">
        <f t="shared" si="6"/>
        <v>9.9443118536197694E-3</v>
      </c>
      <c r="I44" s="1">
        <f t="shared" si="7"/>
        <v>2</v>
      </c>
      <c r="J44" s="1">
        <f t="shared" si="0"/>
        <v>2</v>
      </c>
      <c r="K44" s="8">
        <f t="shared" si="8"/>
        <v>1.5754233950374008E-2</v>
      </c>
      <c r="L44" s="8">
        <f t="shared" si="9"/>
        <v>1.6148089799133514E-2</v>
      </c>
      <c r="M44" s="8">
        <f t="shared" si="10"/>
        <v>-3.6825521858999677E-2</v>
      </c>
      <c r="N44" s="8">
        <f t="shared" si="11"/>
        <v>-2.225285545490352E-2</v>
      </c>
      <c r="P44" s="1">
        <v>6</v>
      </c>
      <c r="Q44" s="7">
        <f t="shared" si="12"/>
        <v>0.60526315789473684</v>
      </c>
      <c r="R44" s="3">
        <f t="shared" si="13"/>
        <v>0.60526315789473684</v>
      </c>
      <c r="S44" s="3">
        <f t="shared" si="14"/>
        <v>0.65789473684210531</v>
      </c>
      <c r="T44" s="3">
        <f t="shared" si="15"/>
        <v>0.63157894736842102</v>
      </c>
      <c r="U44" s="1">
        <f t="shared" si="16"/>
        <v>38</v>
      </c>
    </row>
    <row r="45" spans="1:21" x14ac:dyDescent="0.25">
      <c r="A45" s="2">
        <v>36291</v>
      </c>
      <c r="B45" s="1">
        <v>107.87</v>
      </c>
      <c r="C45" s="1">
        <v>109.25</v>
      </c>
      <c r="D45" s="1">
        <v>107.25</v>
      </c>
      <c r="E45" s="1">
        <v>108.69</v>
      </c>
      <c r="F45" s="1">
        <v>8800800</v>
      </c>
      <c r="G45" s="1">
        <v>51.58</v>
      </c>
      <c r="H45" s="8">
        <f t="shared" si="6"/>
        <v>1.5754233950374008E-2</v>
      </c>
      <c r="I45" s="1">
        <f t="shared" si="7"/>
        <v>3</v>
      </c>
      <c r="J45" s="1">
        <f t="shared" si="0"/>
        <v>3</v>
      </c>
      <c r="K45" s="8">
        <f t="shared" si="8"/>
        <v>2.0744474602559126E-2</v>
      </c>
      <c r="L45" s="8">
        <f t="shared" si="9"/>
        <v>-3.8774718883287651E-3</v>
      </c>
      <c r="M45" s="8">
        <f t="shared" si="10"/>
        <v>-8.2784024815820034E-2</v>
      </c>
      <c r="N45" s="8">
        <f t="shared" si="11"/>
        <v>-2.132609538580843E-2</v>
      </c>
      <c r="P45" s="1">
        <v>7</v>
      </c>
      <c r="Q45" s="7">
        <f t="shared" si="12"/>
        <v>0.47826086956521741</v>
      </c>
      <c r="R45" s="3">
        <f t="shared" si="13"/>
        <v>0.73913043478260865</v>
      </c>
      <c r="S45" s="3">
        <f t="shared" si="14"/>
        <v>0.73913043478260865</v>
      </c>
      <c r="T45" s="3">
        <f t="shared" si="15"/>
        <v>0.73913043478260865</v>
      </c>
      <c r="U45" s="1">
        <f t="shared" si="16"/>
        <v>23</v>
      </c>
    </row>
    <row r="46" spans="1:21" x14ac:dyDescent="0.25">
      <c r="A46" s="2">
        <v>36292</v>
      </c>
      <c r="B46" s="1">
        <v>109.19</v>
      </c>
      <c r="C46" s="1">
        <v>111.31</v>
      </c>
      <c r="D46" s="1">
        <v>106</v>
      </c>
      <c r="E46" s="1">
        <v>110.94</v>
      </c>
      <c r="F46" s="1">
        <v>12507400</v>
      </c>
      <c r="G46" s="1">
        <v>52.65</v>
      </c>
      <c r="H46" s="8">
        <f t="shared" si="6"/>
        <v>2.0744474602559126E-2</v>
      </c>
      <c r="I46" s="1">
        <f t="shared" si="7"/>
        <v>4</v>
      </c>
      <c r="J46" s="1">
        <f t="shared" si="0"/>
        <v>4</v>
      </c>
      <c r="K46" s="8">
        <f t="shared" si="8"/>
        <v>-1.8613485280151942E-2</v>
      </c>
      <c r="L46" s="8">
        <f t="shared" si="9"/>
        <v>-1.0636277302943919E-2</v>
      </c>
      <c r="M46" s="8">
        <f t="shared" si="10"/>
        <v>-7.6353276353276267E-2</v>
      </c>
      <c r="N46" s="8">
        <f t="shared" si="11"/>
        <v>-5.2041785375118721E-2</v>
      </c>
      <c r="P46" s="1">
        <v>8</v>
      </c>
      <c r="Q46" s="7">
        <f t="shared" si="12"/>
        <v>0.36363636363636365</v>
      </c>
      <c r="R46" s="3">
        <f t="shared" si="13"/>
        <v>0.72727272727272729</v>
      </c>
      <c r="S46" s="3">
        <f t="shared" si="14"/>
        <v>0.63636363636363635</v>
      </c>
      <c r="T46" s="3">
        <f t="shared" si="15"/>
        <v>0.81818181818181823</v>
      </c>
      <c r="U46" s="1">
        <f t="shared" si="16"/>
        <v>11</v>
      </c>
    </row>
    <row r="47" spans="1:21" x14ac:dyDescent="0.25">
      <c r="A47" s="2">
        <v>36293</v>
      </c>
      <c r="B47" s="1">
        <v>111.81</v>
      </c>
      <c r="C47" s="1">
        <v>112</v>
      </c>
      <c r="D47" s="1">
        <v>108.37</v>
      </c>
      <c r="E47" s="1">
        <v>108.87</v>
      </c>
      <c r="F47" s="1">
        <v>9864000</v>
      </c>
      <c r="G47" s="1">
        <v>51.67</v>
      </c>
      <c r="H47" s="8">
        <f t="shared" si="6"/>
        <v>-1.8613485280151942E-2</v>
      </c>
      <c r="I47" s="1">
        <f t="shared" si="7"/>
        <v>-1</v>
      </c>
      <c r="J47" s="1">
        <f t="shared" si="0"/>
        <v>1</v>
      </c>
      <c r="K47" s="8">
        <f t="shared" si="8"/>
        <v>-1.8966518289142753E-2</v>
      </c>
      <c r="L47" s="8">
        <f t="shared" si="9"/>
        <v>-1.9740661892781119E-2</v>
      </c>
      <c r="M47" s="8">
        <f t="shared" si="10"/>
        <v>-5.98025933810723E-2</v>
      </c>
      <c r="N47" s="8">
        <f t="shared" si="11"/>
        <v>-4.8771047029223968E-2</v>
      </c>
      <c r="P47" s="1">
        <v>9</v>
      </c>
      <c r="Q47" s="7">
        <f t="shared" si="12"/>
        <v>0.5</v>
      </c>
      <c r="R47" s="3">
        <f t="shared" si="13"/>
        <v>1</v>
      </c>
      <c r="S47" s="3">
        <f t="shared" si="14"/>
        <v>0.5</v>
      </c>
      <c r="T47" s="3">
        <f t="shared" si="15"/>
        <v>1</v>
      </c>
      <c r="U47" s="1">
        <f t="shared" si="16"/>
        <v>4</v>
      </c>
    </row>
    <row r="48" spans="1:21" x14ac:dyDescent="0.25">
      <c r="A48" s="2">
        <v>36294</v>
      </c>
      <c r="B48" s="1">
        <v>106.75</v>
      </c>
      <c r="C48" s="1">
        <v>108</v>
      </c>
      <c r="D48" s="1">
        <v>106</v>
      </c>
      <c r="E48" s="1">
        <v>106.81</v>
      </c>
      <c r="F48" s="1">
        <v>12205400</v>
      </c>
      <c r="G48" s="1">
        <v>50.69</v>
      </c>
      <c r="H48" s="8">
        <f t="shared" si="6"/>
        <v>-1.8966518289142753E-2</v>
      </c>
      <c r="I48" s="1">
        <f t="shared" si="7"/>
        <v>-2</v>
      </c>
      <c r="J48" s="1">
        <f t="shared" si="0"/>
        <v>2</v>
      </c>
      <c r="K48" s="8">
        <f t="shared" si="8"/>
        <v>1.7952258828171308E-2</v>
      </c>
      <c r="L48" s="8">
        <f t="shared" si="9"/>
        <v>-9.8638784770171961E-3</v>
      </c>
      <c r="M48" s="8">
        <f t="shared" si="10"/>
        <v>-2.5646084040244599E-2</v>
      </c>
      <c r="N48" s="8">
        <f t="shared" si="11"/>
        <v>-4.8727559676464804E-2</v>
      </c>
      <c r="P48" s="1">
        <v>10</v>
      </c>
      <c r="Q48" s="7">
        <f t="shared" si="12"/>
        <v>1</v>
      </c>
      <c r="R48" s="3">
        <f t="shared" si="13"/>
        <v>1</v>
      </c>
      <c r="S48" s="3">
        <f t="shared" si="14"/>
        <v>1</v>
      </c>
      <c r="T48" s="3">
        <f t="shared" si="15"/>
        <v>1</v>
      </c>
      <c r="U48" s="1">
        <f t="shared" si="16"/>
        <v>2</v>
      </c>
    </row>
    <row r="49" spans="1:21" x14ac:dyDescent="0.25">
      <c r="A49" s="2">
        <v>36297</v>
      </c>
      <c r="B49" s="1">
        <v>105.87</v>
      </c>
      <c r="C49" s="1">
        <v>109.06</v>
      </c>
      <c r="D49" s="1">
        <v>104.83</v>
      </c>
      <c r="E49" s="1">
        <v>108.73</v>
      </c>
      <c r="F49" s="1">
        <v>9906800</v>
      </c>
      <c r="G49" s="1">
        <v>51.6</v>
      </c>
      <c r="H49" s="8">
        <f t="shared" si="6"/>
        <v>1.7952258828171308E-2</v>
      </c>
      <c r="I49" s="1">
        <f t="shared" si="7"/>
        <v>1</v>
      </c>
      <c r="J49" s="1">
        <f t="shared" si="0"/>
        <v>1</v>
      </c>
      <c r="K49" s="8">
        <f t="shared" si="8"/>
        <v>-4.2635658914728092E-3</v>
      </c>
      <c r="L49" s="8">
        <f t="shared" si="9"/>
        <v>-5.2131782945736505E-2</v>
      </c>
      <c r="M49" s="8">
        <f t="shared" si="10"/>
        <v>-6.4147286821705451E-2</v>
      </c>
      <c r="N49" s="8">
        <f t="shared" si="11"/>
        <v>-5.1550387596899339E-2</v>
      </c>
      <c r="P49" s="1">
        <v>11</v>
      </c>
      <c r="Q49" s="7">
        <f t="shared" si="12"/>
        <v>0.5</v>
      </c>
      <c r="R49" s="3">
        <f t="shared" si="13"/>
        <v>1</v>
      </c>
      <c r="S49" s="3">
        <f t="shared" si="14"/>
        <v>1</v>
      </c>
      <c r="T49" s="3">
        <f t="shared" si="15"/>
        <v>1</v>
      </c>
      <c r="U49" s="1">
        <f t="shared" si="16"/>
        <v>2</v>
      </c>
    </row>
    <row r="50" spans="1:21" x14ac:dyDescent="0.25">
      <c r="A50" s="2">
        <v>36298</v>
      </c>
      <c r="B50" s="1">
        <v>108.62</v>
      </c>
      <c r="C50" s="1">
        <v>109.25</v>
      </c>
      <c r="D50" s="1">
        <v>107</v>
      </c>
      <c r="E50" s="1">
        <v>108.25</v>
      </c>
      <c r="F50" s="1">
        <v>9267800</v>
      </c>
      <c r="G50" s="1">
        <v>51.38</v>
      </c>
      <c r="H50" s="8">
        <f t="shared" si="6"/>
        <v>-4.2635658914728092E-3</v>
      </c>
      <c r="I50" s="1">
        <f t="shared" si="7"/>
        <v>-1</v>
      </c>
      <c r="J50" s="1">
        <f t="shared" si="0"/>
        <v>1</v>
      </c>
      <c r="K50" s="8">
        <f t="shared" si="8"/>
        <v>1.3818606461658334E-2</v>
      </c>
      <c r="L50" s="8">
        <f t="shared" si="9"/>
        <v>-7.9213701829505601E-2</v>
      </c>
      <c r="M50" s="8">
        <f t="shared" si="10"/>
        <v>-4.4180615025301684E-2</v>
      </c>
      <c r="N50" s="8">
        <f t="shared" si="11"/>
        <v>1.5570260801867075E-3</v>
      </c>
      <c r="P50" s="10">
        <v>12</v>
      </c>
      <c r="Q50" s="11">
        <f t="shared" si="12"/>
        <v>0</v>
      </c>
      <c r="R50" s="12">
        <f t="shared" si="13"/>
        <v>1</v>
      </c>
      <c r="S50" s="12">
        <f t="shared" si="14"/>
        <v>1</v>
      </c>
      <c r="T50" s="12">
        <f t="shared" si="15"/>
        <v>1</v>
      </c>
      <c r="U50" s="10">
        <f t="shared" si="16"/>
        <v>1</v>
      </c>
    </row>
    <row r="51" spans="1:21" x14ac:dyDescent="0.25">
      <c r="A51" s="2">
        <v>36299</v>
      </c>
      <c r="B51" s="1">
        <v>108.69</v>
      </c>
      <c r="C51" s="1">
        <v>109.81</v>
      </c>
      <c r="D51" s="1">
        <v>107</v>
      </c>
      <c r="E51" s="1">
        <v>109.75</v>
      </c>
      <c r="F51" s="1">
        <v>7985600</v>
      </c>
      <c r="G51" s="1">
        <v>52.09</v>
      </c>
      <c r="H51" s="8">
        <f t="shared" si="6"/>
        <v>1.3818606461658334E-2</v>
      </c>
      <c r="I51" s="1">
        <f t="shared" si="7"/>
        <v>1</v>
      </c>
      <c r="J51" s="1">
        <f t="shared" si="0"/>
        <v>1</v>
      </c>
      <c r="K51" s="8">
        <f t="shared" si="8"/>
        <v>-2.7644461508926965E-2</v>
      </c>
      <c r="L51" s="8">
        <f t="shared" si="9"/>
        <v>-6.6423497792282626E-2</v>
      </c>
      <c r="M51" s="8">
        <f t="shared" si="10"/>
        <v>-7.0646957189479886E-2</v>
      </c>
      <c r="N51" s="8">
        <f t="shared" si="11"/>
        <v>-1.15185256287198E-3</v>
      </c>
      <c r="P51" s="9" t="s">
        <v>18</v>
      </c>
      <c r="Q51" s="3">
        <f>COUNTIFS(K$3:K$50000,"&gt;0")/COUNT(I$3:I$50000)</f>
        <v>0.52811594202898549</v>
      </c>
      <c r="R51" s="3">
        <f>COUNTIFS(L$3:L$50000,"&gt;0")/COUNT(K$3:K$50000)</f>
        <v>0.54202898550724643</v>
      </c>
      <c r="S51" s="3">
        <f>COUNTIFS(M$3:M$50000,"&gt;0")/COUNT(L$3:L$50000)</f>
        <v>0.55165409170052238</v>
      </c>
      <c r="T51" s="3">
        <f>COUNTIFS(N$3:N$50000,"&gt;0")/COUNT(M$3:M$50000)</f>
        <v>0.56873002034292353</v>
      </c>
      <c r="U51" s="1">
        <f>SUM(U30:U50)</f>
        <v>3450</v>
      </c>
    </row>
    <row r="52" spans="1:21" x14ac:dyDescent="0.25">
      <c r="A52" s="2">
        <v>36300</v>
      </c>
      <c r="B52" s="1">
        <v>109.98</v>
      </c>
      <c r="C52" s="1">
        <v>109.98</v>
      </c>
      <c r="D52" s="1">
        <v>106.56</v>
      </c>
      <c r="E52" s="1">
        <v>106.73</v>
      </c>
      <c r="F52" s="1">
        <v>5997200</v>
      </c>
      <c r="G52" s="1">
        <v>50.65</v>
      </c>
      <c r="H52" s="8">
        <f t="shared" si="6"/>
        <v>-2.7644461508926965E-2</v>
      </c>
      <c r="I52" s="1">
        <f t="shared" si="7"/>
        <v>-1</v>
      </c>
      <c r="J52" s="1">
        <f t="shared" si="0"/>
        <v>1</v>
      </c>
      <c r="K52" s="8">
        <f t="shared" si="8"/>
        <v>-9.0819348469891592E-3</v>
      </c>
      <c r="L52" s="8">
        <f t="shared" si="9"/>
        <v>-4.0868706811451161E-2</v>
      </c>
      <c r="M52" s="8">
        <f t="shared" si="10"/>
        <v>-1.5004935834155964E-2</v>
      </c>
      <c r="N52" s="8">
        <f t="shared" si="11"/>
        <v>3.1786771964462002E-2</v>
      </c>
      <c r="P52" s="13" t="s">
        <v>12</v>
      </c>
      <c r="Q52" s="13"/>
      <c r="R52" s="13"/>
      <c r="S52" s="13"/>
      <c r="T52" s="13"/>
      <c r="U52" s="13"/>
    </row>
    <row r="53" spans="1:21" x14ac:dyDescent="0.25">
      <c r="A53" s="2">
        <v>36301</v>
      </c>
      <c r="B53" s="1">
        <v>107.06</v>
      </c>
      <c r="C53" s="1">
        <v>107.37</v>
      </c>
      <c r="D53" s="1">
        <v>105.19</v>
      </c>
      <c r="E53" s="1">
        <v>105.75</v>
      </c>
      <c r="F53" s="1">
        <v>10958600</v>
      </c>
      <c r="G53" s="1">
        <v>50.19</v>
      </c>
      <c r="H53" s="8">
        <f t="shared" si="6"/>
        <v>-9.0819348469891592E-3</v>
      </c>
      <c r="I53" s="1">
        <f t="shared" si="7"/>
        <v>-2</v>
      </c>
      <c r="J53" s="1">
        <f t="shared" si="0"/>
        <v>2</v>
      </c>
      <c r="K53" s="8">
        <f t="shared" si="8"/>
        <v>-2.5503088264594576E-2</v>
      </c>
      <c r="L53" s="8">
        <f t="shared" si="9"/>
        <v>-1.5939430165371582E-2</v>
      </c>
      <c r="M53" s="8">
        <f t="shared" si="10"/>
        <v>1.4743972902968805E-2</v>
      </c>
      <c r="N53" s="8">
        <f t="shared" si="11"/>
        <v>7.2524407252440692E-2</v>
      </c>
    </row>
    <row r="54" spans="1:21" x14ac:dyDescent="0.25">
      <c r="A54" s="2">
        <v>36304</v>
      </c>
      <c r="B54" s="1">
        <v>105.94</v>
      </c>
      <c r="C54" s="1">
        <v>106.12</v>
      </c>
      <c r="D54" s="1">
        <v>102.37</v>
      </c>
      <c r="E54" s="1">
        <v>103.06</v>
      </c>
      <c r="F54" s="1">
        <v>9569800</v>
      </c>
      <c r="G54" s="1">
        <v>48.91</v>
      </c>
      <c r="H54" s="8">
        <f t="shared" si="6"/>
        <v>-2.5503088264594576E-2</v>
      </c>
      <c r="I54" s="1">
        <f t="shared" si="7"/>
        <v>-3</v>
      </c>
      <c r="J54" s="1">
        <f t="shared" si="0"/>
        <v>3</v>
      </c>
      <c r="K54" s="8">
        <f t="shared" si="8"/>
        <v>-3.2713146595788056E-2</v>
      </c>
      <c r="L54" s="8">
        <f t="shared" si="9"/>
        <v>-1.2676344305867837E-2</v>
      </c>
      <c r="M54" s="8">
        <f t="shared" si="10"/>
        <v>1.5129830300552038E-2</v>
      </c>
      <c r="N54" s="8">
        <f t="shared" si="11"/>
        <v>6.7470864853813151E-2</v>
      </c>
    </row>
    <row r="55" spans="1:21" x14ac:dyDescent="0.25">
      <c r="A55" s="2">
        <v>36305</v>
      </c>
      <c r="B55" s="1">
        <v>102.94</v>
      </c>
      <c r="C55" s="1">
        <v>104.44</v>
      </c>
      <c r="D55" s="1">
        <v>99.25</v>
      </c>
      <c r="E55" s="1">
        <v>99.69</v>
      </c>
      <c r="F55" s="1">
        <v>17771200</v>
      </c>
      <c r="G55" s="1">
        <v>47.31</v>
      </c>
      <c r="H55" s="8">
        <f t="shared" si="6"/>
        <v>-3.2713146595788056E-2</v>
      </c>
      <c r="I55" s="1">
        <f t="shared" si="7"/>
        <v>-4</v>
      </c>
      <c r="J55" s="1">
        <f t="shared" si="0"/>
        <v>4</v>
      </c>
      <c r="K55" s="8">
        <f t="shared" si="8"/>
        <v>2.7901077996195234E-2</v>
      </c>
      <c r="L55" s="8">
        <f t="shared" si="9"/>
        <v>3.8046924540266369E-2</v>
      </c>
      <c r="M55" s="8">
        <f t="shared" si="10"/>
        <v>6.7004861551468897E-2</v>
      </c>
      <c r="N55" s="8">
        <f t="shared" si="11"/>
        <v>0.12090467131684624</v>
      </c>
    </row>
    <row r="56" spans="1:21" x14ac:dyDescent="0.25">
      <c r="A56" s="2">
        <v>36306</v>
      </c>
      <c r="B56" s="1">
        <v>101</v>
      </c>
      <c r="C56" s="1">
        <v>102.87</v>
      </c>
      <c r="D56" s="1">
        <v>97.87</v>
      </c>
      <c r="E56" s="1">
        <v>102.47</v>
      </c>
      <c r="F56" s="1">
        <v>26772000</v>
      </c>
      <c r="G56" s="1">
        <v>48.63</v>
      </c>
      <c r="H56" s="8">
        <f t="shared" si="6"/>
        <v>2.7901077996195234E-2</v>
      </c>
      <c r="I56" s="1">
        <f t="shared" si="7"/>
        <v>1</v>
      </c>
      <c r="J56" s="1">
        <f t="shared" si="0"/>
        <v>1</v>
      </c>
      <c r="K56" s="8">
        <f t="shared" si="8"/>
        <v>-1.0281719103435449E-3</v>
      </c>
      <c r="L56" s="8">
        <f t="shared" si="9"/>
        <v>-4.5239564055111758E-3</v>
      </c>
      <c r="M56" s="8">
        <f t="shared" si="10"/>
        <v>2.6321200904791064E-2</v>
      </c>
      <c r="N56" s="8">
        <f t="shared" si="11"/>
        <v>6.8887517993008407E-2</v>
      </c>
    </row>
    <row r="57" spans="1:21" x14ac:dyDescent="0.25">
      <c r="A57" s="2">
        <v>36307</v>
      </c>
      <c r="B57" s="1">
        <v>102.06</v>
      </c>
      <c r="C57" s="1">
        <v>103.86</v>
      </c>
      <c r="D57" s="1">
        <v>100.75</v>
      </c>
      <c r="E57" s="1">
        <v>102.37</v>
      </c>
      <c r="F57" s="1">
        <v>23334800</v>
      </c>
      <c r="G57" s="1">
        <v>48.58</v>
      </c>
      <c r="H57" s="8">
        <f t="shared" si="6"/>
        <v>-1.0281719103435449E-3</v>
      </c>
      <c r="I57" s="1">
        <f t="shared" si="7"/>
        <v>-1</v>
      </c>
      <c r="J57" s="1">
        <f t="shared" si="0"/>
        <v>1</v>
      </c>
      <c r="K57" s="8">
        <f t="shared" si="8"/>
        <v>1.6673528200905841E-2</v>
      </c>
      <c r="L57" s="8">
        <f t="shared" si="9"/>
        <v>2.6965829559489451E-2</v>
      </c>
      <c r="M57" s="8">
        <f t="shared" si="10"/>
        <v>1.1733223548785476E-2</v>
      </c>
      <c r="N57" s="8">
        <f t="shared" si="11"/>
        <v>6.8546727048167888E-2</v>
      </c>
    </row>
    <row r="58" spans="1:21" x14ac:dyDescent="0.25">
      <c r="A58" s="2">
        <v>36308</v>
      </c>
      <c r="B58" s="1">
        <v>103</v>
      </c>
      <c r="C58" s="1">
        <v>104.62</v>
      </c>
      <c r="D58" s="1">
        <v>101.69</v>
      </c>
      <c r="E58" s="1">
        <v>104.06</v>
      </c>
      <c r="F58" s="1">
        <v>12969800</v>
      </c>
      <c r="G58" s="1">
        <v>49.39</v>
      </c>
      <c r="H58" s="8">
        <f t="shared" si="6"/>
        <v>1.6673528200905841E-2</v>
      </c>
      <c r="I58" s="1">
        <f t="shared" si="7"/>
        <v>1</v>
      </c>
      <c r="J58" s="1">
        <f t="shared" si="0"/>
        <v>1</v>
      </c>
      <c r="K58" s="8">
        <f t="shared" si="8"/>
        <v>-2.2271714922049046E-2</v>
      </c>
      <c r="L58" s="8">
        <f t="shared" si="9"/>
        <v>3.1180400890868487E-2</v>
      </c>
      <c r="M58" s="8">
        <f t="shared" si="10"/>
        <v>-2.3689005871633917E-2</v>
      </c>
      <c r="N58" s="8">
        <f t="shared" si="11"/>
        <v>7.5926300870621688E-2</v>
      </c>
    </row>
    <row r="59" spans="1:21" x14ac:dyDescent="0.25">
      <c r="A59" s="2">
        <v>36312</v>
      </c>
      <c r="B59" s="1">
        <v>103.87</v>
      </c>
      <c r="C59" s="1">
        <v>104.37</v>
      </c>
      <c r="D59" s="1">
        <v>101.19</v>
      </c>
      <c r="E59" s="1">
        <v>101.75</v>
      </c>
      <c r="F59" s="1">
        <v>6960200</v>
      </c>
      <c r="G59" s="1">
        <v>48.29</v>
      </c>
      <c r="H59" s="8">
        <f t="shared" si="6"/>
        <v>-2.2271714922049046E-2</v>
      </c>
      <c r="I59" s="1">
        <f t="shared" si="7"/>
        <v>-1</v>
      </c>
      <c r="J59" s="1">
        <f t="shared" si="0"/>
        <v>1</v>
      </c>
      <c r="K59" s="8">
        <f t="shared" si="8"/>
        <v>1.6980741354317708E-2</v>
      </c>
      <c r="L59" s="8">
        <f t="shared" si="9"/>
        <v>2.8163180782770691E-2</v>
      </c>
      <c r="M59" s="8">
        <f t="shared" si="10"/>
        <v>1.3460343756471316E-2</v>
      </c>
      <c r="N59" s="8">
        <f t="shared" si="11"/>
        <v>0.11555187409401535</v>
      </c>
    </row>
    <row r="60" spans="1:21" x14ac:dyDescent="0.25">
      <c r="A60" s="2">
        <v>36313</v>
      </c>
      <c r="B60" s="1">
        <v>101.69</v>
      </c>
      <c r="C60" s="1">
        <v>104</v>
      </c>
      <c r="D60" s="1">
        <v>99.14</v>
      </c>
      <c r="E60" s="1">
        <v>103.47</v>
      </c>
      <c r="F60" s="1">
        <v>11996600</v>
      </c>
      <c r="G60" s="1">
        <v>49.11</v>
      </c>
      <c r="H60" s="8">
        <f t="shared" si="6"/>
        <v>1.6980741354317708E-2</v>
      </c>
      <c r="I60" s="1">
        <f t="shared" si="7"/>
        <v>1</v>
      </c>
      <c r="J60" s="1">
        <f t="shared" si="0"/>
        <v>1</v>
      </c>
      <c r="K60" s="8">
        <f t="shared" si="8"/>
        <v>-1.4253716147424211E-2</v>
      </c>
      <c r="L60" s="8">
        <f t="shared" si="9"/>
        <v>2.7896558745672984E-2</v>
      </c>
      <c r="M60" s="8">
        <f t="shared" si="10"/>
        <v>4.7851761352066813E-2</v>
      </c>
      <c r="N60" s="8">
        <f t="shared" si="11"/>
        <v>0.11382610466300158</v>
      </c>
    </row>
    <row r="61" spans="1:21" x14ac:dyDescent="0.25">
      <c r="A61" s="2">
        <v>36314</v>
      </c>
      <c r="B61" s="1">
        <v>104.25</v>
      </c>
      <c r="C61" s="1">
        <v>104.25</v>
      </c>
      <c r="D61" s="1">
        <v>101.37</v>
      </c>
      <c r="E61" s="1">
        <v>102</v>
      </c>
      <c r="F61" s="1">
        <v>11147800</v>
      </c>
      <c r="G61" s="1">
        <v>48.41</v>
      </c>
      <c r="H61" s="8">
        <f t="shared" si="6"/>
        <v>-1.4253716147424211E-2</v>
      </c>
      <c r="I61" s="1">
        <f t="shared" si="7"/>
        <v>-1</v>
      </c>
      <c r="J61" s="1">
        <f t="shared" si="0"/>
        <v>1</v>
      </c>
      <c r="K61" s="8">
        <f t="shared" si="8"/>
        <v>3.0572195827308413E-2</v>
      </c>
      <c r="L61" s="8">
        <f t="shared" si="9"/>
        <v>3.0985333608758436E-2</v>
      </c>
      <c r="M61" s="8">
        <f t="shared" si="10"/>
        <v>7.4777938442470715E-2</v>
      </c>
      <c r="N61" s="8">
        <f t="shared" si="11"/>
        <v>0.13757488122288786</v>
      </c>
    </row>
    <row r="62" spans="1:21" x14ac:dyDescent="0.25">
      <c r="A62" s="2">
        <v>36315</v>
      </c>
      <c r="B62" s="1">
        <v>102.75</v>
      </c>
      <c r="C62" s="1">
        <v>105.48</v>
      </c>
      <c r="D62" s="1">
        <v>102.75</v>
      </c>
      <c r="E62" s="1">
        <v>105.12</v>
      </c>
      <c r="F62" s="1">
        <v>12987200</v>
      </c>
      <c r="G62" s="1">
        <v>49.89</v>
      </c>
      <c r="H62" s="8">
        <f t="shared" si="6"/>
        <v>3.0572195827308413E-2</v>
      </c>
      <c r="I62" s="1">
        <f t="shared" si="7"/>
        <v>1</v>
      </c>
      <c r="J62" s="1">
        <f t="shared" si="0"/>
        <v>1</v>
      </c>
      <c r="K62" s="8">
        <f t="shared" si="8"/>
        <v>2.0845860893966783E-2</v>
      </c>
      <c r="L62" s="8">
        <f t="shared" si="9"/>
        <v>-1.4832631789937878E-2</v>
      </c>
      <c r="M62" s="8">
        <f t="shared" si="10"/>
        <v>4.7504509921827864E-2</v>
      </c>
      <c r="N62" s="8">
        <f t="shared" si="11"/>
        <v>0.1178592904389657</v>
      </c>
    </row>
    <row r="63" spans="1:21" x14ac:dyDescent="0.25">
      <c r="A63" s="2">
        <v>36318</v>
      </c>
      <c r="B63" s="1">
        <v>105.86</v>
      </c>
      <c r="C63" s="1">
        <v>107.98</v>
      </c>
      <c r="D63" s="1">
        <v>105.62</v>
      </c>
      <c r="E63" s="1">
        <v>107.31</v>
      </c>
      <c r="F63" s="1">
        <v>11491800</v>
      </c>
      <c r="G63" s="1">
        <v>50.93</v>
      </c>
      <c r="H63" s="8">
        <f t="shared" si="6"/>
        <v>2.0845860893966783E-2</v>
      </c>
      <c r="I63" s="1">
        <f t="shared" si="7"/>
        <v>2</v>
      </c>
      <c r="J63" s="1">
        <f t="shared" si="0"/>
        <v>2</v>
      </c>
      <c r="K63" s="8">
        <f t="shared" si="8"/>
        <v>-2.5132534851757371E-2</v>
      </c>
      <c r="L63" s="8">
        <f t="shared" si="9"/>
        <v>-5.3210288631454938E-2</v>
      </c>
      <c r="M63" s="8">
        <f t="shared" si="10"/>
        <v>5.6940899273512535E-2</v>
      </c>
      <c r="N63" s="8">
        <f t="shared" si="11"/>
        <v>8.7963871981150632E-2</v>
      </c>
    </row>
    <row r="64" spans="1:21" x14ac:dyDescent="0.25">
      <c r="A64" s="2">
        <v>36319</v>
      </c>
      <c r="B64" s="1">
        <v>107.56</v>
      </c>
      <c r="C64" s="1">
        <v>108.06</v>
      </c>
      <c r="D64" s="1">
        <v>104.08</v>
      </c>
      <c r="E64" s="1">
        <v>104.62</v>
      </c>
      <c r="F64" s="1">
        <v>8134800</v>
      </c>
      <c r="G64" s="1">
        <v>49.65</v>
      </c>
      <c r="H64" s="8">
        <f t="shared" si="6"/>
        <v>-2.5132534851757371E-2</v>
      </c>
      <c r="I64" s="1">
        <f t="shared" si="7"/>
        <v>-1</v>
      </c>
      <c r="J64" s="1">
        <f t="shared" si="0"/>
        <v>1</v>
      </c>
      <c r="K64" s="8">
        <f t="shared" si="8"/>
        <v>1.6717019133937638E-2</v>
      </c>
      <c r="L64" s="8">
        <f t="shared" si="9"/>
        <v>-1.4300100704934593E-2</v>
      </c>
      <c r="M64" s="8">
        <f t="shared" si="10"/>
        <v>5.1560926485397784E-2</v>
      </c>
      <c r="N64" s="8">
        <f t="shared" si="11"/>
        <v>0.1178247734138973</v>
      </c>
    </row>
    <row r="65" spans="1:14" x14ac:dyDescent="0.25">
      <c r="A65" s="2">
        <v>36320</v>
      </c>
      <c r="B65" s="1">
        <v>105</v>
      </c>
      <c r="C65" s="1">
        <v>106.67</v>
      </c>
      <c r="D65" s="1">
        <v>104.94</v>
      </c>
      <c r="E65" s="1">
        <v>106.37</v>
      </c>
      <c r="F65" s="1">
        <v>8384400</v>
      </c>
      <c r="G65" s="1">
        <v>50.48</v>
      </c>
      <c r="H65" s="8">
        <f t="shared" si="6"/>
        <v>1.6717019133937638E-2</v>
      </c>
      <c r="I65" s="1">
        <f t="shared" si="7"/>
        <v>1</v>
      </c>
      <c r="J65" s="1">
        <f t="shared" si="0"/>
        <v>1</v>
      </c>
      <c r="K65" s="8">
        <f t="shared" si="8"/>
        <v>-1.1291600633914434E-2</v>
      </c>
      <c r="L65" s="8">
        <f t="shared" si="9"/>
        <v>1.9413629160063506E-2</v>
      </c>
      <c r="M65" s="8">
        <f t="shared" si="10"/>
        <v>5.0515055467512004E-2</v>
      </c>
      <c r="N65" s="8">
        <f t="shared" si="11"/>
        <v>0.11410459587955635</v>
      </c>
    </row>
    <row r="66" spans="1:14" x14ac:dyDescent="0.25">
      <c r="A66" s="2">
        <v>36321</v>
      </c>
      <c r="B66" s="1">
        <v>105.25</v>
      </c>
      <c r="C66" s="1">
        <v>105.87</v>
      </c>
      <c r="D66" s="1">
        <v>103.89</v>
      </c>
      <c r="E66" s="1">
        <v>105.16</v>
      </c>
      <c r="F66" s="1">
        <v>9392400</v>
      </c>
      <c r="G66" s="1">
        <v>49.91</v>
      </c>
      <c r="H66" s="8">
        <f t="shared" si="6"/>
        <v>-1.1291600633914434E-2</v>
      </c>
      <c r="I66" s="1">
        <f t="shared" si="7"/>
        <v>-1</v>
      </c>
      <c r="J66" s="1">
        <f t="shared" si="0"/>
        <v>1</v>
      </c>
      <c r="K66" s="8">
        <f t="shared" si="8"/>
        <v>-1.5227409336806219E-2</v>
      </c>
      <c r="L66" s="8">
        <f t="shared" si="9"/>
        <v>4.2476457623722874E-2</v>
      </c>
      <c r="M66" s="8">
        <f t="shared" si="10"/>
        <v>4.1474654377880116E-2</v>
      </c>
      <c r="N66" s="8">
        <f t="shared" si="11"/>
        <v>0.13804848727709884</v>
      </c>
    </row>
    <row r="67" spans="1:14" x14ac:dyDescent="0.25">
      <c r="A67" s="2">
        <v>36322</v>
      </c>
      <c r="B67" s="1">
        <v>105.87</v>
      </c>
      <c r="C67" s="1">
        <v>105.98</v>
      </c>
      <c r="D67" s="1">
        <v>102.62</v>
      </c>
      <c r="E67" s="1">
        <v>103.56</v>
      </c>
      <c r="F67" s="1">
        <v>16567600</v>
      </c>
      <c r="G67" s="1">
        <v>49.15</v>
      </c>
      <c r="H67" s="8">
        <f t="shared" si="6"/>
        <v>-1.5227409336806219E-2</v>
      </c>
      <c r="I67" s="1">
        <f t="shared" si="7"/>
        <v>-2</v>
      </c>
      <c r="J67" s="1">
        <f t="shared" ref="J67:J130" si="17">ABS(I67)</f>
        <v>2</v>
      </c>
      <c r="K67" s="8">
        <f t="shared" si="8"/>
        <v>-1.8921668362156696E-2</v>
      </c>
      <c r="L67" s="8">
        <f t="shared" si="9"/>
        <v>6.3275686673448517E-2</v>
      </c>
      <c r="M67" s="8">
        <f t="shared" si="10"/>
        <v>5.6154628687690611E-2</v>
      </c>
      <c r="N67" s="8">
        <f t="shared" si="11"/>
        <v>0.14974567650050874</v>
      </c>
    </row>
    <row r="68" spans="1:14" x14ac:dyDescent="0.25">
      <c r="A68" s="2">
        <v>36325</v>
      </c>
      <c r="B68" s="1">
        <v>103.94</v>
      </c>
      <c r="C68" s="1">
        <v>103.94</v>
      </c>
      <c r="D68" s="1">
        <v>101.37</v>
      </c>
      <c r="E68" s="1">
        <v>101.61</v>
      </c>
      <c r="F68" s="1">
        <v>14136800</v>
      </c>
      <c r="G68" s="1">
        <v>48.22</v>
      </c>
      <c r="H68" s="8">
        <f t="shared" ref="H68:H131" si="18">G68/G67-1</f>
        <v>-1.8921668362156696E-2</v>
      </c>
      <c r="I68" s="1">
        <f t="shared" ref="I68:I131" si="19">IF(H68&gt;0,IF(I67&gt;0,I67+1,1),IF(I67&lt;0,I67-1,-1))</f>
        <v>-3</v>
      </c>
      <c r="J68" s="1">
        <f t="shared" si="17"/>
        <v>3</v>
      </c>
      <c r="K68" s="8">
        <f t="shared" ref="K68:K131" si="20">G69/G68-1</f>
        <v>1.4931563666528369E-2</v>
      </c>
      <c r="L68" s="8">
        <f t="shared" ref="L68:L131" si="21">G73/G68-1</f>
        <v>0.11634176690170062</v>
      </c>
      <c r="M68" s="8">
        <f t="shared" ref="M68:M131" si="22">G78/G68-1</f>
        <v>0.10203235172127756</v>
      </c>
      <c r="N68" s="8">
        <f t="shared" ref="N68:N131" si="23">G88/G68-1</f>
        <v>0.16632102861883036</v>
      </c>
    </row>
    <row r="69" spans="1:14" x14ac:dyDescent="0.25">
      <c r="A69" s="2">
        <v>36326</v>
      </c>
      <c r="B69" s="1">
        <v>101.86</v>
      </c>
      <c r="C69" s="1">
        <v>103.73</v>
      </c>
      <c r="D69" s="1">
        <v>101.56</v>
      </c>
      <c r="E69" s="1">
        <v>103.12</v>
      </c>
      <c r="F69" s="1">
        <v>9147800</v>
      </c>
      <c r="G69" s="1">
        <v>48.94</v>
      </c>
      <c r="H69" s="8">
        <f t="shared" si="18"/>
        <v>1.4931563666528369E-2</v>
      </c>
      <c r="I69" s="1">
        <f t="shared" si="19"/>
        <v>1</v>
      </c>
      <c r="J69" s="1">
        <f t="shared" si="17"/>
        <v>1</v>
      </c>
      <c r="K69" s="8">
        <f t="shared" si="20"/>
        <v>5.1491622394769232E-2</v>
      </c>
      <c r="L69" s="8">
        <f t="shared" si="21"/>
        <v>6.6816510012259966E-2</v>
      </c>
      <c r="M69" s="8">
        <f t="shared" si="22"/>
        <v>0.10073559460563963</v>
      </c>
      <c r="N69" s="8">
        <f t="shared" si="23"/>
        <v>0.16877809562729884</v>
      </c>
    </row>
    <row r="70" spans="1:14" x14ac:dyDescent="0.25">
      <c r="A70" s="2">
        <v>36327</v>
      </c>
      <c r="B70" s="1">
        <v>105.69</v>
      </c>
      <c r="C70" s="1">
        <v>108.42</v>
      </c>
      <c r="D70" s="1">
        <v>105.56</v>
      </c>
      <c r="E70" s="1">
        <v>108.42</v>
      </c>
      <c r="F70" s="1">
        <v>15060200</v>
      </c>
      <c r="G70" s="1">
        <v>51.46</v>
      </c>
      <c r="H70" s="8">
        <f t="shared" si="18"/>
        <v>5.1491622394769232E-2</v>
      </c>
      <c r="I70" s="1">
        <f t="shared" si="19"/>
        <v>2</v>
      </c>
      <c r="J70" s="1">
        <f t="shared" si="17"/>
        <v>2</v>
      </c>
      <c r="K70" s="8">
        <f t="shared" si="20"/>
        <v>1.1076564321803373E-2</v>
      </c>
      <c r="L70" s="8">
        <f t="shared" si="21"/>
        <v>3.050913330742322E-2</v>
      </c>
      <c r="M70" s="8">
        <f t="shared" si="22"/>
        <v>6.2961523513408446E-2</v>
      </c>
      <c r="N70" s="8">
        <f t="shared" si="23"/>
        <v>0.12164788184998043</v>
      </c>
    </row>
    <row r="71" spans="1:14" x14ac:dyDescent="0.25">
      <c r="A71" s="2">
        <v>36328</v>
      </c>
      <c r="B71" s="1">
        <v>107</v>
      </c>
      <c r="C71" s="1">
        <v>110.12</v>
      </c>
      <c r="D71" s="1">
        <v>107</v>
      </c>
      <c r="E71" s="1">
        <v>109.62</v>
      </c>
      <c r="F71" s="1">
        <v>16278200</v>
      </c>
      <c r="G71" s="1">
        <v>52.03</v>
      </c>
      <c r="H71" s="8">
        <f t="shared" si="18"/>
        <v>1.1076564321803373E-2</v>
      </c>
      <c r="I71" s="1">
        <f t="shared" si="19"/>
        <v>3</v>
      </c>
      <c r="J71" s="1">
        <f t="shared" si="17"/>
        <v>3</v>
      </c>
      <c r="K71" s="8">
        <f t="shared" si="20"/>
        <v>4.4205266192580694E-3</v>
      </c>
      <c r="L71" s="8">
        <f t="shared" si="21"/>
        <v>-9.6098404766487011E-4</v>
      </c>
      <c r="M71" s="8">
        <f t="shared" si="22"/>
        <v>5.8427830098020328E-2</v>
      </c>
      <c r="N71" s="8">
        <f t="shared" si="23"/>
        <v>0.11973861233903516</v>
      </c>
    </row>
    <row r="72" spans="1:14" x14ac:dyDescent="0.25">
      <c r="A72" s="2">
        <v>36329</v>
      </c>
      <c r="B72" s="1">
        <v>108.62</v>
      </c>
      <c r="C72" s="1">
        <v>110.44</v>
      </c>
      <c r="D72" s="1">
        <v>108.44</v>
      </c>
      <c r="E72" s="1">
        <v>110.12</v>
      </c>
      <c r="F72" s="1">
        <v>5392800</v>
      </c>
      <c r="G72" s="1">
        <v>52.26</v>
      </c>
      <c r="H72" s="8">
        <f t="shared" si="18"/>
        <v>4.4205266192580694E-3</v>
      </c>
      <c r="I72" s="1">
        <f t="shared" si="19"/>
        <v>4</v>
      </c>
      <c r="J72" s="1">
        <f t="shared" si="17"/>
        <v>4</v>
      </c>
      <c r="K72" s="8">
        <f t="shared" si="20"/>
        <v>3.0042097206276264E-2</v>
      </c>
      <c r="L72" s="8">
        <f t="shared" si="21"/>
        <v>-6.6972828166858012E-3</v>
      </c>
      <c r="M72" s="8">
        <f t="shared" si="22"/>
        <v>6.7164179104477695E-2</v>
      </c>
      <c r="N72" s="8">
        <f t="shared" si="23"/>
        <v>0.10332950631458093</v>
      </c>
    </row>
    <row r="73" spans="1:14" x14ac:dyDescent="0.25">
      <c r="A73" s="2">
        <v>36332</v>
      </c>
      <c r="B73" s="1">
        <v>110.87</v>
      </c>
      <c r="C73" s="1">
        <v>113.48</v>
      </c>
      <c r="D73" s="1">
        <v>110.69</v>
      </c>
      <c r="E73" s="1">
        <v>113.42</v>
      </c>
      <c r="F73" s="1">
        <v>10565200</v>
      </c>
      <c r="G73" s="1">
        <v>53.83</v>
      </c>
      <c r="H73" s="8">
        <f t="shared" si="18"/>
        <v>3.0042097206276264E-2</v>
      </c>
      <c r="I73" s="1">
        <f t="shared" si="19"/>
        <v>5</v>
      </c>
      <c r="J73" s="1">
        <f t="shared" si="17"/>
        <v>5</v>
      </c>
      <c r="K73" s="8">
        <f t="shared" si="20"/>
        <v>-3.0094742708526745E-2</v>
      </c>
      <c r="L73" s="8">
        <f t="shared" si="21"/>
        <v>-1.2818131153631729E-2</v>
      </c>
      <c r="M73" s="8">
        <f t="shared" si="22"/>
        <v>2.9351662641649678E-2</v>
      </c>
      <c r="N73" s="8">
        <f t="shared" si="23"/>
        <v>2.9908972691807589E-2</v>
      </c>
    </row>
    <row r="74" spans="1:14" x14ac:dyDescent="0.25">
      <c r="A74" s="2">
        <v>36333</v>
      </c>
      <c r="B74" s="1">
        <v>112.75</v>
      </c>
      <c r="C74" s="1">
        <v>114.19</v>
      </c>
      <c r="D74" s="1">
        <v>110</v>
      </c>
      <c r="E74" s="1">
        <v>110</v>
      </c>
      <c r="F74" s="1">
        <v>10862800</v>
      </c>
      <c r="G74" s="1">
        <v>52.21</v>
      </c>
      <c r="H74" s="8">
        <f t="shared" si="18"/>
        <v>-3.0094742708526745E-2</v>
      </c>
      <c r="I74" s="1">
        <f t="shared" si="19"/>
        <v>-1</v>
      </c>
      <c r="J74" s="1">
        <f t="shared" si="17"/>
        <v>1</v>
      </c>
      <c r="K74" s="8">
        <f t="shared" si="20"/>
        <v>1.5705803485922321E-2</v>
      </c>
      <c r="L74" s="8">
        <f t="shared" si="21"/>
        <v>3.1794675349549939E-2</v>
      </c>
      <c r="M74" s="8">
        <f t="shared" si="22"/>
        <v>6.3014748132541598E-2</v>
      </c>
      <c r="N74" s="8">
        <f t="shared" si="23"/>
        <v>6.6845431909595909E-2</v>
      </c>
    </row>
    <row r="75" spans="1:14" x14ac:dyDescent="0.25">
      <c r="A75" s="2">
        <v>36334</v>
      </c>
      <c r="B75" s="1">
        <v>110.02</v>
      </c>
      <c r="C75" s="1">
        <v>112</v>
      </c>
      <c r="D75" s="1">
        <v>109.31</v>
      </c>
      <c r="E75" s="1">
        <v>111.73</v>
      </c>
      <c r="F75" s="1">
        <v>9607000</v>
      </c>
      <c r="G75" s="1">
        <v>53.03</v>
      </c>
      <c r="H75" s="8">
        <f t="shared" si="18"/>
        <v>1.5705803485922321E-2</v>
      </c>
      <c r="I75" s="1">
        <f t="shared" si="19"/>
        <v>1</v>
      </c>
      <c r="J75" s="1">
        <f t="shared" si="17"/>
        <v>1</v>
      </c>
      <c r="K75" s="8">
        <f t="shared" si="20"/>
        <v>-1.9800113143503717E-2</v>
      </c>
      <c r="L75" s="8">
        <f t="shared" si="21"/>
        <v>3.1491608523477321E-2</v>
      </c>
      <c r="M75" s="8">
        <f t="shared" si="22"/>
        <v>6.053177446728264E-2</v>
      </c>
      <c r="N75" s="8">
        <f t="shared" si="23"/>
        <v>2.3760135772204372E-2</v>
      </c>
    </row>
    <row r="76" spans="1:14" x14ac:dyDescent="0.25">
      <c r="A76" s="2">
        <v>36335</v>
      </c>
      <c r="B76" s="1">
        <v>111.69</v>
      </c>
      <c r="C76" s="1">
        <v>111.75</v>
      </c>
      <c r="D76" s="1">
        <v>109</v>
      </c>
      <c r="E76" s="1">
        <v>109.52</v>
      </c>
      <c r="F76" s="1">
        <v>14988800</v>
      </c>
      <c r="G76" s="1">
        <v>51.98</v>
      </c>
      <c r="H76" s="8">
        <f t="shared" si="18"/>
        <v>-1.9800113143503717E-2</v>
      </c>
      <c r="I76" s="1">
        <f t="shared" si="19"/>
        <v>-1</v>
      </c>
      <c r="J76" s="1">
        <f t="shared" si="17"/>
        <v>1</v>
      </c>
      <c r="K76" s="8">
        <f t="shared" si="20"/>
        <v>-1.3466717968450004E-3</v>
      </c>
      <c r="L76" s="8">
        <f t="shared" si="21"/>
        <v>5.944594074644094E-2</v>
      </c>
      <c r="M76" s="8">
        <f t="shared" si="22"/>
        <v>9.2727972297037331E-2</v>
      </c>
      <c r="N76" s="8">
        <f t="shared" si="23"/>
        <v>4.5979222777991602E-2</v>
      </c>
    </row>
    <row r="77" spans="1:14" x14ac:dyDescent="0.25">
      <c r="A77" s="2">
        <v>36336</v>
      </c>
      <c r="B77" s="1">
        <v>110.25</v>
      </c>
      <c r="C77" s="1">
        <v>111.12</v>
      </c>
      <c r="D77" s="1">
        <v>108.37</v>
      </c>
      <c r="E77" s="1">
        <v>109.37</v>
      </c>
      <c r="F77" s="1">
        <v>8635600</v>
      </c>
      <c r="G77" s="1">
        <v>51.91</v>
      </c>
      <c r="H77" s="8">
        <f t="shared" si="18"/>
        <v>-1.3466717968450004E-3</v>
      </c>
      <c r="I77" s="1">
        <f t="shared" si="19"/>
        <v>-2</v>
      </c>
      <c r="J77" s="1">
        <f t="shared" si="17"/>
        <v>2</v>
      </c>
      <c r="K77" s="8">
        <f t="shared" si="20"/>
        <v>2.369485648237335E-2</v>
      </c>
      <c r="L77" s="8">
        <f t="shared" si="21"/>
        <v>7.4359468310537524E-2</v>
      </c>
      <c r="M77" s="8">
        <f t="shared" si="22"/>
        <v>8.8614910421884074E-2</v>
      </c>
      <c r="N77" s="8">
        <f t="shared" si="23"/>
        <v>2.176844538624545E-2</v>
      </c>
    </row>
    <row r="78" spans="1:14" x14ac:dyDescent="0.25">
      <c r="A78" s="2">
        <v>36339</v>
      </c>
      <c r="B78" s="1">
        <v>110.31</v>
      </c>
      <c r="C78" s="1">
        <v>112.12</v>
      </c>
      <c r="D78" s="1">
        <v>109.41</v>
      </c>
      <c r="E78" s="1">
        <v>111.97</v>
      </c>
      <c r="F78" s="1">
        <v>7666200</v>
      </c>
      <c r="G78" s="1">
        <v>53.14</v>
      </c>
      <c r="H78" s="8">
        <f t="shared" si="18"/>
        <v>2.369485648237335E-2</v>
      </c>
      <c r="I78" s="1">
        <f t="shared" si="19"/>
        <v>1</v>
      </c>
      <c r="J78" s="1">
        <f t="shared" si="17"/>
        <v>1</v>
      </c>
      <c r="K78" s="8">
        <f t="shared" si="20"/>
        <v>1.3737297704177642E-2</v>
      </c>
      <c r="L78" s="8">
        <f t="shared" si="21"/>
        <v>4.2717350395182541E-2</v>
      </c>
      <c r="M78" s="8">
        <f t="shared" si="22"/>
        <v>5.8336469702672256E-2</v>
      </c>
      <c r="N78" s="8">
        <f t="shared" si="23"/>
        <v>1.8065487391795365E-2</v>
      </c>
    </row>
    <row r="79" spans="1:14" x14ac:dyDescent="0.25">
      <c r="A79" s="2">
        <v>36340</v>
      </c>
      <c r="B79" s="1">
        <v>111.87</v>
      </c>
      <c r="C79" s="1">
        <v>113.94</v>
      </c>
      <c r="D79" s="1">
        <v>111.31</v>
      </c>
      <c r="E79" s="1">
        <v>113.5</v>
      </c>
      <c r="F79" s="1">
        <v>9000400</v>
      </c>
      <c r="G79" s="1">
        <v>53.87</v>
      </c>
      <c r="H79" s="8">
        <f t="shared" si="18"/>
        <v>1.3737297704177642E-2</v>
      </c>
      <c r="I79" s="1">
        <f t="shared" si="19"/>
        <v>2</v>
      </c>
      <c r="J79" s="1">
        <f t="shared" si="17"/>
        <v>2</v>
      </c>
      <c r="K79" s="8">
        <f t="shared" si="20"/>
        <v>1.5407462409504413E-2</v>
      </c>
      <c r="L79" s="8">
        <f t="shared" si="21"/>
        <v>3.0258028587339947E-2</v>
      </c>
      <c r="M79" s="8">
        <f t="shared" si="22"/>
        <v>6.1815481715240539E-2</v>
      </c>
      <c r="N79" s="8">
        <f t="shared" si="23"/>
        <v>2.3946537961759828E-2</v>
      </c>
    </row>
    <row r="80" spans="1:14" x14ac:dyDescent="0.25">
      <c r="A80" s="2">
        <v>36341</v>
      </c>
      <c r="B80" s="1">
        <v>113.61</v>
      </c>
      <c r="C80" s="1">
        <v>119.87</v>
      </c>
      <c r="D80" s="1">
        <v>112.27</v>
      </c>
      <c r="E80" s="1">
        <v>115.25</v>
      </c>
      <c r="F80" s="1">
        <v>19467600</v>
      </c>
      <c r="G80" s="1">
        <v>54.7</v>
      </c>
      <c r="H80" s="8">
        <f t="shared" si="18"/>
        <v>1.5407462409504413E-2</v>
      </c>
      <c r="I80" s="1">
        <f t="shared" si="19"/>
        <v>3</v>
      </c>
      <c r="J80" s="1">
        <f t="shared" si="17"/>
        <v>3</v>
      </c>
      <c r="K80" s="8">
        <f t="shared" si="20"/>
        <v>6.7641681901278172E-3</v>
      </c>
      <c r="L80" s="8">
        <f t="shared" si="21"/>
        <v>2.8153564899451533E-2</v>
      </c>
      <c r="M80" s="8">
        <f t="shared" si="22"/>
        <v>5.5210237659963468E-2</v>
      </c>
      <c r="N80" s="8">
        <f t="shared" si="23"/>
        <v>-1.2979890310786169E-2</v>
      </c>
    </row>
    <row r="81" spans="1:14" x14ac:dyDescent="0.25">
      <c r="A81" s="2">
        <v>36342</v>
      </c>
      <c r="B81" s="1">
        <v>115.62</v>
      </c>
      <c r="C81" s="1">
        <v>116.69</v>
      </c>
      <c r="D81" s="1">
        <v>113.62</v>
      </c>
      <c r="E81" s="1">
        <v>116.03</v>
      </c>
      <c r="F81" s="1">
        <v>6822600</v>
      </c>
      <c r="G81" s="1">
        <v>55.07</v>
      </c>
      <c r="H81" s="8">
        <f t="shared" si="18"/>
        <v>6.7641681901278172E-3</v>
      </c>
      <c r="I81" s="1">
        <f t="shared" si="19"/>
        <v>4</v>
      </c>
      <c r="J81" s="1">
        <f t="shared" si="17"/>
        <v>4</v>
      </c>
      <c r="K81" s="8">
        <f t="shared" si="20"/>
        <v>1.2711094970038195E-2</v>
      </c>
      <c r="L81" s="8">
        <f t="shared" si="21"/>
        <v>3.1414563283094221E-2</v>
      </c>
      <c r="M81" s="8">
        <f t="shared" si="22"/>
        <v>5.7926275649173631E-2</v>
      </c>
      <c r="N81" s="8">
        <f t="shared" si="23"/>
        <v>-2.4514254585073614E-2</v>
      </c>
    </row>
    <row r="82" spans="1:14" x14ac:dyDescent="0.25">
      <c r="A82" s="2">
        <v>36343</v>
      </c>
      <c r="B82" s="1">
        <v>116</v>
      </c>
      <c r="C82" s="1">
        <v>117.62</v>
      </c>
      <c r="D82" s="1">
        <v>116</v>
      </c>
      <c r="E82" s="1">
        <v>117.5</v>
      </c>
      <c r="F82" s="1">
        <v>3302000</v>
      </c>
      <c r="G82" s="1">
        <v>55.77</v>
      </c>
      <c r="H82" s="8">
        <f t="shared" si="18"/>
        <v>1.2711094970038195E-2</v>
      </c>
      <c r="I82" s="1">
        <f t="shared" si="19"/>
        <v>5</v>
      </c>
      <c r="J82" s="1">
        <f t="shared" si="17"/>
        <v>5</v>
      </c>
      <c r="K82" s="8">
        <f t="shared" si="20"/>
        <v>-6.4550833781603645E-3</v>
      </c>
      <c r="L82" s="8">
        <f t="shared" si="21"/>
        <v>1.3268782499551657E-2</v>
      </c>
      <c r="M82" s="8">
        <f t="shared" si="22"/>
        <v>3.3889187735341553E-2</v>
      </c>
      <c r="N82" s="8">
        <f t="shared" si="23"/>
        <v>-3.9447731755424154E-2</v>
      </c>
    </row>
    <row r="83" spans="1:14" x14ac:dyDescent="0.25">
      <c r="A83" s="2">
        <v>36347</v>
      </c>
      <c r="B83" s="1">
        <v>118.12</v>
      </c>
      <c r="C83" s="1">
        <v>119.31</v>
      </c>
      <c r="D83" s="1">
        <v>116.12</v>
      </c>
      <c r="E83" s="1">
        <v>116.75</v>
      </c>
      <c r="F83" s="1">
        <v>8794800</v>
      </c>
      <c r="G83" s="1">
        <v>55.41</v>
      </c>
      <c r="H83" s="8">
        <f t="shared" si="18"/>
        <v>-6.4550833781603645E-3</v>
      </c>
      <c r="I83" s="1">
        <f t="shared" si="19"/>
        <v>-1</v>
      </c>
      <c r="J83" s="1">
        <f t="shared" si="17"/>
        <v>1</v>
      </c>
      <c r="K83" s="8">
        <f t="shared" si="20"/>
        <v>1.6242555495398214E-3</v>
      </c>
      <c r="L83" s="8">
        <f t="shared" si="21"/>
        <v>1.497924562353381E-2</v>
      </c>
      <c r="M83" s="8">
        <f t="shared" si="22"/>
        <v>5.4141851651334783E-4</v>
      </c>
      <c r="N83" s="8">
        <f t="shared" si="23"/>
        <v>-3.9523551705468285E-2</v>
      </c>
    </row>
    <row r="84" spans="1:14" x14ac:dyDescent="0.25">
      <c r="A84" s="2">
        <v>36348</v>
      </c>
      <c r="B84" s="1">
        <v>116.69</v>
      </c>
      <c r="C84" s="1">
        <v>117.44</v>
      </c>
      <c r="D84" s="1">
        <v>115.87</v>
      </c>
      <c r="E84" s="1">
        <v>116.94</v>
      </c>
      <c r="F84" s="1">
        <v>10520000</v>
      </c>
      <c r="G84" s="1">
        <v>55.5</v>
      </c>
      <c r="H84" s="8">
        <f t="shared" si="18"/>
        <v>1.6242555495398214E-3</v>
      </c>
      <c r="I84" s="1">
        <f t="shared" si="19"/>
        <v>1</v>
      </c>
      <c r="J84" s="1">
        <f t="shared" si="17"/>
        <v>1</v>
      </c>
      <c r="K84" s="8">
        <f t="shared" si="20"/>
        <v>1.3333333333333419E-2</v>
      </c>
      <c r="L84" s="8">
        <f t="shared" si="21"/>
        <v>3.0630630630630762E-2</v>
      </c>
      <c r="M84" s="8">
        <f t="shared" si="22"/>
        <v>3.6036036036035668E-3</v>
      </c>
      <c r="N84" s="8">
        <f t="shared" si="23"/>
        <v>-5.8378378378378448E-2</v>
      </c>
    </row>
    <row r="85" spans="1:14" x14ac:dyDescent="0.25">
      <c r="A85" s="2">
        <v>36349</v>
      </c>
      <c r="B85" s="1">
        <v>116.94</v>
      </c>
      <c r="C85" s="1">
        <v>118.98</v>
      </c>
      <c r="D85" s="1">
        <v>116.37</v>
      </c>
      <c r="E85" s="1">
        <v>118.5</v>
      </c>
      <c r="F85" s="1">
        <v>11225000</v>
      </c>
      <c r="G85" s="1">
        <v>56.24</v>
      </c>
      <c r="H85" s="8">
        <f t="shared" si="18"/>
        <v>1.3333333333333419E-2</v>
      </c>
      <c r="I85" s="1">
        <f t="shared" si="19"/>
        <v>2</v>
      </c>
      <c r="J85" s="1">
        <f t="shared" si="17"/>
        <v>2</v>
      </c>
      <c r="K85" s="8">
        <f t="shared" si="20"/>
        <v>9.9573257467993059E-3</v>
      </c>
      <c r="L85" s="8">
        <f t="shared" si="21"/>
        <v>2.631578947368407E-2</v>
      </c>
      <c r="M85" s="8">
        <f t="shared" si="22"/>
        <v>-3.4672830725462345E-2</v>
      </c>
      <c r="N85" s="8">
        <f t="shared" si="23"/>
        <v>-5.6009957325746762E-2</v>
      </c>
    </row>
    <row r="86" spans="1:14" x14ac:dyDescent="0.25">
      <c r="A86" s="2">
        <v>36350</v>
      </c>
      <c r="B86" s="1">
        <v>118.94</v>
      </c>
      <c r="C86" s="1">
        <v>119.81</v>
      </c>
      <c r="D86" s="1">
        <v>118.06</v>
      </c>
      <c r="E86" s="1">
        <v>119.69</v>
      </c>
      <c r="F86" s="1">
        <v>4206800</v>
      </c>
      <c r="G86" s="1">
        <v>56.8</v>
      </c>
      <c r="H86" s="8">
        <f t="shared" si="18"/>
        <v>9.9573257467993059E-3</v>
      </c>
      <c r="I86" s="1">
        <f t="shared" si="19"/>
        <v>3</v>
      </c>
      <c r="J86" s="1">
        <f t="shared" si="17"/>
        <v>3</v>
      </c>
      <c r="K86" s="8">
        <f t="shared" si="20"/>
        <v>-5.1056338028169224E-3</v>
      </c>
      <c r="L86" s="8">
        <f t="shared" si="21"/>
        <v>2.5704225352112697E-2</v>
      </c>
      <c r="M86" s="8">
        <f t="shared" si="22"/>
        <v>-4.2781690140845097E-2</v>
      </c>
      <c r="N86" s="8">
        <f t="shared" si="23"/>
        <v>-7.5352112676056238E-2</v>
      </c>
    </row>
    <row r="87" spans="1:14" x14ac:dyDescent="0.25">
      <c r="A87" s="2">
        <v>36353</v>
      </c>
      <c r="B87" s="1">
        <v>120.12</v>
      </c>
      <c r="C87" s="1">
        <v>120.75</v>
      </c>
      <c r="D87" s="1">
        <v>118.37</v>
      </c>
      <c r="E87" s="1">
        <v>119.06</v>
      </c>
      <c r="F87" s="1">
        <v>7816200</v>
      </c>
      <c r="G87" s="1">
        <v>56.51</v>
      </c>
      <c r="H87" s="8">
        <f t="shared" si="18"/>
        <v>-5.1056338028169224E-3</v>
      </c>
      <c r="I87" s="1">
        <f t="shared" si="19"/>
        <v>-1</v>
      </c>
      <c r="J87" s="1">
        <f t="shared" si="17"/>
        <v>1</v>
      </c>
      <c r="K87" s="8">
        <f t="shared" si="20"/>
        <v>-4.7779154132011614E-3</v>
      </c>
      <c r="L87" s="8">
        <f t="shared" si="21"/>
        <v>2.0350380463634687E-2</v>
      </c>
      <c r="M87" s="8">
        <f t="shared" si="22"/>
        <v>-6.1405061051141407E-2</v>
      </c>
      <c r="N87" s="8">
        <f t="shared" si="23"/>
        <v>-8.2640240665368903E-2</v>
      </c>
    </row>
    <row r="88" spans="1:14" x14ac:dyDescent="0.25">
      <c r="A88" s="2">
        <v>36354</v>
      </c>
      <c r="B88" s="1">
        <v>118.5</v>
      </c>
      <c r="C88" s="1">
        <v>118.94</v>
      </c>
      <c r="D88" s="1">
        <v>117.56</v>
      </c>
      <c r="E88" s="1">
        <v>118.5</v>
      </c>
      <c r="F88" s="1">
        <v>6230000</v>
      </c>
      <c r="G88" s="1">
        <v>56.24</v>
      </c>
      <c r="H88" s="8">
        <f t="shared" si="18"/>
        <v>-4.7779154132011614E-3</v>
      </c>
      <c r="I88" s="1">
        <f t="shared" si="19"/>
        <v>-2</v>
      </c>
      <c r="J88" s="1">
        <f t="shared" si="17"/>
        <v>2</v>
      </c>
      <c r="K88" s="8">
        <f t="shared" si="20"/>
        <v>1.7069701280227667E-2</v>
      </c>
      <c r="L88" s="8">
        <f t="shared" si="21"/>
        <v>-1.4224751066856389E-2</v>
      </c>
      <c r="M88" s="8">
        <f t="shared" si="22"/>
        <v>-3.8051209103840744E-2</v>
      </c>
      <c r="N88" s="8">
        <f t="shared" si="23"/>
        <v>-8.6415362731152245E-2</v>
      </c>
    </row>
    <row r="89" spans="1:14" x14ac:dyDescent="0.25">
      <c r="A89" s="2">
        <v>36355</v>
      </c>
      <c r="B89" s="1">
        <v>119.69</v>
      </c>
      <c r="C89" s="1">
        <v>120.75</v>
      </c>
      <c r="D89" s="1">
        <v>118</v>
      </c>
      <c r="E89" s="1">
        <v>120.52</v>
      </c>
      <c r="F89" s="1">
        <v>6909400</v>
      </c>
      <c r="G89" s="1">
        <v>57.2</v>
      </c>
      <c r="H89" s="8">
        <f t="shared" si="18"/>
        <v>1.7069701280227667E-2</v>
      </c>
      <c r="I89" s="1">
        <f t="shared" si="19"/>
        <v>1</v>
      </c>
      <c r="J89" s="1">
        <f t="shared" si="17"/>
        <v>1</v>
      </c>
      <c r="K89" s="8">
        <f t="shared" si="20"/>
        <v>9.0909090909090384E-3</v>
      </c>
      <c r="L89" s="8">
        <f t="shared" si="21"/>
        <v>-2.6223776223776252E-2</v>
      </c>
      <c r="M89" s="8">
        <f t="shared" si="22"/>
        <v>-3.56643356643358E-2</v>
      </c>
      <c r="N89" s="8">
        <f t="shared" si="23"/>
        <v>-7.2377622377622353E-2</v>
      </c>
    </row>
    <row r="90" spans="1:14" x14ac:dyDescent="0.25">
      <c r="A90" s="2">
        <v>36356</v>
      </c>
      <c r="B90" s="1">
        <v>120.94</v>
      </c>
      <c r="C90" s="1">
        <v>121.62</v>
      </c>
      <c r="D90" s="1">
        <v>120.27</v>
      </c>
      <c r="E90" s="1">
        <v>121.62</v>
      </c>
      <c r="F90" s="1">
        <v>6539800</v>
      </c>
      <c r="G90" s="1">
        <v>57.72</v>
      </c>
      <c r="H90" s="8">
        <f t="shared" si="18"/>
        <v>9.0909090909090384E-3</v>
      </c>
      <c r="I90" s="1">
        <f t="shared" si="19"/>
        <v>2</v>
      </c>
      <c r="J90" s="1">
        <f t="shared" si="17"/>
        <v>2</v>
      </c>
      <c r="K90" s="8">
        <f t="shared" si="20"/>
        <v>9.3555093555093283E-3</v>
      </c>
      <c r="L90" s="8">
        <f t="shared" si="21"/>
        <v>-5.9424809424809433E-2</v>
      </c>
      <c r="M90" s="8">
        <f t="shared" si="22"/>
        <v>-6.4622314622314603E-2</v>
      </c>
      <c r="N90" s="8">
        <f t="shared" si="23"/>
        <v>-9.1476091476091481E-2</v>
      </c>
    </row>
    <row r="91" spans="1:14" x14ac:dyDescent="0.25">
      <c r="A91" s="2">
        <v>36357</v>
      </c>
      <c r="B91" s="1">
        <v>121.69</v>
      </c>
      <c r="C91" s="1">
        <v>123.44</v>
      </c>
      <c r="D91" s="1">
        <v>121.64</v>
      </c>
      <c r="E91" s="1">
        <v>122.75</v>
      </c>
      <c r="F91" s="1">
        <v>4913800</v>
      </c>
      <c r="G91" s="1">
        <v>58.26</v>
      </c>
      <c r="H91" s="8">
        <f t="shared" si="18"/>
        <v>9.3555093555093283E-3</v>
      </c>
      <c r="I91" s="1">
        <f t="shared" si="19"/>
        <v>3</v>
      </c>
      <c r="J91" s="1">
        <f t="shared" si="17"/>
        <v>3</v>
      </c>
      <c r="K91" s="8">
        <f t="shared" si="20"/>
        <v>-1.029866117404743E-2</v>
      </c>
      <c r="L91" s="8">
        <f t="shared" si="21"/>
        <v>-6.6769653278407115E-2</v>
      </c>
      <c r="M91" s="8">
        <f t="shared" si="22"/>
        <v>-7.7926536216958442E-2</v>
      </c>
      <c r="N91" s="8">
        <f t="shared" si="23"/>
        <v>-6.0590456573978768E-2</v>
      </c>
    </row>
    <row r="92" spans="1:14" x14ac:dyDescent="0.25">
      <c r="A92" s="2">
        <v>36360</v>
      </c>
      <c r="B92" s="1">
        <v>123.25</v>
      </c>
      <c r="C92" s="1">
        <v>123.25</v>
      </c>
      <c r="D92" s="1">
        <v>121.02</v>
      </c>
      <c r="E92" s="1">
        <v>121.5</v>
      </c>
      <c r="F92" s="1">
        <v>6833000</v>
      </c>
      <c r="G92" s="1">
        <v>57.66</v>
      </c>
      <c r="H92" s="8">
        <f t="shared" si="18"/>
        <v>-1.029866117404743E-2</v>
      </c>
      <c r="I92" s="1">
        <f t="shared" si="19"/>
        <v>-1</v>
      </c>
      <c r="J92" s="1">
        <f t="shared" si="17"/>
        <v>1</v>
      </c>
      <c r="K92" s="8">
        <f t="shared" si="20"/>
        <v>-3.8501560874089513E-2</v>
      </c>
      <c r="L92" s="8">
        <f t="shared" si="21"/>
        <v>-8.012486992715917E-2</v>
      </c>
      <c r="M92" s="8">
        <f t="shared" si="22"/>
        <v>-7.0933055844606296E-2</v>
      </c>
      <c r="N92" s="8">
        <f t="shared" si="23"/>
        <v>-4.3357613596947675E-2</v>
      </c>
    </row>
    <row r="93" spans="1:14" x14ac:dyDescent="0.25">
      <c r="A93" s="2">
        <v>36361</v>
      </c>
      <c r="B93" s="1">
        <v>120.02</v>
      </c>
      <c r="C93" s="1">
        <v>120.19</v>
      </c>
      <c r="D93" s="1">
        <v>116.5</v>
      </c>
      <c r="E93" s="1">
        <v>116.81</v>
      </c>
      <c r="F93" s="1">
        <v>14837400</v>
      </c>
      <c r="G93" s="1">
        <v>55.44</v>
      </c>
      <c r="H93" s="8">
        <f t="shared" si="18"/>
        <v>-3.8501560874089513E-2</v>
      </c>
      <c r="I93" s="1">
        <f t="shared" si="19"/>
        <v>-2</v>
      </c>
      <c r="J93" s="1">
        <f t="shared" si="17"/>
        <v>2</v>
      </c>
      <c r="K93" s="8">
        <f t="shared" si="20"/>
        <v>4.6897546897548548E-3</v>
      </c>
      <c r="L93" s="8">
        <f t="shared" si="21"/>
        <v>-2.4170274170274064E-2</v>
      </c>
      <c r="M93" s="8">
        <f t="shared" si="22"/>
        <v>-4.0043290043289992E-2</v>
      </c>
      <c r="N93" s="8">
        <f t="shared" si="23"/>
        <v>0</v>
      </c>
    </row>
    <row r="94" spans="1:14" x14ac:dyDescent="0.25">
      <c r="A94" s="2">
        <v>36362</v>
      </c>
      <c r="B94" s="1">
        <v>117.06</v>
      </c>
      <c r="C94" s="1">
        <v>118.39</v>
      </c>
      <c r="D94" s="1">
        <v>116.12</v>
      </c>
      <c r="E94" s="1">
        <v>117.37</v>
      </c>
      <c r="F94" s="1">
        <v>10980400</v>
      </c>
      <c r="G94" s="1">
        <v>55.7</v>
      </c>
      <c r="H94" s="8">
        <f t="shared" si="18"/>
        <v>4.6897546897548548E-3</v>
      </c>
      <c r="I94" s="1">
        <f t="shared" si="19"/>
        <v>1</v>
      </c>
      <c r="J94" s="1">
        <f t="shared" si="17"/>
        <v>1</v>
      </c>
      <c r="K94" s="8">
        <f t="shared" si="20"/>
        <v>-2.5314183123878009E-2</v>
      </c>
      <c r="L94" s="8">
        <f t="shared" si="21"/>
        <v>-9.6947935368044691E-3</v>
      </c>
      <c r="M94" s="8">
        <f t="shared" si="22"/>
        <v>-6.175942549371638E-2</v>
      </c>
      <c r="N94" s="8">
        <f t="shared" si="23"/>
        <v>-1.5798922800718151E-2</v>
      </c>
    </row>
    <row r="95" spans="1:14" x14ac:dyDescent="0.25">
      <c r="A95" s="2">
        <v>36363</v>
      </c>
      <c r="B95" s="1">
        <v>117.37</v>
      </c>
      <c r="C95" s="1">
        <v>117.37</v>
      </c>
      <c r="D95" s="1">
        <v>114.06</v>
      </c>
      <c r="E95" s="1">
        <v>114.39</v>
      </c>
      <c r="F95" s="1">
        <v>15148400</v>
      </c>
      <c r="G95" s="1">
        <v>54.29</v>
      </c>
      <c r="H95" s="8">
        <f t="shared" si="18"/>
        <v>-2.5314183123878009E-2</v>
      </c>
      <c r="I95" s="1">
        <f t="shared" si="19"/>
        <v>-1</v>
      </c>
      <c r="J95" s="1">
        <f t="shared" si="17"/>
        <v>1</v>
      </c>
      <c r="K95" s="8">
        <f t="shared" si="20"/>
        <v>1.4735678762203275E-3</v>
      </c>
      <c r="L95" s="8">
        <f t="shared" si="21"/>
        <v>-5.5258795358260615E-3</v>
      </c>
      <c r="M95" s="8">
        <f t="shared" si="22"/>
        <v>-2.2103518143304357E-2</v>
      </c>
      <c r="N95" s="8">
        <f t="shared" si="23"/>
        <v>-2.3945477988580599E-3</v>
      </c>
    </row>
    <row r="96" spans="1:14" x14ac:dyDescent="0.25">
      <c r="A96" s="2">
        <v>36364</v>
      </c>
      <c r="B96" s="1">
        <v>115.25</v>
      </c>
      <c r="C96" s="1">
        <v>115.73</v>
      </c>
      <c r="D96" s="1">
        <v>113.37</v>
      </c>
      <c r="E96" s="1">
        <v>114.56</v>
      </c>
      <c r="F96" s="1">
        <v>12115000</v>
      </c>
      <c r="G96" s="1">
        <v>54.37</v>
      </c>
      <c r="H96" s="8">
        <f t="shared" si="18"/>
        <v>1.4735678762203275E-3</v>
      </c>
      <c r="I96" s="1">
        <f t="shared" si="19"/>
        <v>1</v>
      </c>
      <c r="J96" s="1">
        <f t="shared" si="17"/>
        <v>1</v>
      </c>
      <c r="K96" s="8">
        <f t="shared" si="20"/>
        <v>-2.4462019496045539E-2</v>
      </c>
      <c r="L96" s="8">
        <f t="shared" si="21"/>
        <v>-1.1955122310097432E-2</v>
      </c>
      <c r="M96" s="8">
        <f t="shared" si="22"/>
        <v>-3.402611734412353E-2</v>
      </c>
      <c r="N96" s="8">
        <f t="shared" si="23"/>
        <v>1.1955122310097543E-2</v>
      </c>
    </row>
    <row r="97" spans="1:14" x14ac:dyDescent="0.25">
      <c r="A97" s="2">
        <v>36367</v>
      </c>
      <c r="B97" s="1">
        <v>113</v>
      </c>
      <c r="C97" s="1">
        <v>114.25</v>
      </c>
      <c r="D97" s="1">
        <v>111.56</v>
      </c>
      <c r="E97" s="1">
        <v>111.75</v>
      </c>
      <c r="F97" s="1">
        <v>10720000</v>
      </c>
      <c r="G97" s="1">
        <v>53.04</v>
      </c>
      <c r="H97" s="8">
        <f t="shared" si="18"/>
        <v>-2.4462019496045539E-2</v>
      </c>
      <c r="I97" s="1">
        <f t="shared" si="19"/>
        <v>-1</v>
      </c>
      <c r="J97" s="1">
        <f t="shared" si="17"/>
        <v>1</v>
      </c>
      <c r="K97" s="8">
        <f t="shared" si="20"/>
        <v>1.9984917043740724E-2</v>
      </c>
      <c r="L97" s="8">
        <f t="shared" si="21"/>
        <v>9.9924585218702511E-3</v>
      </c>
      <c r="M97" s="8">
        <f t="shared" si="22"/>
        <v>-2.2624434389140191E-2</v>
      </c>
      <c r="N97" s="8">
        <f t="shared" si="23"/>
        <v>7.0324283559577649E-2</v>
      </c>
    </row>
    <row r="98" spans="1:14" x14ac:dyDescent="0.25">
      <c r="A98" s="2">
        <v>36368</v>
      </c>
      <c r="B98" s="1">
        <v>114</v>
      </c>
      <c r="C98" s="1">
        <v>115.75</v>
      </c>
      <c r="D98" s="1">
        <v>113.03</v>
      </c>
      <c r="E98" s="1">
        <v>114</v>
      </c>
      <c r="F98" s="1">
        <v>13732800</v>
      </c>
      <c r="G98" s="1">
        <v>54.1</v>
      </c>
      <c r="H98" s="8">
        <f t="shared" si="18"/>
        <v>1.9984917043740724E-2</v>
      </c>
      <c r="I98" s="1">
        <f t="shared" si="19"/>
        <v>1</v>
      </c>
      <c r="J98" s="1">
        <f t="shared" si="17"/>
        <v>1</v>
      </c>
      <c r="K98" s="8">
        <f t="shared" si="20"/>
        <v>1.9593345656192085E-2</v>
      </c>
      <c r="L98" s="8">
        <f t="shared" si="21"/>
        <v>-1.6266173752310542E-2</v>
      </c>
      <c r="M98" s="8">
        <f t="shared" si="22"/>
        <v>-5.0277264325323423E-2</v>
      </c>
      <c r="N98" s="8">
        <f t="shared" si="23"/>
        <v>5.6561922365988782E-2</v>
      </c>
    </row>
    <row r="99" spans="1:14" x14ac:dyDescent="0.25">
      <c r="A99" s="2">
        <v>36369</v>
      </c>
      <c r="B99" s="1">
        <v>115.37</v>
      </c>
      <c r="C99" s="1">
        <v>116.87</v>
      </c>
      <c r="D99" s="1">
        <v>113.89</v>
      </c>
      <c r="E99" s="1">
        <v>116.23</v>
      </c>
      <c r="F99" s="1">
        <v>10161800</v>
      </c>
      <c r="G99" s="1">
        <v>55.16</v>
      </c>
      <c r="H99" s="8">
        <f t="shared" si="18"/>
        <v>1.9593345656192085E-2</v>
      </c>
      <c r="I99" s="1">
        <f t="shared" si="19"/>
        <v>2</v>
      </c>
      <c r="J99" s="1">
        <f t="shared" si="17"/>
        <v>2</v>
      </c>
      <c r="K99" s="8">
        <f t="shared" si="20"/>
        <v>-2.1211022480057906E-2</v>
      </c>
      <c r="L99" s="8">
        <f t="shared" si="21"/>
        <v>-5.2574329224075345E-2</v>
      </c>
      <c r="M99" s="8">
        <f t="shared" si="22"/>
        <v>-3.8071065989847663E-2</v>
      </c>
      <c r="N99" s="8">
        <f t="shared" si="23"/>
        <v>5.8375634517766617E-2</v>
      </c>
    </row>
    <row r="100" spans="1:14" x14ac:dyDescent="0.25">
      <c r="A100" s="2">
        <v>36370</v>
      </c>
      <c r="B100" s="1">
        <v>114.06</v>
      </c>
      <c r="C100" s="1">
        <v>115</v>
      </c>
      <c r="D100" s="1">
        <v>112.62</v>
      </c>
      <c r="E100" s="1">
        <v>113.75</v>
      </c>
      <c r="F100" s="1">
        <v>13033800</v>
      </c>
      <c r="G100" s="1">
        <v>53.99</v>
      </c>
      <c r="H100" s="8">
        <f t="shared" si="18"/>
        <v>-2.1211022480057906E-2</v>
      </c>
      <c r="I100" s="1">
        <f t="shared" si="19"/>
        <v>-1</v>
      </c>
      <c r="J100" s="1">
        <f t="shared" si="17"/>
        <v>1</v>
      </c>
      <c r="K100" s="8">
        <f t="shared" si="20"/>
        <v>-5.0009260974255287E-3</v>
      </c>
      <c r="L100" s="8">
        <f t="shared" si="21"/>
        <v>-1.6669753658084763E-2</v>
      </c>
      <c r="M100" s="8">
        <f t="shared" si="22"/>
        <v>-2.8709020188923962E-2</v>
      </c>
      <c r="N100" s="8">
        <f t="shared" si="23"/>
        <v>6.3159844415632493E-2</v>
      </c>
    </row>
    <row r="101" spans="1:14" x14ac:dyDescent="0.25">
      <c r="A101" s="2">
        <v>36371</v>
      </c>
      <c r="B101" s="1">
        <v>114.25</v>
      </c>
      <c r="C101" s="1">
        <v>115.5</v>
      </c>
      <c r="D101" s="1">
        <v>113.02</v>
      </c>
      <c r="E101" s="1">
        <v>113.19</v>
      </c>
      <c r="F101" s="1">
        <v>10947400</v>
      </c>
      <c r="G101" s="1">
        <v>53.72</v>
      </c>
      <c r="H101" s="8">
        <f t="shared" si="18"/>
        <v>-5.0009260974255287E-3</v>
      </c>
      <c r="I101" s="1">
        <f t="shared" si="19"/>
        <v>-2</v>
      </c>
      <c r="J101" s="1">
        <f t="shared" si="17"/>
        <v>2</v>
      </c>
      <c r="K101" s="8">
        <f t="shared" si="20"/>
        <v>-2.7922561429635229E-3</v>
      </c>
      <c r="L101" s="8">
        <f t="shared" si="21"/>
        <v>-2.2338049143708072E-2</v>
      </c>
      <c r="M101" s="8">
        <f t="shared" si="22"/>
        <v>1.8801191362620928E-2</v>
      </c>
      <c r="N101" s="8">
        <f t="shared" si="23"/>
        <v>5.7892777364110248E-2</v>
      </c>
    </row>
    <row r="102" spans="1:14" x14ac:dyDescent="0.25">
      <c r="A102" s="2">
        <v>36374</v>
      </c>
      <c r="B102" s="1">
        <v>113.37</v>
      </c>
      <c r="C102" s="1">
        <v>115.62</v>
      </c>
      <c r="D102" s="1">
        <v>112.44</v>
      </c>
      <c r="E102" s="1">
        <v>112.87</v>
      </c>
      <c r="F102" s="1">
        <v>9642400</v>
      </c>
      <c r="G102" s="1">
        <v>53.57</v>
      </c>
      <c r="H102" s="8">
        <f t="shared" si="18"/>
        <v>-2.7922561429635229E-3</v>
      </c>
      <c r="I102" s="1">
        <f t="shared" si="19"/>
        <v>-3</v>
      </c>
      <c r="J102" s="1">
        <f t="shared" si="17"/>
        <v>3</v>
      </c>
      <c r="K102" s="8">
        <f t="shared" si="20"/>
        <v>-6.5335075602016568E-3</v>
      </c>
      <c r="L102" s="8">
        <f t="shared" si="21"/>
        <v>-3.2294194511853558E-2</v>
      </c>
      <c r="M102" s="8">
        <f t="shared" si="22"/>
        <v>2.9680791487773028E-2</v>
      </c>
      <c r="N102" s="8">
        <f t="shared" si="23"/>
        <v>4.592122456598835E-2</v>
      </c>
    </row>
    <row r="103" spans="1:14" x14ac:dyDescent="0.25">
      <c r="A103" s="2">
        <v>36375</v>
      </c>
      <c r="B103" s="1">
        <v>114.42</v>
      </c>
      <c r="C103" s="1">
        <v>114.44</v>
      </c>
      <c r="D103" s="1">
        <v>110.5</v>
      </c>
      <c r="E103" s="1">
        <v>112.14</v>
      </c>
      <c r="F103" s="1">
        <v>13005000</v>
      </c>
      <c r="G103" s="1">
        <v>53.22</v>
      </c>
      <c r="H103" s="8">
        <f t="shared" si="18"/>
        <v>-6.5335075602016568E-3</v>
      </c>
      <c r="I103" s="1">
        <f t="shared" si="19"/>
        <v>-4</v>
      </c>
      <c r="J103" s="1">
        <f t="shared" si="17"/>
        <v>4</v>
      </c>
      <c r="K103" s="8">
        <f t="shared" si="20"/>
        <v>-1.8038331454340528E-2</v>
      </c>
      <c r="L103" s="8">
        <f t="shared" si="21"/>
        <v>-3.4573468620819225E-2</v>
      </c>
      <c r="M103" s="8">
        <f t="shared" si="22"/>
        <v>4.1713641488162256E-2</v>
      </c>
      <c r="N103" s="8">
        <f t="shared" si="23"/>
        <v>6.4449455092070673E-2</v>
      </c>
    </row>
    <row r="104" spans="1:14" x14ac:dyDescent="0.25">
      <c r="A104" s="2">
        <v>36376</v>
      </c>
      <c r="B104" s="1">
        <v>112.14</v>
      </c>
      <c r="C104" s="1">
        <v>112.98</v>
      </c>
      <c r="D104" s="1">
        <v>110.02</v>
      </c>
      <c r="E104" s="1">
        <v>110.11</v>
      </c>
      <c r="F104" s="1">
        <v>13227600</v>
      </c>
      <c r="G104" s="1">
        <v>52.26</v>
      </c>
      <c r="H104" s="8">
        <f t="shared" si="18"/>
        <v>-1.8038331454340528E-2</v>
      </c>
      <c r="I104" s="1">
        <f t="shared" si="19"/>
        <v>-5</v>
      </c>
      <c r="J104" s="1">
        <f t="shared" si="17"/>
        <v>5</v>
      </c>
      <c r="K104" s="8">
        <f t="shared" si="20"/>
        <v>1.5882127822426373E-2</v>
      </c>
      <c r="L104" s="8">
        <f t="shared" si="21"/>
        <v>1.5308075009567546E-2</v>
      </c>
      <c r="M104" s="8">
        <f t="shared" si="22"/>
        <v>4.8985840030616234E-2</v>
      </c>
      <c r="N104" s="8">
        <f t="shared" si="23"/>
        <v>9.1848450057405273E-2</v>
      </c>
    </row>
    <row r="105" spans="1:14" x14ac:dyDescent="0.25">
      <c r="A105" s="2">
        <v>36377</v>
      </c>
      <c r="B105" s="1">
        <v>110.12</v>
      </c>
      <c r="C105" s="1">
        <v>111.86</v>
      </c>
      <c r="D105" s="1">
        <v>107.5</v>
      </c>
      <c r="E105" s="1">
        <v>111.86</v>
      </c>
      <c r="F105" s="1">
        <v>18695200</v>
      </c>
      <c r="G105" s="1">
        <v>53.09</v>
      </c>
      <c r="H105" s="8">
        <f t="shared" si="18"/>
        <v>1.5882127822426373E-2</v>
      </c>
      <c r="I105" s="1">
        <f t="shared" si="19"/>
        <v>1</v>
      </c>
      <c r="J105" s="1">
        <f t="shared" si="17"/>
        <v>1</v>
      </c>
      <c r="K105" s="8">
        <f t="shared" si="20"/>
        <v>-1.0736485213787894E-2</v>
      </c>
      <c r="L105" s="8">
        <f t="shared" si="21"/>
        <v>-1.2243360331512632E-2</v>
      </c>
      <c r="M105" s="8">
        <f t="shared" si="22"/>
        <v>2.0154454699566671E-2</v>
      </c>
      <c r="N105" s="8">
        <f t="shared" si="23"/>
        <v>7.1011489922772508E-2</v>
      </c>
    </row>
    <row r="106" spans="1:14" x14ac:dyDescent="0.25">
      <c r="A106" s="2">
        <v>36378</v>
      </c>
      <c r="B106" s="1">
        <v>111.06</v>
      </c>
      <c r="C106" s="1">
        <v>113.12</v>
      </c>
      <c r="D106" s="1">
        <v>109.87</v>
      </c>
      <c r="E106" s="1">
        <v>110.66</v>
      </c>
      <c r="F106" s="1">
        <v>12392200</v>
      </c>
      <c r="G106" s="1">
        <v>52.52</v>
      </c>
      <c r="H106" s="8">
        <f t="shared" si="18"/>
        <v>-1.0736485213787894E-2</v>
      </c>
      <c r="I106" s="1">
        <f t="shared" si="19"/>
        <v>-1</v>
      </c>
      <c r="J106" s="1">
        <f t="shared" si="17"/>
        <v>1</v>
      </c>
      <c r="K106" s="8">
        <f t="shared" si="20"/>
        <v>-1.2947448591012933E-2</v>
      </c>
      <c r="L106" s="8">
        <f t="shared" si="21"/>
        <v>4.2079207920791895E-2</v>
      </c>
      <c r="M106" s="8">
        <f t="shared" si="22"/>
        <v>4.7600913937547507E-2</v>
      </c>
      <c r="N106" s="8">
        <f t="shared" si="23"/>
        <v>0.13233054074638217</v>
      </c>
    </row>
    <row r="107" spans="1:14" x14ac:dyDescent="0.25">
      <c r="A107" s="2">
        <v>36381</v>
      </c>
      <c r="B107" s="1">
        <v>111.06</v>
      </c>
      <c r="C107" s="1">
        <v>111.37</v>
      </c>
      <c r="D107" s="1">
        <v>109.02</v>
      </c>
      <c r="E107" s="1">
        <v>109.23</v>
      </c>
      <c r="F107" s="1">
        <v>7983400</v>
      </c>
      <c r="G107" s="1">
        <v>51.84</v>
      </c>
      <c r="H107" s="8">
        <f t="shared" si="18"/>
        <v>-1.2947448591012933E-2</v>
      </c>
      <c r="I107" s="1">
        <f t="shared" si="19"/>
        <v>-2</v>
      </c>
      <c r="J107" s="1">
        <f t="shared" si="17"/>
        <v>2</v>
      </c>
      <c r="K107" s="8">
        <f t="shared" si="20"/>
        <v>-8.873456790123524E-3</v>
      </c>
      <c r="L107" s="8">
        <f t="shared" si="21"/>
        <v>6.4043209876543106E-2</v>
      </c>
      <c r="M107" s="8">
        <f t="shared" si="22"/>
        <v>9.5100308641975273E-2</v>
      </c>
      <c r="N107" s="8">
        <f t="shared" si="23"/>
        <v>0.14216820987654311</v>
      </c>
    </row>
    <row r="108" spans="1:14" x14ac:dyDescent="0.25">
      <c r="A108" s="2">
        <v>36382</v>
      </c>
      <c r="B108" s="1">
        <v>108.94</v>
      </c>
      <c r="C108" s="1">
        <v>109.73</v>
      </c>
      <c r="D108" s="1">
        <v>105.87</v>
      </c>
      <c r="E108" s="1">
        <v>108.25</v>
      </c>
      <c r="F108" s="1">
        <v>16767200</v>
      </c>
      <c r="G108" s="1">
        <v>51.38</v>
      </c>
      <c r="H108" s="8">
        <f t="shared" si="18"/>
        <v>-8.873456790123524E-3</v>
      </c>
      <c r="I108" s="1">
        <f t="shared" si="19"/>
        <v>-3</v>
      </c>
      <c r="J108" s="1">
        <f t="shared" si="17"/>
        <v>3</v>
      </c>
      <c r="K108" s="8">
        <f t="shared" si="20"/>
        <v>3.2697547683923744E-2</v>
      </c>
      <c r="L108" s="8">
        <f t="shared" si="21"/>
        <v>7.9019073569482234E-2</v>
      </c>
      <c r="M108" s="8">
        <f t="shared" si="22"/>
        <v>0.11249513429349922</v>
      </c>
      <c r="N108" s="8">
        <f t="shared" si="23"/>
        <v>0.1366290385363953</v>
      </c>
    </row>
    <row r="109" spans="1:14" x14ac:dyDescent="0.25">
      <c r="A109" s="2">
        <v>36383</v>
      </c>
      <c r="B109" s="1">
        <v>110.19</v>
      </c>
      <c r="C109" s="1">
        <v>112</v>
      </c>
      <c r="D109" s="1">
        <v>108.53</v>
      </c>
      <c r="E109" s="1">
        <v>111.81</v>
      </c>
      <c r="F109" s="1">
        <v>13101400</v>
      </c>
      <c r="G109" s="1">
        <v>53.06</v>
      </c>
      <c r="H109" s="8">
        <f t="shared" si="18"/>
        <v>3.2697547683923744E-2</v>
      </c>
      <c r="I109" s="1">
        <f t="shared" si="19"/>
        <v>1</v>
      </c>
      <c r="J109" s="1">
        <f t="shared" si="17"/>
        <v>1</v>
      </c>
      <c r="K109" s="8">
        <f t="shared" si="20"/>
        <v>-1.1684885035808557E-2</v>
      </c>
      <c r="L109" s="8">
        <f t="shared" si="21"/>
        <v>3.3169996230682175E-2</v>
      </c>
      <c r="M109" s="8">
        <f t="shared" si="22"/>
        <v>0.10026385224274414</v>
      </c>
      <c r="N109" s="8">
        <f t="shared" si="23"/>
        <v>0.11628345269506202</v>
      </c>
    </row>
    <row r="110" spans="1:14" x14ac:dyDescent="0.25">
      <c r="A110" s="2">
        <v>36384</v>
      </c>
      <c r="B110" s="1">
        <v>112.25</v>
      </c>
      <c r="C110" s="1">
        <v>113</v>
      </c>
      <c r="D110" s="1">
        <v>110.25</v>
      </c>
      <c r="E110" s="1">
        <v>110.5</v>
      </c>
      <c r="F110" s="1">
        <v>12715000</v>
      </c>
      <c r="G110" s="1">
        <v>52.44</v>
      </c>
      <c r="H110" s="8">
        <f t="shared" si="18"/>
        <v>-1.1684885035808557E-2</v>
      </c>
      <c r="I110" s="1">
        <f t="shared" si="19"/>
        <v>-1</v>
      </c>
      <c r="J110" s="1">
        <f t="shared" si="17"/>
        <v>1</v>
      </c>
      <c r="K110" s="8">
        <f t="shared" si="20"/>
        <v>4.3668954996186171E-2</v>
      </c>
      <c r="L110" s="8">
        <f t="shared" si="21"/>
        <v>3.2799389778794819E-2</v>
      </c>
      <c r="M110" s="8">
        <f t="shared" si="22"/>
        <v>9.4584286803966355E-2</v>
      </c>
      <c r="N110" s="8">
        <f t="shared" si="23"/>
        <v>0.14263920671243335</v>
      </c>
    </row>
    <row r="111" spans="1:14" x14ac:dyDescent="0.25">
      <c r="A111" s="2">
        <v>36385</v>
      </c>
      <c r="B111" s="1">
        <v>112.81</v>
      </c>
      <c r="C111" s="1">
        <v>115.44</v>
      </c>
      <c r="D111" s="1">
        <v>112.62</v>
      </c>
      <c r="E111" s="1">
        <v>115.31</v>
      </c>
      <c r="F111" s="1">
        <v>14342600</v>
      </c>
      <c r="G111" s="1">
        <v>54.73</v>
      </c>
      <c r="H111" s="8">
        <f t="shared" si="18"/>
        <v>4.3668954996186171E-2</v>
      </c>
      <c r="I111" s="1">
        <f t="shared" si="19"/>
        <v>1</v>
      </c>
      <c r="J111" s="1">
        <f t="shared" si="17"/>
        <v>1</v>
      </c>
      <c r="K111" s="8">
        <f t="shared" si="20"/>
        <v>7.8567513246847742E-3</v>
      </c>
      <c r="L111" s="8">
        <f t="shared" si="21"/>
        <v>5.2987392654852972E-3</v>
      </c>
      <c r="M111" s="8">
        <f t="shared" si="22"/>
        <v>3.8370180887995708E-2</v>
      </c>
      <c r="N111" s="8">
        <f t="shared" si="23"/>
        <v>8.1673670747305138E-2</v>
      </c>
    </row>
    <row r="112" spans="1:14" x14ac:dyDescent="0.25">
      <c r="A112" s="2">
        <v>36388</v>
      </c>
      <c r="B112" s="1">
        <v>115.25</v>
      </c>
      <c r="C112" s="1">
        <v>116.62</v>
      </c>
      <c r="D112" s="1">
        <v>114.5</v>
      </c>
      <c r="E112" s="1">
        <v>116.23</v>
      </c>
      <c r="F112" s="1">
        <v>11470600</v>
      </c>
      <c r="G112" s="1">
        <v>55.16</v>
      </c>
      <c r="H112" s="8">
        <f t="shared" si="18"/>
        <v>7.8567513246847742E-3</v>
      </c>
      <c r="I112" s="1">
        <f t="shared" si="19"/>
        <v>2</v>
      </c>
      <c r="J112" s="1">
        <f t="shared" si="17"/>
        <v>2</v>
      </c>
      <c r="K112" s="8">
        <f t="shared" si="20"/>
        <v>5.0761421319798217E-3</v>
      </c>
      <c r="L112" s="8">
        <f t="shared" si="21"/>
        <v>2.9187817258883308E-2</v>
      </c>
      <c r="M112" s="8">
        <f t="shared" si="22"/>
        <v>1.5772298767222637E-2</v>
      </c>
      <c r="N112" s="8">
        <f t="shared" si="23"/>
        <v>7.9042784626541129E-2</v>
      </c>
    </row>
    <row r="113" spans="1:14" x14ac:dyDescent="0.25">
      <c r="A113" s="2">
        <v>36389</v>
      </c>
      <c r="B113" s="1">
        <v>117.25</v>
      </c>
      <c r="C113" s="1">
        <v>117.37</v>
      </c>
      <c r="D113" s="1">
        <v>114.69</v>
      </c>
      <c r="E113" s="1">
        <v>116.81</v>
      </c>
      <c r="F113" s="1">
        <v>11408400</v>
      </c>
      <c r="G113" s="1">
        <v>55.44</v>
      </c>
      <c r="H113" s="8">
        <f t="shared" si="18"/>
        <v>5.0761421319798217E-3</v>
      </c>
      <c r="I113" s="1">
        <f t="shared" si="19"/>
        <v>3</v>
      </c>
      <c r="J113" s="1">
        <f t="shared" si="17"/>
        <v>3</v>
      </c>
      <c r="K113" s="8">
        <f t="shared" si="20"/>
        <v>-1.1183261183261184E-2</v>
      </c>
      <c r="L113" s="8">
        <f t="shared" si="21"/>
        <v>3.1024531024530955E-2</v>
      </c>
      <c r="M113" s="8">
        <f t="shared" si="22"/>
        <v>2.1825396825396748E-2</v>
      </c>
      <c r="N113" s="8">
        <f t="shared" si="23"/>
        <v>5.3030303030303205E-2</v>
      </c>
    </row>
    <row r="114" spans="1:14" x14ac:dyDescent="0.25">
      <c r="A114" s="2">
        <v>36390</v>
      </c>
      <c r="B114" s="1">
        <v>116.25</v>
      </c>
      <c r="C114" s="1">
        <v>117.69</v>
      </c>
      <c r="D114" s="1">
        <v>115.06</v>
      </c>
      <c r="E114" s="1">
        <v>115.5</v>
      </c>
      <c r="F114" s="1">
        <v>7035200</v>
      </c>
      <c r="G114" s="1">
        <v>54.82</v>
      </c>
      <c r="H114" s="8">
        <f t="shared" si="18"/>
        <v>-1.1183261183261184E-2</v>
      </c>
      <c r="I114" s="1">
        <f t="shared" si="19"/>
        <v>-1</v>
      </c>
      <c r="J114" s="1">
        <f t="shared" si="17"/>
        <v>1</v>
      </c>
      <c r="K114" s="8">
        <f t="shared" si="20"/>
        <v>-1.2039401678219708E-2</v>
      </c>
      <c r="L114" s="8">
        <f t="shared" si="21"/>
        <v>6.4939802991608842E-2</v>
      </c>
      <c r="M114" s="8">
        <f t="shared" si="22"/>
        <v>4.0860999635169648E-2</v>
      </c>
      <c r="N114" s="8">
        <f t="shared" si="23"/>
        <v>6.4392557460780653E-2</v>
      </c>
    </row>
    <row r="115" spans="1:14" x14ac:dyDescent="0.25">
      <c r="A115" s="2">
        <v>36391</v>
      </c>
      <c r="B115" s="1">
        <v>114.44</v>
      </c>
      <c r="C115" s="1">
        <v>115.25</v>
      </c>
      <c r="D115" s="1">
        <v>113.39</v>
      </c>
      <c r="E115" s="1">
        <v>114.12</v>
      </c>
      <c r="F115" s="1">
        <v>10157800</v>
      </c>
      <c r="G115" s="1">
        <v>54.16</v>
      </c>
      <c r="H115" s="8">
        <f t="shared" si="18"/>
        <v>-1.2039401678219708E-2</v>
      </c>
      <c r="I115" s="1">
        <f t="shared" si="19"/>
        <v>-2</v>
      </c>
      <c r="J115" s="1">
        <f t="shared" si="17"/>
        <v>2</v>
      </c>
      <c r="K115" s="8">
        <f t="shared" si="20"/>
        <v>1.5878877400295588E-2</v>
      </c>
      <c r="L115" s="8">
        <f t="shared" si="21"/>
        <v>5.9822747415066546E-2</v>
      </c>
      <c r="M115" s="8">
        <f t="shared" si="22"/>
        <v>4.9852289512555492E-2</v>
      </c>
      <c r="N115" s="8">
        <f t="shared" si="23"/>
        <v>0.10949039881831624</v>
      </c>
    </row>
    <row r="116" spans="1:14" x14ac:dyDescent="0.25">
      <c r="A116" s="2">
        <v>36392</v>
      </c>
      <c r="B116" s="1">
        <v>114.25</v>
      </c>
      <c r="C116" s="1">
        <v>115.94</v>
      </c>
      <c r="D116" s="1">
        <v>113.62</v>
      </c>
      <c r="E116" s="1">
        <v>115.94</v>
      </c>
      <c r="F116" s="1">
        <v>6920800</v>
      </c>
      <c r="G116" s="1">
        <v>55.02</v>
      </c>
      <c r="H116" s="8">
        <f t="shared" si="18"/>
        <v>1.5878877400295588E-2</v>
      </c>
      <c r="I116" s="1">
        <f t="shared" si="19"/>
        <v>1</v>
      </c>
      <c r="J116" s="1">
        <f t="shared" si="17"/>
        <v>1</v>
      </c>
      <c r="K116" s="8">
        <f t="shared" si="20"/>
        <v>3.1806615776081459E-2</v>
      </c>
      <c r="L116" s="8">
        <f t="shared" si="21"/>
        <v>3.2897128316975666E-2</v>
      </c>
      <c r="M116" s="8">
        <f t="shared" si="22"/>
        <v>8.0879680116321184E-2</v>
      </c>
      <c r="N116" s="8">
        <f t="shared" si="23"/>
        <v>9.4874591057797053E-2</v>
      </c>
    </row>
    <row r="117" spans="1:14" x14ac:dyDescent="0.25">
      <c r="A117" s="2">
        <v>36395</v>
      </c>
      <c r="B117" s="1">
        <v>117</v>
      </c>
      <c r="C117" s="1">
        <v>119.62</v>
      </c>
      <c r="D117" s="1">
        <v>116.73</v>
      </c>
      <c r="E117" s="1">
        <v>119.62</v>
      </c>
      <c r="F117" s="1">
        <v>9652000</v>
      </c>
      <c r="G117" s="1">
        <v>56.77</v>
      </c>
      <c r="H117" s="8">
        <f t="shared" si="18"/>
        <v>3.1806615776081459E-2</v>
      </c>
      <c r="I117" s="1">
        <f t="shared" si="19"/>
        <v>2</v>
      </c>
      <c r="J117" s="1">
        <f t="shared" si="17"/>
        <v>2</v>
      </c>
      <c r="K117" s="8">
        <f t="shared" si="20"/>
        <v>6.8698256121189072E-3</v>
      </c>
      <c r="L117" s="8">
        <f t="shared" si="21"/>
        <v>-1.3035053725559353E-2</v>
      </c>
      <c r="M117" s="8">
        <f t="shared" si="22"/>
        <v>4.2980447419411538E-2</v>
      </c>
      <c r="N117" s="8">
        <f t="shared" si="23"/>
        <v>3.5582173683283314E-2</v>
      </c>
    </row>
    <row r="118" spans="1:14" x14ac:dyDescent="0.25">
      <c r="A118" s="2">
        <v>36396</v>
      </c>
      <c r="B118" s="1">
        <v>118.75</v>
      </c>
      <c r="C118" s="1">
        <v>121.75</v>
      </c>
      <c r="D118" s="1">
        <v>118.52</v>
      </c>
      <c r="E118" s="1">
        <v>120.44</v>
      </c>
      <c r="F118" s="1">
        <v>13891400</v>
      </c>
      <c r="G118" s="1">
        <v>57.16</v>
      </c>
      <c r="H118" s="8">
        <f t="shared" si="18"/>
        <v>6.8698256121189072E-3</v>
      </c>
      <c r="I118" s="1">
        <f t="shared" si="19"/>
        <v>3</v>
      </c>
      <c r="J118" s="1">
        <f t="shared" si="17"/>
        <v>3</v>
      </c>
      <c r="K118" s="8">
        <f t="shared" si="20"/>
        <v>2.1343596920923913E-2</v>
      </c>
      <c r="L118" s="8">
        <f t="shared" si="21"/>
        <v>-8.9223233030090165E-3</v>
      </c>
      <c r="M118" s="8">
        <f t="shared" si="22"/>
        <v>2.1693491952414323E-2</v>
      </c>
      <c r="N118" s="8">
        <f t="shared" si="23"/>
        <v>3.9363191042687262E-2</v>
      </c>
    </row>
    <row r="119" spans="1:14" x14ac:dyDescent="0.25">
      <c r="A119" s="2">
        <v>36397</v>
      </c>
      <c r="B119" s="1">
        <v>121.19</v>
      </c>
      <c r="C119" s="1">
        <v>123.5</v>
      </c>
      <c r="D119" s="1">
        <v>119.87</v>
      </c>
      <c r="E119" s="1">
        <v>123</v>
      </c>
      <c r="F119" s="1">
        <v>11352000</v>
      </c>
      <c r="G119" s="1">
        <v>58.38</v>
      </c>
      <c r="H119" s="8">
        <f t="shared" si="18"/>
        <v>2.1343596920923913E-2</v>
      </c>
      <c r="I119" s="1">
        <f t="shared" si="19"/>
        <v>4</v>
      </c>
      <c r="J119" s="1">
        <f t="shared" si="17"/>
        <v>4</v>
      </c>
      <c r="K119" s="8">
        <f t="shared" si="20"/>
        <v>-1.6786570743405393E-2</v>
      </c>
      <c r="L119" s="8">
        <f t="shared" si="21"/>
        <v>-2.2610483042137752E-2</v>
      </c>
      <c r="M119" s="8">
        <f t="shared" si="22"/>
        <v>1.4559780746830953E-2</v>
      </c>
      <c r="N119" s="8">
        <f t="shared" si="23"/>
        <v>-2.4494689962315852E-2</v>
      </c>
    </row>
    <row r="120" spans="1:14" x14ac:dyDescent="0.25">
      <c r="A120" s="2">
        <v>36398</v>
      </c>
      <c r="B120" s="1">
        <v>123</v>
      </c>
      <c r="C120" s="1">
        <v>123.44</v>
      </c>
      <c r="D120" s="1">
        <v>120.77</v>
      </c>
      <c r="E120" s="1">
        <v>120.95</v>
      </c>
      <c r="F120" s="1">
        <v>9753000</v>
      </c>
      <c r="G120" s="1">
        <v>57.4</v>
      </c>
      <c r="H120" s="8">
        <f t="shared" si="18"/>
        <v>-1.6786570743405393E-2</v>
      </c>
      <c r="I120" s="1">
        <f t="shared" si="19"/>
        <v>-1</v>
      </c>
      <c r="J120" s="1">
        <f t="shared" si="17"/>
        <v>1</v>
      </c>
      <c r="K120" s="8">
        <f t="shared" si="20"/>
        <v>-9.9303135888502148E-3</v>
      </c>
      <c r="L120" s="8">
        <f t="shared" si="21"/>
        <v>-9.4076655052264258E-3</v>
      </c>
      <c r="M120" s="8">
        <f t="shared" si="22"/>
        <v>4.3902439024390283E-2</v>
      </c>
      <c r="N120" s="8">
        <f t="shared" si="23"/>
        <v>-6.4459930313588432E-3</v>
      </c>
    </row>
    <row r="121" spans="1:14" x14ac:dyDescent="0.25">
      <c r="A121" s="2">
        <v>36399</v>
      </c>
      <c r="B121" s="1">
        <v>121.86</v>
      </c>
      <c r="C121" s="1">
        <v>121.87</v>
      </c>
      <c r="D121" s="1">
        <v>119.44</v>
      </c>
      <c r="E121" s="1">
        <v>119.75</v>
      </c>
      <c r="F121" s="1">
        <v>9635400</v>
      </c>
      <c r="G121" s="1">
        <v>56.83</v>
      </c>
      <c r="H121" s="8">
        <f t="shared" si="18"/>
        <v>-9.9303135888502148E-3</v>
      </c>
      <c r="I121" s="1">
        <f t="shared" si="19"/>
        <v>-2</v>
      </c>
      <c r="J121" s="1">
        <f t="shared" si="17"/>
        <v>2</v>
      </c>
      <c r="K121" s="8">
        <f t="shared" si="20"/>
        <v>-1.4077071969030408E-2</v>
      </c>
      <c r="L121" s="8">
        <f t="shared" si="21"/>
        <v>4.6454337497800369E-2</v>
      </c>
      <c r="M121" s="8">
        <f t="shared" si="22"/>
        <v>4.1703325708252859E-2</v>
      </c>
      <c r="N121" s="8">
        <f t="shared" si="23"/>
        <v>1.0557803976772862E-2</v>
      </c>
    </row>
    <row r="122" spans="1:14" x14ac:dyDescent="0.25">
      <c r="A122" s="2">
        <v>36402</v>
      </c>
      <c r="B122" s="1">
        <v>120.25</v>
      </c>
      <c r="C122" s="1">
        <v>120.62</v>
      </c>
      <c r="D122" s="1">
        <v>117.75</v>
      </c>
      <c r="E122" s="1">
        <v>118.06</v>
      </c>
      <c r="F122" s="1">
        <v>10141600</v>
      </c>
      <c r="G122" s="1">
        <v>56.03</v>
      </c>
      <c r="H122" s="8">
        <f t="shared" si="18"/>
        <v>-1.4077071969030408E-2</v>
      </c>
      <c r="I122" s="1">
        <f t="shared" si="19"/>
        <v>-3</v>
      </c>
      <c r="J122" s="1">
        <f t="shared" si="17"/>
        <v>3</v>
      </c>
      <c r="K122" s="8">
        <f t="shared" si="20"/>
        <v>1.1065500624665381E-2</v>
      </c>
      <c r="L122" s="8">
        <f t="shared" si="21"/>
        <v>5.6755309655541764E-2</v>
      </c>
      <c r="M122" s="8">
        <f t="shared" si="22"/>
        <v>6.2288059967874343E-2</v>
      </c>
      <c r="N122" s="8">
        <f t="shared" si="23"/>
        <v>2.9626985543458773E-2</v>
      </c>
    </row>
    <row r="123" spans="1:14" x14ac:dyDescent="0.25">
      <c r="A123" s="2">
        <v>36403</v>
      </c>
      <c r="B123" s="1">
        <v>118.87</v>
      </c>
      <c r="C123" s="1">
        <v>120.12</v>
      </c>
      <c r="D123" s="1">
        <v>116.25</v>
      </c>
      <c r="E123" s="1">
        <v>119.37</v>
      </c>
      <c r="F123" s="1">
        <v>14590400</v>
      </c>
      <c r="G123" s="1">
        <v>56.65</v>
      </c>
      <c r="H123" s="8">
        <f t="shared" si="18"/>
        <v>1.1065500624665381E-2</v>
      </c>
      <c r="I123" s="1">
        <f t="shared" si="19"/>
        <v>1</v>
      </c>
      <c r="J123" s="1">
        <f t="shared" si="17"/>
        <v>1</v>
      </c>
      <c r="K123" s="8">
        <f t="shared" si="20"/>
        <v>7.237422771403379E-3</v>
      </c>
      <c r="L123" s="8">
        <f t="shared" si="21"/>
        <v>3.0891438658428916E-2</v>
      </c>
      <c r="M123" s="8">
        <f t="shared" si="22"/>
        <v>3.0538393645189732E-2</v>
      </c>
      <c r="N123" s="8">
        <f t="shared" si="23"/>
        <v>-2.1182700794351028E-3</v>
      </c>
    </row>
    <row r="124" spans="1:14" x14ac:dyDescent="0.25">
      <c r="A124" s="2">
        <v>36404</v>
      </c>
      <c r="B124" s="1">
        <v>120.12</v>
      </c>
      <c r="C124" s="1">
        <v>121.25</v>
      </c>
      <c r="D124" s="1">
        <v>119.37</v>
      </c>
      <c r="E124" s="1">
        <v>120.23</v>
      </c>
      <c r="F124" s="1">
        <v>10752000</v>
      </c>
      <c r="G124" s="1">
        <v>57.06</v>
      </c>
      <c r="H124" s="8">
        <f t="shared" si="18"/>
        <v>7.237422771403379E-3</v>
      </c>
      <c r="I124" s="1">
        <f t="shared" si="19"/>
        <v>2</v>
      </c>
      <c r="J124" s="1">
        <f t="shared" si="17"/>
        <v>2</v>
      </c>
      <c r="K124" s="8">
        <f t="shared" si="20"/>
        <v>-3.505082369435697E-3</v>
      </c>
      <c r="L124" s="8">
        <f t="shared" si="21"/>
        <v>3.8030143708376984E-2</v>
      </c>
      <c r="M124" s="8">
        <f t="shared" si="22"/>
        <v>2.2607781282860229E-2</v>
      </c>
      <c r="N124" s="8">
        <f t="shared" si="23"/>
        <v>1.226778829302555E-3</v>
      </c>
    </row>
    <row r="125" spans="1:14" x14ac:dyDescent="0.25">
      <c r="A125" s="2">
        <v>36405</v>
      </c>
      <c r="B125" s="1">
        <v>118</v>
      </c>
      <c r="C125" s="1">
        <v>120.44</v>
      </c>
      <c r="D125" s="1">
        <v>117.75</v>
      </c>
      <c r="E125" s="1">
        <v>119.81</v>
      </c>
      <c r="F125" s="1">
        <v>14583200</v>
      </c>
      <c r="G125" s="1">
        <v>56.86</v>
      </c>
      <c r="H125" s="8">
        <f t="shared" si="18"/>
        <v>-3.505082369435697E-3</v>
      </c>
      <c r="I125" s="1">
        <f t="shared" si="19"/>
        <v>-1</v>
      </c>
      <c r="J125" s="1">
        <f t="shared" si="17"/>
        <v>1</v>
      </c>
      <c r="K125" s="8">
        <f t="shared" si="20"/>
        <v>4.5902215969046756E-2</v>
      </c>
      <c r="L125" s="8">
        <f t="shared" si="21"/>
        <v>5.3816391136123798E-2</v>
      </c>
      <c r="M125" s="8">
        <f t="shared" si="22"/>
        <v>5.6806190643686305E-2</v>
      </c>
      <c r="N125" s="8">
        <f t="shared" si="23"/>
        <v>5.1002462187830222E-3</v>
      </c>
    </row>
    <row r="126" spans="1:14" x14ac:dyDescent="0.25">
      <c r="A126" s="2">
        <v>36406</v>
      </c>
      <c r="B126" s="1">
        <v>123.25</v>
      </c>
      <c r="C126" s="1">
        <v>125.36</v>
      </c>
      <c r="D126" s="1">
        <v>122.81</v>
      </c>
      <c r="E126" s="1">
        <v>125.31</v>
      </c>
      <c r="F126" s="1">
        <v>14195400</v>
      </c>
      <c r="G126" s="1">
        <v>59.47</v>
      </c>
      <c r="H126" s="8">
        <f t="shared" si="18"/>
        <v>4.5902215969046756E-2</v>
      </c>
      <c r="I126" s="1">
        <f t="shared" si="19"/>
        <v>1</v>
      </c>
      <c r="J126" s="1">
        <f t="shared" si="17"/>
        <v>1</v>
      </c>
      <c r="K126" s="8">
        <f t="shared" si="20"/>
        <v>-4.3719522448293358E-3</v>
      </c>
      <c r="L126" s="8">
        <f t="shared" si="21"/>
        <v>-4.5401042542457803E-3</v>
      </c>
      <c r="M126" s="8">
        <f t="shared" si="22"/>
        <v>1.2947704725071452E-2</v>
      </c>
      <c r="N126" s="8">
        <f t="shared" si="23"/>
        <v>-1.7487808979317343E-2</v>
      </c>
    </row>
    <row r="127" spans="1:14" x14ac:dyDescent="0.25">
      <c r="A127" s="2">
        <v>36410</v>
      </c>
      <c r="B127" s="1">
        <v>125.06</v>
      </c>
      <c r="C127" s="1">
        <v>126.31</v>
      </c>
      <c r="D127" s="1">
        <v>124.56</v>
      </c>
      <c r="E127" s="1">
        <v>124.75</v>
      </c>
      <c r="F127" s="1">
        <v>9009000</v>
      </c>
      <c r="G127" s="1">
        <v>59.21</v>
      </c>
      <c r="H127" s="8">
        <f t="shared" si="18"/>
        <v>-4.3719522448293358E-3</v>
      </c>
      <c r="I127" s="1">
        <f t="shared" si="19"/>
        <v>-1</v>
      </c>
      <c r="J127" s="1">
        <f t="shared" si="17"/>
        <v>1</v>
      </c>
      <c r="K127" s="8">
        <f t="shared" si="20"/>
        <v>-1.3680121601080897E-2</v>
      </c>
      <c r="L127" s="8">
        <f t="shared" si="21"/>
        <v>5.2356020942407877E-3</v>
      </c>
      <c r="M127" s="8">
        <f t="shared" si="22"/>
        <v>-7.0933963857456872E-3</v>
      </c>
      <c r="N127" s="8">
        <f t="shared" si="23"/>
        <v>-6.080054044924843E-3</v>
      </c>
    </row>
    <row r="128" spans="1:14" x14ac:dyDescent="0.25">
      <c r="A128" s="2">
        <v>36411</v>
      </c>
      <c r="B128" s="1">
        <v>124</v>
      </c>
      <c r="C128" s="1">
        <v>125.25</v>
      </c>
      <c r="D128" s="1">
        <v>122.06</v>
      </c>
      <c r="E128" s="1">
        <v>123.06</v>
      </c>
      <c r="F128" s="1">
        <v>14303400</v>
      </c>
      <c r="G128" s="1">
        <v>58.4</v>
      </c>
      <c r="H128" s="8">
        <f t="shared" si="18"/>
        <v>-1.3680121601080897E-2</v>
      </c>
      <c r="I128" s="1">
        <f t="shared" si="19"/>
        <v>-2</v>
      </c>
      <c r="J128" s="1">
        <f t="shared" si="17"/>
        <v>2</v>
      </c>
      <c r="K128" s="8">
        <f t="shared" si="20"/>
        <v>1.4212328767123195E-2</v>
      </c>
      <c r="L128" s="8">
        <f t="shared" si="21"/>
        <v>-3.4246575342455898E-4</v>
      </c>
      <c r="M128" s="8">
        <f t="shared" si="22"/>
        <v>1.7294520547945114E-2</v>
      </c>
      <c r="N128" s="8">
        <f t="shared" si="23"/>
        <v>2.7910958904109551E-2</v>
      </c>
    </row>
    <row r="129" spans="1:14" x14ac:dyDescent="0.25">
      <c r="A129" s="2">
        <v>36412</v>
      </c>
      <c r="B129" s="1">
        <v>123.12</v>
      </c>
      <c r="C129" s="1">
        <v>125.12</v>
      </c>
      <c r="D129" s="1">
        <v>122.5</v>
      </c>
      <c r="E129" s="1">
        <v>124.81</v>
      </c>
      <c r="F129" s="1">
        <v>12677600</v>
      </c>
      <c r="G129" s="1">
        <v>59.23</v>
      </c>
      <c r="H129" s="8">
        <f t="shared" si="18"/>
        <v>1.4212328767123195E-2</v>
      </c>
      <c r="I129" s="1">
        <f t="shared" si="19"/>
        <v>1</v>
      </c>
      <c r="J129" s="1">
        <f t="shared" si="17"/>
        <v>1</v>
      </c>
      <c r="K129" s="8">
        <f t="shared" si="20"/>
        <v>1.1649501941583651E-2</v>
      </c>
      <c r="L129" s="8">
        <f t="shared" si="21"/>
        <v>-1.4857335809555838E-2</v>
      </c>
      <c r="M129" s="8">
        <f t="shared" si="22"/>
        <v>-3.8494006415667692E-2</v>
      </c>
      <c r="N129" s="8">
        <f t="shared" si="23"/>
        <v>1.114300185716699E-2</v>
      </c>
    </row>
    <row r="130" spans="1:14" x14ac:dyDescent="0.25">
      <c r="A130" s="2">
        <v>36413</v>
      </c>
      <c r="B130" s="1">
        <v>126.5</v>
      </c>
      <c r="C130" s="1">
        <v>127.48</v>
      </c>
      <c r="D130" s="1">
        <v>125.06</v>
      </c>
      <c r="E130" s="1">
        <v>126.25</v>
      </c>
      <c r="F130" s="1">
        <v>10251000</v>
      </c>
      <c r="G130" s="1">
        <v>59.92</v>
      </c>
      <c r="H130" s="8">
        <f t="shared" si="18"/>
        <v>1.1649501941583651E-2</v>
      </c>
      <c r="I130" s="1">
        <f t="shared" si="19"/>
        <v>2</v>
      </c>
      <c r="J130" s="1">
        <f t="shared" si="17"/>
        <v>2</v>
      </c>
      <c r="K130" s="8">
        <f t="shared" si="20"/>
        <v>-1.2016021361815787E-2</v>
      </c>
      <c r="L130" s="8">
        <f t="shared" si="21"/>
        <v>2.8371161548732537E-3</v>
      </c>
      <c r="M130" s="8">
        <f t="shared" si="22"/>
        <v>-4.8230974632843759E-2</v>
      </c>
      <c r="N130" s="8">
        <f t="shared" si="23"/>
        <v>1.0013351134846582E-2</v>
      </c>
    </row>
    <row r="131" spans="1:14" x14ac:dyDescent="0.25">
      <c r="A131" s="2">
        <v>36416</v>
      </c>
      <c r="B131" s="1">
        <v>126.12</v>
      </c>
      <c r="C131" s="1">
        <v>126.37</v>
      </c>
      <c r="D131" s="1">
        <v>124.06</v>
      </c>
      <c r="E131" s="1">
        <v>124.73</v>
      </c>
      <c r="F131" s="1">
        <v>7240800</v>
      </c>
      <c r="G131" s="1">
        <v>59.2</v>
      </c>
      <c r="H131" s="8">
        <f t="shared" si="18"/>
        <v>-1.2016021361815787E-2</v>
      </c>
      <c r="I131" s="1">
        <f t="shared" si="19"/>
        <v>-1</v>
      </c>
      <c r="J131" s="1">
        <f t="shared" ref="J131:J194" si="24">ABS(I131)</f>
        <v>1</v>
      </c>
      <c r="K131" s="8">
        <f t="shared" si="20"/>
        <v>5.4054054054053502E-3</v>
      </c>
      <c r="L131" s="8">
        <f t="shared" si="21"/>
        <v>1.7567567567567499E-2</v>
      </c>
      <c r="M131" s="8">
        <f t="shared" si="22"/>
        <v>-2.9898648648648662E-2</v>
      </c>
      <c r="N131" s="8">
        <f t="shared" si="23"/>
        <v>3.665540540540535E-2</v>
      </c>
    </row>
    <row r="132" spans="1:14" x14ac:dyDescent="0.25">
      <c r="A132" s="2">
        <v>36417</v>
      </c>
      <c r="B132" s="1">
        <v>124.25</v>
      </c>
      <c r="C132" s="1">
        <v>126.3</v>
      </c>
      <c r="D132" s="1">
        <v>124</v>
      </c>
      <c r="E132" s="1">
        <v>125.42</v>
      </c>
      <c r="F132" s="1">
        <v>10022600</v>
      </c>
      <c r="G132" s="1">
        <v>59.52</v>
      </c>
      <c r="H132" s="8">
        <f t="shared" ref="H132:H195" si="25">G132/G131-1</f>
        <v>5.4054054054053502E-3</v>
      </c>
      <c r="I132" s="1">
        <f t="shared" ref="I132:I195" si="26">IF(H132&gt;0,IF(I131&gt;0,I131+1,1),IF(I131&lt;0,I131-1,-1))</f>
        <v>1</v>
      </c>
      <c r="J132" s="1">
        <f t="shared" si="24"/>
        <v>1</v>
      </c>
      <c r="K132" s="8">
        <f t="shared" ref="K132:K195" si="27">G133/G132-1</f>
        <v>-1.9153225806451624E-2</v>
      </c>
      <c r="L132" s="8">
        <f t="shared" ref="L132:L195" si="28">G137/G132-1</f>
        <v>-1.2264784946236618E-2</v>
      </c>
      <c r="M132" s="8">
        <f t="shared" ref="M132:M195" si="29">G142/G132-1</f>
        <v>-3.0745967741935609E-2</v>
      </c>
      <c r="N132" s="8">
        <f t="shared" ref="N132:N195" si="30">G152/G132-1</f>
        <v>7.5604838709677491E-3</v>
      </c>
    </row>
    <row r="133" spans="1:14" x14ac:dyDescent="0.25">
      <c r="A133" s="2">
        <v>36418</v>
      </c>
      <c r="B133" s="1">
        <v>126.98</v>
      </c>
      <c r="C133" s="1">
        <v>126.98</v>
      </c>
      <c r="D133" s="1">
        <v>122.87</v>
      </c>
      <c r="E133" s="1">
        <v>123</v>
      </c>
      <c r="F133" s="1">
        <v>16096000</v>
      </c>
      <c r="G133" s="1">
        <v>58.38</v>
      </c>
      <c r="H133" s="8">
        <f t="shared" si="25"/>
        <v>-1.9153225806451624E-2</v>
      </c>
      <c r="I133" s="1">
        <f t="shared" si="26"/>
        <v>-1</v>
      </c>
      <c r="J133" s="1">
        <f t="shared" si="24"/>
        <v>1</v>
      </c>
      <c r="K133" s="8">
        <f t="shared" si="27"/>
        <v>-5.1387461459406758E-4</v>
      </c>
      <c r="L133" s="8">
        <f t="shared" si="28"/>
        <v>1.7643028434395136E-2</v>
      </c>
      <c r="M133" s="8">
        <f t="shared" si="29"/>
        <v>-3.1688934566632465E-2</v>
      </c>
      <c r="N133" s="8">
        <f t="shared" si="30"/>
        <v>-3.0832476875641834E-3</v>
      </c>
    </row>
    <row r="134" spans="1:14" x14ac:dyDescent="0.25">
      <c r="A134" s="2">
        <v>36419</v>
      </c>
      <c r="B134" s="1">
        <v>122.94</v>
      </c>
      <c r="C134" s="1">
        <v>124.06</v>
      </c>
      <c r="D134" s="1">
        <v>120.39</v>
      </c>
      <c r="E134" s="1">
        <v>122.94</v>
      </c>
      <c r="F134" s="1">
        <v>15371000</v>
      </c>
      <c r="G134" s="1">
        <v>58.35</v>
      </c>
      <c r="H134" s="8">
        <f t="shared" si="25"/>
        <v>-5.1387461459406758E-4</v>
      </c>
      <c r="I134" s="1">
        <f t="shared" si="26"/>
        <v>-2</v>
      </c>
      <c r="J134" s="1">
        <f t="shared" si="24"/>
        <v>2</v>
      </c>
      <c r="K134" s="8">
        <f t="shared" si="27"/>
        <v>2.9820051413881776E-2</v>
      </c>
      <c r="L134" s="8">
        <f t="shared" si="28"/>
        <v>-2.3993144815766865E-2</v>
      </c>
      <c r="M134" s="8">
        <f t="shared" si="29"/>
        <v>-2.0908311910882604E-2</v>
      </c>
      <c r="N134" s="8">
        <f t="shared" si="30"/>
        <v>3.5989717223650075E-3</v>
      </c>
    </row>
    <row r="135" spans="1:14" x14ac:dyDescent="0.25">
      <c r="A135" s="2">
        <v>36420</v>
      </c>
      <c r="B135" s="1">
        <v>124.06</v>
      </c>
      <c r="C135" s="1">
        <v>126.87</v>
      </c>
      <c r="D135" s="1">
        <v>123.87</v>
      </c>
      <c r="E135" s="1">
        <v>126.62</v>
      </c>
      <c r="F135" s="1">
        <v>14506400</v>
      </c>
      <c r="G135" s="1">
        <v>60.09</v>
      </c>
      <c r="H135" s="8">
        <f t="shared" si="25"/>
        <v>2.9820051413881776E-2</v>
      </c>
      <c r="I135" s="1">
        <f t="shared" si="26"/>
        <v>1</v>
      </c>
      <c r="J135" s="1">
        <f t="shared" si="24"/>
        <v>1</v>
      </c>
      <c r="K135" s="8">
        <f t="shared" si="27"/>
        <v>2.4962556165750716E-3</v>
      </c>
      <c r="L135" s="8">
        <f t="shared" si="28"/>
        <v>-5.0923614578132881E-2</v>
      </c>
      <c r="M135" s="8">
        <f t="shared" si="29"/>
        <v>-4.8926610084872757E-2</v>
      </c>
      <c r="N135" s="8">
        <f t="shared" si="30"/>
        <v>-5.4251955400233087E-2</v>
      </c>
    </row>
    <row r="136" spans="1:14" x14ac:dyDescent="0.25">
      <c r="A136" s="2">
        <v>36423</v>
      </c>
      <c r="B136" s="1">
        <v>127</v>
      </c>
      <c r="C136" s="1">
        <v>127.5</v>
      </c>
      <c r="D136" s="1">
        <v>126.06</v>
      </c>
      <c r="E136" s="1">
        <v>126.92</v>
      </c>
      <c r="F136" s="1">
        <v>6187200</v>
      </c>
      <c r="G136" s="1">
        <v>60.24</v>
      </c>
      <c r="H136" s="8">
        <f t="shared" si="25"/>
        <v>2.4962556165750716E-3</v>
      </c>
      <c r="I136" s="1">
        <f t="shared" si="26"/>
        <v>2</v>
      </c>
      <c r="J136" s="1">
        <f t="shared" si="24"/>
        <v>2</v>
      </c>
      <c r="K136" s="8">
        <f t="shared" si="27"/>
        <v>-2.4070385126162108E-2</v>
      </c>
      <c r="L136" s="8">
        <f t="shared" si="28"/>
        <v>-4.6646746347941637E-2</v>
      </c>
      <c r="M136" s="8">
        <f t="shared" si="29"/>
        <v>-3.0046480743691983E-2</v>
      </c>
      <c r="N136" s="8">
        <f t="shared" si="30"/>
        <v>-6.8559096945551179E-2</v>
      </c>
    </row>
    <row r="137" spans="1:14" x14ac:dyDescent="0.25">
      <c r="A137" s="2">
        <v>36424</v>
      </c>
      <c r="B137" s="1">
        <v>125.81</v>
      </c>
      <c r="C137" s="1">
        <v>126.06</v>
      </c>
      <c r="D137" s="1">
        <v>123.52</v>
      </c>
      <c r="E137" s="1">
        <v>123.87</v>
      </c>
      <c r="F137" s="1">
        <v>12265800</v>
      </c>
      <c r="G137" s="1">
        <v>58.79</v>
      </c>
      <c r="H137" s="8">
        <f t="shared" si="25"/>
        <v>-2.4070385126162108E-2</v>
      </c>
      <c r="I137" s="1">
        <f t="shared" si="26"/>
        <v>-1</v>
      </c>
      <c r="J137" s="1">
        <f t="shared" si="24"/>
        <v>1</v>
      </c>
      <c r="K137" s="8">
        <f t="shared" si="27"/>
        <v>1.0546011226399088E-2</v>
      </c>
      <c r="L137" s="8">
        <f t="shared" si="28"/>
        <v>-1.8710665079095135E-2</v>
      </c>
      <c r="M137" s="8">
        <f t="shared" si="29"/>
        <v>1.0205817315871446E-3</v>
      </c>
      <c r="N137" s="8">
        <f t="shared" si="30"/>
        <v>-4.0312978397686661E-2</v>
      </c>
    </row>
    <row r="138" spans="1:14" x14ac:dyDescent="0.25">
      <c r="A138" s="2">
        <v>36425</v>
      </c>
      <c r="B138" s="1">
        <v>124.06</v>
      </c>
      <c r="C138" s="1">
        <v>125.84</v>
      </c>
      <c r="D138" s="1">
        <v>122.56</v>
      </c>
      <c r="E138" s="1">
        <v>125.19</v>
      </c>
      <c r="F138" s="1">
        <v>12441800</v>
      </c>
      <c r="G138" s="1">
        <v>59.41</v>
      </c>
      <c r="H138" s="8">
        <f t="shared" si="25"/>
        <v>1.0546011226399088E-2</v>
      </c>
      <c r="I138" s="1">
        <f t="shared" si="26"/>
        <v>1</v>
      </c>
      <c r="J138" s="1">
        <f t="shared" si="24"/>
        <v>1</v>
      </c>
      <c r="K138" s="8">
        <f t="shared" si="27"/>
        <v>-4.1407170510015079E-2</v>
      </c>
      <c r="L138" s="8">
        <f t="shared" si="28"/>
        <v>-4.8476687426359133E-2</v>
      </c>
      <c r="M138" s="8">
        <f t="shared" si="29"/>
        <v>1.0435953543174614E-2</v>
      </c>
      <c r="N138" s="8">
        <f t="shared" si="30"/>
        <v>-2.1376872580373574E-2</v>
      </c>
    </row>
    <row r="139" spans="1:14" x14ac:dyDescent="0.25">
      <c r="A139" s="2">
        <v>36426</v>
      </c>
      <c r="B139" s="1">
        <v>126.5</v>
      </c>
      <c r="C139" s="1">
        <v>126.75</v>
      </c>
      <c r="D139" s="1">
        <v>119.27</v>
      </c>
      <c r="E139" s="1">
        <v>120</v>
      </c>
      <c r="F139" s="1">
        <v>19766000</v>
      </c>
      <c r="G139" s="1">
        <v>56.95</v>
      </c>
      <c r="H139" s="8">
        <f t="shared" si="25"/>
        <v>-4.1407170510015079E-2</v>
      </c>
      <c r="I139" s="1">
        <f t="shared" si="26"/>
        <v>-1</v>
      </c>
      <c r="J139" s="1">
        <f t="shared" si="24"/>
        <v>1</v>
      </c>
      <c r="K139" s="8">
        <f t="shared" si="27"/>
        <v>1.4047410008779515E-3</v>
      </c>
      <c r="L139" s="8">
        <f t="shared" si="28"/>
        <v>3.1606672519755019E-3</v>
      </c>
      <c r="M139" s="8">
        <f t="shared" si="29"/>
        <v>5.1624231782265051E-2</v>
      </c>
      <c r="N139" s="8">
        <f t="shared" si="30"/>
        <v>3.7576821773485536E-2</v>
      </c>
    </row>
    <row r="140" spans="1:14" x14ac:dyDescent="0.25">
      <c r="A140" s="2">
        <v>36427</v>
      </c>
      <c r="B140" s="1">
        <v>119.25</v>
      </c>
      <c r="C140" s="1">
        <v>120.62</v>
      </c>
      <c r="D140" s="1">
        <v>117.25</v>
      </c>
      <c r="E140" s="1">
        <v>120.16</v>
      </c>
      <c r="F140" s="1">
        <v>23570800</v>
      </c>
      <c r="G140" s="1">
        <v>57.03</v>
      </c>
      <c r="H140" s="8">
        <f t="shared" si="25"/>
        <v>1.4047410008779515E-3</v>
      </c>
      <c r="I140" s="1">
        <f t="shared" si="26"/>
        <v>1</v>
      </c>
      <c r="J140" s="1">
        <f t="shared" si="24"/>
        <v>1</v>
      </c>
      <c r="K140" s="8">
        <f t="shared" si="27"/>
        <v>7.0138523584077905E-3</v>
      </c>
      <c r="L140" s="8">
        <f t="shared" si="28"/>
        <v>2.104155707522315E-3</v>
      </c>
      <c r="M140" s="8">
        <f t="shared" si="29"/>
        <v>6.1195861827108677E-2</v>
      </c>
      <c r="N140" s="8">
        <f t="shared" si="30"/>
        <v>3.1386989303875179E-2</v>
      </c>
    </row>
    <row r="141" spans="1:14" x14ac:dyDescent="0.25">
      <c r="A141" s="2">
        <v>36430</v>
      </c>
      <c r="B141" s="1">
        <v>121.87</v>
      </c>
      <c r="C141" s="1">
        <v>122.75</v>
      </c>
      <c r="D141" s="1">
        <v>120.62</v>
      </c>
      <c r="E141" s="1">
        <v>121</v>
      </c>
      <c r="F141" s="1">
        <v>12608800</v>
      </c>
      <c r="G141" s="1">
        <v>57.43</v>
      </c>
      <c r="H141" s="8">
        <f t="shared" si="25"/>
        <v>7.0138523584077905E-3</v>
      </c>
      <c r="I141" s="1">
        <f t="shared" si="26"/>
        <v>2</v>
      </c>
      <c r="J141" s="1">
        <f t="shared" si="24"/>
        <v>2</v>
      </c>
      <c r="K141" s="8">
        <f t="shared" si="27"/>
        <v>4.5272505659061935E-3</v>
      </c>
      <c r="L141" s="8">
        <f t="shared" si="28"/>
        <v>1.7412502176562761E-2</v>
      </c>
      <c r="M141" s="8">
        <f t="shared" si="29"/>
        <v>6.8605258575657357E-2</v>
      </c>
      <c r="N141" s="8">
        <f t="shared" si="30"/>
        <v>2.4725753090719227E-2</v>
      </c>
    </row>
    <row r="142" spans="1:14" x14ac:dyDescent="0.25">
      <c r="A142" s="2">
        <v>36431</v>
      </c>
      <c r="B142" s="1">
        <v>120.39</v>
      </c>
      <c r="C142" s="1">
        <v>122</v>
      </c>
      <c r="D142" s="1">
        <v>117.81</v>
      </c>
      <c r="E142" s="1">
        <v>121.56</v>
      </c>
      <c r="F142" s="1">
        <v>20622000</v>
      </c>
      <c r="G142" s="1">
        <v>57.69</v>
      </c>
      <c r="H142" s="8">
        <f t="shared" si="25"/>
        <v>4.5272505659061935E-3</v>
      </c>
      <c r="I142" s="1">
        <f t="shared" si="26"/>
        <v>3</v>
      </c>
      <c r="J142" s="1">
        <f t="shared" si="24"/>
        <v>3</v>
      </c>
      <c r="K142" s="8">
        <f t="shared" si="27"/>
        <v>-2.0107470965505247E-2</v>
      </c>
      <c r="L142" s="8">
        <f t="shared" si="28"/>
        <v>2.0107470965505359E-2</v>
      </c>
      <c r="M142" s="8">
        <f t="shared" si="29"/>
        <v>3.952158086323454E-2</v>
      </c>
      <c r="N142" s="8">
        <f t="shared" si="30"/>
        <v>1.1960478419136944E-2</v>
      </c>
    </row>
    <row r="143" spans="1:14" x14ac:dyDescent="0.25">
      <c r="A143" s="2">
        <v>36432</v>
      </c>
      <c r="B143" s="1">
        <v>121.56</v>
      </c>
      <c r="C143" s="1">
        <v>122.44</v>
      </c>
      <c r="D143" s="1">
        <v>119.12</v>
      </c>
      <c r="E143" s="1">
        <v>119.12</v>
      </c>
      <c r="F143" s="1">
        <v>15557000</v>
      </c>
      <c r="G143" s="1">
        <v>56.53</v>
      </c>
      <c r="H143" s="8">
        <f t="shared" si="25"/>
        <v>-2.0107470965505247E-2</v>
      </c>
      <c r="I143" s="1">
        <f t="shared" si="26"/>
        <v>-1</v>
      </c>
      <c r="J143" s="1">
        <f t="shared" si="24"/>
        <v>1</v>
      </c>
      <c r="K143" s="8">
        <f t="shared" si="27"/>
        <v>1.0613833362816294E-2</v>
      </c>
      <c r="L143" s="8">
        <f t="shared" si="28"/>
        <v>6.1914027949761197E-2</v>
      </c>
      <c r="M143" s="8">
        <f t="shared" si="29"/>
        <v>2.9541836193171855E-2</v>
      </c>
      <c r="N143" s="8">
        <f t="shared" si="30"/>
        <v>3.1133911197594122E-2</v>
      </c>
    </row>
    <row r="144" spans="1:14" x14ac:dyDescent="0.25">
      <c r="A144" s="2">
        <v>36433</v>
      </c>
      <c r="B144" s="1">
        <v>120.25</v>
      </c>
      <c r="C144" s="1">
        <v>121.62</v>
      </c>
      <c r="D144" s="1">
        <v>118.75</v>
      </c>
      <c r="E144" s="1">
        <v>120.37</v>
      </c>
      <c r="F144" s="1">
        <v>17604200</v>
      </c>
      <c r="G144" s="1">
        <v>57.13</v>
      </c>
      <c r="H144" s="8">
        <f t="shared" si="25"/>
        <v>1.0613833362816294E-2</v>
      </c>
      <c r="I144" s="1">
        <f t="shared" si="26"/>
        <v>1</v>
      </c>
      <c r="J144" s="1">
        <f t="shared" si="24"/>
        <v>1</v>
      </c>
      <c r="K144" s="8">
        <f t="shared" si="27"/>
        <v>3.5007876772263913E-4</v>
      </c>
      <c r="L144" s="8">
        <f t="shared" si="28"/>
        <v>4.8310869945737744E-2</v>
      </c>
      <c r="M144" s="8">
        <f t="shared" si="29"/>
        <v>2.5030631892175803E-2</v>
      </c>
      <c r="N144" s="8">
        <f t="shared" si="30"/>
        <v>5.5487484684053845E-2</v>
      </c>
    </row>
    <row r="145" spans="1:14" x14ac:dyDescent="0.25">
      <c r="A145" s="2">
        <v>36434</v>
      </c>
      <c r="B145" s="1">
        <v>118.75</v>
      </c>
      <c r="C145" s="1">
        <v>120.42</v>
      </c>
      <c r="D145" s="1">
        <v>117.5</v>
      </c>
      <c r="E145" s="1">
        <v>120.42</v>
      </c>
      <c r="F145" s="1">
        <v>19607400</v>
      </c>
      <c r="G145" s="1">
        <v>57.15</v>
      </c>
      <c r="H145" s="8">
        <f t="shared" si="25"/>
        <v>3.5007876772263913E-4</v>
      </c>
      <c r="I145" s="1">
        <f t="shared" si="26"/>
        <v>2</v>
      </c>
      <c r="J145" s="1">
        <f t="shared" si="24"/>
        <v>2</v>
      </c>
      <c r="K145" s="8">
        <f t="shared" si="27"/>
        <v>2.2397200349956181E-2</v>
      </c>
      <c r="L145" s="8">
        <f t="shared" si="28"/>
        <v>5.8967629046369208E-2</v>
      </c>
      <c r="M145" s="8">
        <f t="shared" si="29"/>
        <v>-5.5993000874891008E-3</v>
      </c>
      <c r="N145" s="8">
        <f t="shared" si="30"/>
        <v>9.2038495188101477E-2</v>
      </c>
    </row>
    <row r="146" spans="1:14" x14ac:dyDescent="0.25">
      <c r="A146" s="2">
        <v>36437</v>
      </c>
      <c r="B146" s="1">
        <v>121.06</v>
      </c>
      <c r="C146" s="1">
        <v>123.56</v>
      </c>
      <c r="D146" s="1">
        <v>120.37</v>
      </c>
      <c r="E146" s="1">
        <v>123.12</v>
      </c>
      <c r="F146" s="1">
        <v>12434200</v>
      </c>
      <c r="G146" s="1">
        <v>58.43</v>
      </c>
      <c r="H146" s="8">
        <f t="shared" si="25"/>
        <v>2.2397200349956181E-2</v>
      </c>
      <c r="I146" s="1">
        <f t="shared" si="26"/>
        <v>3</v>
      </c>
      <c r="J146" s="1">
        <f t="shared" si="24"/>
        <v>3</v>
      </c>
      <c r="K146" s="8">
        <f t="shared" si="27"/>
        <v>7.1880883107993121E-3</v>
      </c>
      <c r="L146" s="8">
        <f t="shared" si="28"/>
        <v>5.0316618175594741E-2</v>
      </c>
      <c r="M146" s="8">
        <f t="shared" si="29"/>
        <v>-3.9705630669176761E-2</v>
      </c>
      <c r="N146" s="8">
        <f t="shared" si="30"/>
        <v>6.2467910320040954E-2</v>
      </c>
    </row>
    <row r="147" spans="1:14" x14ac:dyDescent="0.25">
      <c r="A147" s="2">
        <v>36438</v>
      </c>
      <c r="B147" s="1">
        <v>123.56</v>
      </c>
      <c r="C147" s="1">
        <v>125.5</v>
      </c>
      <c r="D147" s="1">
        <v>121.37</v>
      </c>
      <c r="E147" s="1">
        <v>124</v>
      </c>
      <c r="F147" s="1">
        <v>19526400</v>
      </c>
      <c r="G147" s="1">
        <v>58.85</v>
      </c>
      <c r="H147" s="8">
        <f t="shared" si="25"/>
        <v>7.1880883107993121E-3</v>
      </c>
      <c r="I147" s="1">
        <f t="shared" si="26"/>
        <v>4</v>
      </c>
      <c r="J147" s="1">
        <f t="shared" si="24"/>
        <v>4</v>
      </c>
      <c r="K147" s="8">
        <f t="shared" si="27"/>
        <v>2.0050977060322772E-2</v>
      </c>
      <c r="L147" s="8">
        <f t="shared" si="28"/>
        <v>1.9031435853865686E-2</v>
      </c>
      <c r="M147" s="8">
        <f t="shared" si="29"/>
        <v>-4.129141886151233E-2</v>
      </c>
      <c r="N147" s="8">
        <f t="shared" si="30"/>
        <v>5.5564995751911539E-2</v>
      </c>
    </row>
    <row r="148" spans="1:14" x14ac:dyDescent="0.25">
      <c r="A148" s="2">
        <v>36439</v>
      </c>
      <c r="B148" s="1">
        <v>124.75</v>
      </c>
      <c r="C148" s="1">
        <v>126.67</v>
      </c>
      <c r="D148" s="1">
        <v>122.86</v>
      </c>
      <c r="E148" s="1">
        <v>126.48</v>
      </c>
      <c r="F148" s="1">
        <v>19098200</v>
      </c>
      <c r="G148" s="1">
        <v>60.03</v>
      </c>
      <c r="H148" s="8">
        <f t="shared" si="25"/>
        <v>2.0050977060322772E-2</v>
      </c>
      <c r="I148" s="1">
        <f t="shared" si="26"/>
        <v>5</v>
      </c>
      <c r="J148" s="1">
        <f t="shared" si="24"/>
        <v>5</v>
      </c>
      <c r="K148" s="8">
        <f t="shared" si="27"/>
        <v>-2.3321672497085277E-3</v>
      </c>
      <c r="L148" s="8">
        <f t="shared" si="28"/>
        <v>-3.0484757621189407E-2</v>
      </c>
      <c r="M148" s="8">
        <f t="shared" si="29"/>
        <v>-3.1484257871064458E-2</v>
      </c>
      <c r="N148" s="8">
        <f t="shared" si="30"/>
        <v>5.547226386806603E-2</v>
      </c>
    </row>
    <row r="149" spans="1:14" x14ac:dyDescent="0.25">
      <c r="A149" s="2">
        <v>36440</v>
      </c>
      <c r="B149" s="1">
        <v>127.19</v>
      </c>
      <c r="C149" s="1">
        <v>127.8</v>
      </c>
      <c r="D149" s="1">
        <v>125.25</v>
      </c>
      <c r="E149" s="1">
        <v>126.19</v>
      </c>
      <c r="F149" s="1">
        <v>22013600</v>
      </c>
      <c r="G149" s="1">
        <v>59.89</v>
      </c>
      <c r="H149" s="8">
        <f t="shared" si="25"/>
        <v>-2.3321672497085277E-3</v>
      </c>
      <c r="I149" s="1">
        <f t="shared" si="26"/>
        <v>-1</v>
      </c>
      <c r="J149" s="1">
        <f t="shared" si="24"/>
        <v>1</v>
      </c>
      <c r="K149" s="8">
        <f t="shared" si="27"/>
        <v>1.0519285356486829E-2</v>
      </c>
      <c r="L149" s="8">
        <f t="shared" si="28"/>
        <v>-2.2207380197027837E-2</v>
      </c>
      <c r="M149" s="8">
        <f t="shared" si="29"/>
        <v>-1.335782267490393E-2</v>
      </c>
      <c r="N149" s="8">
        <f t="shared" si="30"/>
        <v>6.979462347637333E-2</v>
      </c>
    </row>
    <row r="150" spans="1:14" x14ac:dyDescent="0.25">
      <c r="A150" s="2">
        <v>36441</v>
      </c>
      <c r="B150" s="1">
        <v>125.69</v>
      </c>
      <c r="C150" s="1">
        <v>127.87</v>
      </c>
      <c r="D150" s="1">
        <v>124</v>
      </c>
      <c r="E150" s="1">
        <v>127.52</v>
      </c>
      <c r="F150" s="1">
        <v>22523200</v>
      </c>
      <c r="G150" s="1">
        <v>60.52</v>
      </c>
      <c r="H150" s="8">
        <f t="shared" si="25"/>
        <v>1.0519285356486829E-2</v>
      </c>
      <c r="I150" s="1">
        <f t="shared" si="26"/>
        <v>1</v>
      </c>
      <c r="J150" s="1">
        <f t="shared" si="24"/>
        <v>1</v>
      </c>
      <c r="K150" s="8">
        <f t="shared" si="27"/>
        <v>1.4044943820224587E-2</v>
      </c>
      <c r="L150" s="8">
        <f t="shared" si="28"/>
        <v>-6.0971579643093299E-2</v>
      </c>
      <c r="M150" s="8">
        <f t="shared" si="29"/>
        <v>-2.8089887640449507E-2</v>
      </c>
      <c r="N150" s="8">
        <f t="shared" si="30"/>
        <v>6.9563780568407063E-2</v>
      </c>
    </row>
    <row r="151" spans="1:14" x14ac:dyDescent="0.25">
      <c r="A151" s="2">
        <v>36444</v>
      </c>
      <c r="B151" s="1">
        <v>127.87</v>
      </c>
      <c r="C151" s="1">
        <v>129.38</v>
      </c>
      <c r="D151" s="1">
        <v>127.56</v>
      </c>
      <c r="E151" s="1">
        <v>129.31</v>
      </c>
      <c r="F151" s="1">
        <v>13016000</v>
      </c>
      <c r="G151" s="1">
        <v>61.37</v>
      </c>
      <c r="H151" s="8">
        <f t="shared" si="25"/>
        <v>1.4044943820224587E-2</v>
      </c>
      <c r="I151" s="1">
        <f t="shared" si="26"/>
        <v>2</v>
      </c>
      <c r="J151" s="1">
        <f t="shared" si="24"/>
        <v>2</v>
      </c>
      <c r="K151" s="8">
        <f t="shared" si="27"/>
        <v>-2.2812449079354757E-2</v>
      </c>
      <c r="L151" s="8">
        <f t="shared" si="28"/>
        <v>-8.5709630112432711E-2</v>
      </c>
      <c r="M151" s="8">
        <f t="shared" si="29"/>
        <v>-4.1062408342838475E-2</v>
      </c>
      <c r="N151" s="8">
        <f t="shared" si="30"/>
        <v>7.5932866221280815E-2</v>
      </c>
    </row>
    <row r="152" spans="1:14" x14ac:dyDescent="0.25">
      <c r="A152" s="2">
        <v>36445</v>
      </c>
      <c r="B152" s="1">
        <v>128.88</v>
      </c>
      <c r="C152" s="1">
        <v>129.91</v>
      </c>
      <c r="D152" s="1">
        <v>126</v>
      </c>
      <c r="E152" s="1">
        <v>126.37</v>
      </c>
      <c r="F152" s="1">
        <v>20182800</v>
      </c>
      <c r="G152" s="1">
        <v>59.97</v>
      </c>
      <c r="H152" s="8">
        <f t="shared" si="25"/>
        <v>-2.2812449079354757E-2</v>
      </c>
      <c r="I152" s="1">
        <f t="shared" si="26"/>
        <v>-1</v>
      </c>
      <c r="J152" s="1">
        <f t="shared" si="24"/>
        <v>1</v>
      </c>
      <c r="K152" s="8">
        <f t="shared" si="27"/>
        <v>-2.9514757378689249E-2</v>
      </c>
      <c r="L152" s="8">
        <f t="shared" si="28"/>
        <v>-5.9196264799066145E-2</v>
      </c>
      <c r="M152" s="8">
        <f t="shared" si="29"/>
        <v>-2.6513256628314052E-2</v>
      </c>
      <c r="N152" s="8">
        <f t="shared" si="30"/>
        <v>9.354677338669326E-2</v>
      </c>
    </row>
    <row r="153" spans="1:14" x14ac:dyDescent="0.25">
      <c r="A153" s="2">
        <v>36446</v>
      </c>
      <c r="B153" s="1">
        <v>124.94</v>
      </c>
      <c r="C153" s="1">
        <v>126.44</v>
      </c>
      <c r="D153" s="1">
        <v>122.12</v>
      </c>
      <c r="E153" s="1">
        <v>122.62</v>
      </c>
      <c r="F153" s="1">
        <v>22570600</v>
      </c>
      <c r="G153" s="1">
        <v>58.2</v>
      </c>
      <c r="H153" s="8">
        <f t="shared" si="25"/>
        <v>-2.9514757378689249E-2</v>
      </c>
      <c r="I153" s="1">
        <f t="shared" si="26"/>
        <v>-2</v>
      </c>
      <c r="J153" s="1">
        <f t="shared" si="24"/>
        <v>2</v>
      </c>
      <c r="K153" s="8">
        <f t="shared" si="27"/>
        <v>6.1855670103092564E-3</v>
      </c>
      <c r="L153" s="8">
        <f t="shared" si="28"/>
        <v>-1.0309278350515427E-3</v>
      </c>
      <c r="M153" s="8">
        <f t="shared" si="29"/>
        <v>1.5463917525773141E-3</v>
      </c>
      <c r="N153" s="8">
        <f t="shared" si="30"/>
        <v>0.14158075601374565</v>
      </c>
    </row>
    <row r="154" spans="1:14" x14ac:dyDescent="0.25">
      <c r="A154" s="2">
        <v>36447</v>
      </c>
      <c r="B154" s="1">
        <v>123.06</v>
      </c>
      <c r="C154" s="1">
        <v>124.25</v>
      </c>
      <c r="D154" s="1">
        <v>121.06</v>
      </c>
      <c r="E154" s="1">
        <v>123.39</v>
      </c>
      <c r="F154" s="1">
        <v>22130400</v>
      </c>
      <c r="G154" s="1">
        <v>58.56</v>
      </c>
      <c r="H154" s="8">
        <f t="shared" si="25"/>
        <v>6.1855670103092564E-3</v>
      </c>
      <c r="I154" s="1">
        <f t="shared" si="26"/>
        <v>1</v>
      </c>
      <c r="J154" s="1">
        <f t="shared" si="24"/>
        <v>1</v>
      </c>
      <c r="K154" s="8">
        <f t="shared" si="27"/>
        <v>-2.9542349726776052E-2</v>
      </c>
      <c r="L154" s="8">
        <f t="shared" si="28"/>
        <v>9.0505464480874487E-3</v>
      </c>
      <c r="M154" s="8">
        <f t="shared" si="29"/>
        <v>2.9713114754098324E-2</v>
      </c>
      <c r="N154" s="8">
        <f t="shared" si="30"/>
        <v>0.15488387978142071</v>
      </c>
    </row>
    <row r="155" spans="1:14" x14ac:dyDescent="0.25">
      <c r="A155" s="2">
        <v>36448</v>
      </c>
      <c r="B155" s="1">
        <v>120.25</v>
      </c>
      <c r="C155" s="1">
        <v>122</v>
      </c>
      <c r="D155" s="1">
        <v>119.02</v>
      </c>
      <c r="E155" s="1">
        <v>119.75</v>
      </c>
      <c r="F155" s="1">
        <v>33703000</v>
      </c>
      <c r="G155" s="1">
        <v>56.83</v>
      </c>
      <c r="H155" s="8">
        <f t="shared" si="25"/>
        <v>-2.9542349726776052E-2</v>
      </c>
      <c r="I155" s="1">
        <f t="shared" si="26"/>
        <v>-1</v>
      </c>
      <c r="J155" s="1">
        <f t="shared" si="24"/>
        <v>1</v>
      </c>
      <c r="K155" s="8">
        <f t="shared" si="27"/>
        <v>-1.2669364772127323E-2</v>
      </c>
      <c r="L155" s="8">
        <f t="shared" si="28"/>
        <v>3.5016716522963343E-2</v>
      </c>
      <c r="M155" s="8">
        <f t="shared" si="29"/>
        <v>9.8187576983987279E-2</v>
      </c>
      <c r="N155" s="8">
        <f t="shared" si="30"/>
        <v>0.20570121414745723</v>
      </c>
    </row>
    <row r="156" spans="1:14" x14ac:dyDescent="0.25">
      <c r="A156" s="2">
        <v>36451</v>
      </c>
      <c r="B156" s="1">
        <v>119.87</v>
      </c>
      <c r="C156" s="1">
        <v>120.31</v>
      </c>
      <c r="D156" s="1">
        <v>114.83</v>
      </c>
      <c r="E156" s="1">
        <v>118.23</v>
      </c>
      <c r="F156" s="1">
        <v>24714800</v>
      </c>
      <c r="G156" s="1">
        <v>56.11</v>
      </c>
      <c r="H156" s="8">
        <f t="shared" si="25"/>
        <v>-1.2669364772127323E-2</v>
      </c>
      <c r="I156" s="1">
        <f t="shared" si="26"/>
        <v>-2</v>
      </c>
      <c r="J156" s="1">
        <f t="shared" si="24"/>
        <v>2</v>
      </c>
      <c r="K156" s="8">
        <f t="shared" si="27"/>
        <v>5.5248618784531356E-3</v>
      </c>
      <c r="L156" s="8">
        <f t="shared" si="28"/>
        <v>4.8832650151488188E-2</v>
      </c>
      <c r="M156" s="8">
        <f t="shared" si="29"/>
        <v>0.10639814649795043</v>
      </c>
      <c r="N156" s="8">
        <f t="shared" si="30"/>
        <v>0.21867759757618965</v>
      </c>
    </row>
    <row r="157" spans="1:14" x14ac:dyDescent="0.25">
      <c r="A157" s="2">
        <v>36452</v>
      </c>
      <c r="B157" s="1">
        <v>119.52</v>
      </c>
      <c r="C157" s="1">
        <v>120.12</v>
      </c>
      <c r="D157" s="1">
        <v>116.87</v>
      </c>
      <c r="E157" s="1">
        <v>118.87</v>
      </c>
      <c r="F157" s="1">
        <v>26657200</v>
      </c>
      <c r="G157" s="1">
        <v>56.42</v>
      </c>
      <c r="H157" s="8">
        <f t="shared" si="25"/>
        <v>5.5248618784531356E-3</v>
      </c>
      <c r="I157" s="1">
        <f t="shared" si="26"/>
        <v>1</v>
      </c>
      <c r="J157" s="1">
        <f t="shared" si="24"/>
        <v>1</v>
      </c>
      <c r="K157" s="8">
        <f t="shared" si="27"/>
        <v>3.0485643388869166E-2</v>
      </c>
      <c r="L157" s="8">
        <f t="shared" si="28"/>
        <v>3.473945409429291E-2</v>
      </c>
      <c r="M157" s="8">
        <f t="shared" si="29"/>
        <v>0.10102800425381053</v>
      </c>
      <c r="N157" s="8">
        <f t="shared" si="30"/>
        <v>0.24282169443459778</v>
      </c>
    </row>
    <row r="158" spans="1:14" x14ac:dyDescent="0.25">
      <c r="A158" s="2">
        <v>36453</v>
      </c>
      <c r="B158" s="1">
        <v>120.69</v>
      </c>
      <c r="C158" s="1">
        <v>123.48</v>
      </c>
      <c r="D158" s="1">
        <v>119.5</v>
      </c>
      <c r="E158" s="1">
        <v>122.5</v>
      </c>
      <c r="F158" s="1">
        <v>22486400</v>
      </c>
      <c r="G158" s="1">
        <v>58.14</v>
      </c>
      <c r="H158" s="8">
        <f t="shared" si="25"/>
        <v>3.0485643388869166E-2</v>
      </c>
      <c r="I158" s="1">
        <f t="shared" si="26"/>
        <v>2</v>
      </c>
      <c r="J158" s="1">
        <f t="shared" si="24"/>
        <v>2</v>
      </c>
      <c r="K158" s="8">
        <f t="shared" si="27"/>
        <v>1.6339869281045694E-2</v>
      </c>
      <c r="L158" s="8">
        <f t="shared" si="28"/>
        <v>2.5799793601650745E-3</v>
      </c>
      <c r="M158" s="8">
        <f t="shared" si="29"/>
        <v>8.9783281733746056E-2</v>
      </c>
      <c r="N158" s="8">
        <f t="shared" si="30"/>
        <v>0.18971448228414167</v>
      </c>
    </row>
    <row r="159" spans="1:14" x14ac:dyDescent="0.25">
      <c r="A159" s="2">
        <v>36454</v>
      </c>
      <c r="B159" s="1">
        <v>120.5</v>
      </c>
      <c r="C159" s="1">
        <v>124.5</v>
      </c>
      <c r="D159" s="1">
        <v>119.62</v>
      </c>
      <c r="E159" s="1">
        <v>124.5</v>
      </c>
      <c r="F159" s="1">
        <v>22454800</v>
      </c>
      <c r="G159" s="1">
        <v>59.09</v>
      </c>
      <c r="H159" s="8">
        <f t="shared" si="25"/>
        <v>1.6339869281045694E-2</v>
      </c>
      <c r="I159" s="1">
        <f t="shared" si="26"/>
        <v>3</v>
      </c>
      <c r="J159" s="1">
        <f t="shared" si="24"/>
        <v>3</v>
      </c>
      <c r="K159" s="8">
        <f t="shared" si="27"/>
        <v>-4.5693010661702615E-3</v>
      </c>
      <c r="L159" s="8">
        <f t="shared" si="28"/>
        <v>2.0477238111355378E-2</v>
      </c>
      <c r="M159" s="8">
        <f t="shared" si="29"/>
        <v>8.4278219664917664E-2</v>
      </c>
      <c r="N159" s="8">
        <f t="shared" si="30"/>
        <v>0.20646471484176687</v>
      </c>
    </row>
    <row r="160" spans="1:14" x14ac:dyDescent="0.25">
      <c r="A160" s="2">
        <v>36455</v>
      </c>
      <c r="B160" s="1">
        <v>125.23</v>
      </c>
      <c r="C160" s="1">
        <v>126.5</v>
      </c>
      <c r="D160" s="1">
        <v>123.5</v>
      </c>
      <c r="E160" s="1">
        <v>123.94</v>
      </c>
      <c r="F160" s="1">
        <v>16589400</v>
      </c>
      <c r="G160" s="1">
        <v>58.82</v>
      </c>
      <c r="H160" s="8">
        <f t="shared" si="25"/>
        <v>-4.5693010661702615E-3</v>
      </c>
      <c r="I160" s="1">
        <f t="shared" si="26"/>
        <v>-1</v>
      </c>
      <c r="J160" s="1">
        <f t="shared" si="24"/>
        <v>1</v>
      </c>
      <c r="K160" s="8">
        <f t="shared" si="27"/>
        <v>5.1003060183618665E-4</v>
      </c>
      <c r="L160" s="8">
        <f t="shared" si="28"/>
        <v>6.1033662019721158E-2</v>
      </c>
      <c r="M160" s="8">
        <f t="shared" si="29"/>
        <v>0.10047602856171367</v>
      </c>
      <c r="N160" s="8">
        <f t="shared" si="30"/>
        <v>0.22288337300238026</v>
      </c>
    </row>
    <row r="161" spans="1:14" x14ac:dyDescent="0.25">
      <c r="A161" s="2">
        <v>36458</v>
      </c>
      <c r="B161" s="1">
        <v>123.37</v>
      </c>
      <c r="C161" s="1">
        <v>125.36</v>
      </c>
      <c r="D161" s="1">
        <v>122.87</v>
      </c>
      <c r="E161" s="1">
        <v>124</v>
      </c>
      <c r="F161" s="1">
        <v>13855400</v>
      </c>
      <c r="G161" s="1">
        <v>58.85</v>
      </c>
      <c r="H161" s="8">
        <f t="shared" si="25"/>
        <v>5.1003060183618665E-4</v>
      </c>
      <c r="I161" s="1">
        <f t="shared" si="26"/>
        <v>1</v>
      </c>
      <c r="J161" s="1">
        <f t="shared" si="24"/>
        <v>1</v>
      </c>
      <c r="K161" s="8">
        <f t="shared" si="27"/>
        <v>-7.9864061172472134E-3</v>
      </c>
      <c r="L161" s="8">
        <f t="shared" si="28"/>
        <v>5.4885301614273629E-2</v>
      </c>
      <c r="M161" s="8">
        <f t="shared" si="29"/>
        <v>0.12200509770603229</v>
      </c>
      <c r="N161" s="8">
        <f t="shared" si="30"/>
        <v>0.20356839422259987</v>
      </c>
    </row>
    <row r="162" spans="1:14" x14ac:dyDescent="0.25">
      <c r="A162" s="2">
        <v>36459</v>
      </c>
      <c r="B162" s="1">
        <v>125.5</v>
      </c>
      <c r="C162" s="1">
        <v>126.19</v>
      </c>
      <c r="D162" s="1">
        <v>122.75</v>
      </c>
      <c r="E162" s="1">
        <v>123</v>
      </c>
      <c r="F162" s="1">
        <v>13542400</v>
      </c>
      <c r="G162" s="1">
        <v>58.38</v>
      </c>
      <c r="H162" s="8">
        <f t="shared" si="25"/>
        <v>-7.9864061172472134E-3</v>
      </c>
      <c r="I162" s="1">
        <f t="shared" si="26"/>
        <v>-1</v>
      </c>
      <c r="J162" s="1">
        <f t="shared" si="24"/>
        <v>1</v>
      </c>
      <c r="K162" s="8">
        <f t="shared" si="27"/>
        <v>-1.5416238437822027E-3</v>
      </c>
      <c r="L162" s="8">
        <f t="shared" si="28"/>
        <v>6.4063035286056724E-2</v>
      </c>
      <c r="M162" s="8">
        <f t="shared" si="29"/>
        <v>0.12332990750256934</v>
      </c>
      <c r="N162" s="8">
        <f t="shared" si="30"/>
        <v>0.21891058581706058</v>
      </c>
    </row>
    <row r="163" spans="1:14" x14ac:dyDescent="0.25">
      <c r="A163" s="2">
        <v>36460</v>
      </c>
      <c r="B163" s="1">
        <v>122.69</v>
      </c>
      <c r="C163" s="1">
        <v>123.25</v>
      </c>
      <c r="D163" s="1">
        <v>120.89</v>
      </c>
      <c r="E163" s="1">
        <v>122.81</v>
      </c>
      <c r="F163" s="1">
        <v>15225200</v>
      </c>
      <c r="G163" s="1">
        <v>58.29</v>
      </c>
      <c r="H163" s="8">
        <f t="shared" si="25"/>
        <v>-1.5416238437822027E-3</v>
      </c>
      <c r="I163" s="1">
        <f t="shared" si="26"/>
        <v>-2</v>
      </c>
      <c r="J163" s="1">
        <f t="shared" si="24"/>
        <v>2</v>
      </c>
      <c r="K163" s="8">
        <f t="shared" si="27"/>
        <v>3.4482758620689724E-2</v>
      </c>
      <c r="L163" s="8">
        <f t="shared" si="28"/>
        <v>8.6978898610396316E-2</v>
      </c>
      <c r="M163" s="8">
        <f t="shared" si="29"/>
        <v>0.13981815062617953</v>
      </c>
      <c r="N163" s="8">
        <f t="shared" si="30"/>
        <v>0.26110825184422715</v>
      </c>
    </row>
    <row r="164" spans="1:14" x14ac:dyDescent="0.25">
      <c r="A164" s="2">
        <v>36461</v>
      </c>
      <c r="B164" s="1">
        <v>124.75</v>
      </c>
      <c r="C164" s="1">
        <v>127.5</v>
      </c>
      <c r="D164" s="1">
        <v>123.62</v>
      </c>
      <c r="E164" s="1">
        <v>127.06</v>
      </c>
      <c r="F164" s="1">
        <v>14103800</v>
      </c>
      <c r="G164" s="1">
        <v>60.3</v>
      </c>
      <c r="H164" s="8">
        <f t="shared" si="25"/>
        <v>3.4482758620689724E-2</v>
      </c>
      <c r="I164" s="1">
        <f t="shared" si="26"/>
        <v>1</v>
      </c>
      <c r="J164" s="1">
        <f t="shared" si="24"/>
        <v>1</v>
      </c>
      <c r="K164" s="8">
        <f t="shared" si="27"/>
        <v>3.4991708126036469E-2</v>
      </c>
      <c r="L164" s="8">
        <f t="shared" si="28"/>
        <v>6.2520729684908627E-2</v>
      </c>
      <c r="M164" s="8">
        <f t="shared" si="29"/>
        <v>0.12155887230514084</v>
      </c>
      <c r="N164" s="8">
        <f t="shared" si="30"/>
        <v>0.22288557213930349</v>
      </c>
    </row>
    <row r="165" spans="1:14" x14ac:dyDescent="0.25">
      <c r="A165" s="2">
        <v>36462</v>
      </c>
      <c r="B165" s="1">
        <v>130</v>
      </c>
      <c r="C165" s="1">
        <v>132.5</v>
      </c>
      <c r="D165" s="1">
        <v>129.56</v>
      </c>
      <c r="E165" s="1">
        <v>131.5</v>
      </c>
      <c r="F165" s="1">
        <v>19000000</v>
      </c>
      <c r="G165" s="1">
        <v>62.41</v>
      </c>
      <c r="H165" s="8">
        <f t="shared" si="25"/>
        <v>3.4991708126036469E-2</v>
      </c>
      <c r="I165" s="1">
        <f t="shared" si="26"/>
        <v>2</v>
      </c>
      <c r="J165" s="1">
        <f t="shared" si="24"/>
        <v>2</v>
      </c>
      <c r="K165" s="8">
        <f t="shared" si="27"/>
        <v>-5.2876141643967145E-3</v>
      </c>
      <c r="L165" s="8">
        <f t="shared" si="28"/>
        <v>3.7173529883031575E-2</v>
      </c>
      <c r="M165" s="8">
        <f t="shared" si="29"/>
        <v>9.7900977407466838E-2</v>
      </c>
      <c r="N165" s="8">
        <f t="shared" si="30"/>
        <v>0.16199327030924526</v>
      </c>
    </row>
    <row r="166" spans="1:14" x14ac:dyDescent="0.25">
      <c r="A166" s="2">
        <v>36465</v>
      </c>
      <c r="B166" s="1">
        <v>131.5</v>
      </c>
      <c r="C166" s="1">
        <v>133.06</v>
      </c>
      <c r="D166" s="1">
        <v>130.63999999999999</v>
      </c>
      <c r="E166" s="1">
        <v>130.81</v>
      </c>
      <c r="F166" s="1">
        <v>9681800</v>
      </c>
      <c r="G166" s="1">
        <v>62.08</v>
      </c>
      <c r="H166" s="8">
        <f t="shared" si="25"/>
        <v>-5.2876141643967145E-3</v>
      </c>
      <c r="I166" s="1">
        <f t="shared" si="26"/>
        <v>-1</v>
      </c>
      <c r="J166" s="1">
        <f t="shared" si="24"/>
        <v>1</v>
      </c>
      <c r="K166" s="8">
        <f t="shared" si="27"/>
        <v>6.4432989690721421E-4</v>
      </c>
      <c r="L166" s="8">
        <f t="shared" si="28"/>
        <v>6.3627577319587569E-2</v>
      </c>
      <c r="M166" s="8">
        <f t="shared" si="29"/>
        <v>0.10148195876288657</v>
      </c>
      <c r="N166" s="8">
        <f t="shared" si="30"/>
        <v>0.12387242268041243</v>
      </c>
    </row>
    <row r="167" spans="1:14" x14ac:dyDescent="0.25">
      <c r="A167" s="2">
        <v>36466</v>
      </c>
      <c r="B167" s="1">
        <v>131.5</v>
      </c>
      <c r="C167" s="1">
        <v>133.13</v>
      </c>
      <c r="D167" s="1">
        <v>130.38999999999999</v>
      </c>
      <c r="E167" s="1">
        <v>130.88999999999999</v>
      </c>
      <c r="F167" s="1">
        <v>12834800</v>
      </c>
      <c r="G167" s="1">
        <v>62.12</v>
      </c>
      <c r="H167" s="8">
        <f t="shared" si="25"/>
        <v>6.4432989690721421E-4</v>
      </c>
      <c r="I167" s="1">
        <f t="shared" si="26"/>
        <v>1</v>
      </c>
      <c r="J167" s="1">
        <f t="shared" si="24"/>
        <v>1</v>
      </c>
      <c r="K167" s="8">
        <f t="shared" si="27"/>
        <v>1.9961365099806949E-2</v>
      </c>
      <c r="L167" s="8">
        <f t="shared" si="28"/>
        <v>5.5698647778493315E-2</v>
      </c>
      <c r="M167" s="8">
        <f t="shared" si="29"/>
        <v>0.12878300064391501</v>
      </c>
      <c r="N167" s="8">
        <f t="shared" si="30"/>
        <v>0.14745653573728279</v>
      </c>
    </row>
    <row r="168" spans="1:14" x14ac:dyDescent="0.25">
      <c r="A168" s="2">
        <v>36467</v>
      </c>
      <c r="B168" s="1">
        <v>132.75</v>
      </c>
      <c r="C168" s="1">
        <v>134.25</v>
      </c>
      <c r="D168" s="1">
        <v>132.38</v>
      </c>
      <c r="E168" s="1">
        <v>133.5</v>
      </c>
      <c r="F168" s="1">
        <v>18752600</v>
      </c>
      <c r="G168" s="1">
        <v>63.36</v>
      </c>
      <c r="H168" s="8">
        <f t="shared" si="25"/>
        <v>1.9961365099806949E-2</v>
      </c>
      <c r="I168" s="1">
        <f t="shared" si="26"/>
        <v>2</v>
      </c>
      <c r="J168" s="1">
        <f t="shared" si="24"/>
        <v>2</v>
      </c>
      <c r="K168" s="8">
        <f t="shared" si="27"/>
        <v>1.1205808080807955E-2</v>
      </c>
      <c r="L168" s="8">
        <f t="shared" si="28"/>
        <v>4.861111111111116E-2</v>
      </c>
      <c r="M168" s="8">
        <f t="shared" si="29"/>
        <v>9.1698232323232265E-2</v>
      </c>
      <c r="N168" s="8">
        <f t="shared" si="30"/>
        <v>0.16066919191919204</v>
      </c>
    </row>
    <row r="169" spans="1:14" x14ac:dyDescent="0.25">
      <c r="A169" s="2">
        <v>36468</v>
      </c>
      <c r="B169" s="1">
        <v>135.36000000000001</v>
      </c>
      <c r="C169" s="1">
        <v>135.63</v>
      </c>
      <c r="D169" s="1">
        <v>133.56</v>
      </c>
      <c r="E169" s="1">
        <v>135</v>
      </c>
      <c r="F169" s="1">
        <v>20048600</v>
      </c>
      <c r="G169" s="1">
        <v>64.069999999999993</v>
      </c>
      <c r="H169" s="8">
        <f t="shared" si="25"/>
        <v>1.1205808080807955E-2</v>
      </c>
      <c r="I169" s="1">
        <f t="shared" si="26"/>
        <v>3</v>
      </c>
      <c r="J169" s="1">
        <f t="shared" si="24"/>
        <v>3</v>
      </c>
      <c r="K169" s="8">
        <f t="shared" si="27"/>
        <v>1.0301233026377643E-2</v>
      </c>
      <c r="L169" s="8">
        <f t="shared" si="28"/>
        <v>5.5564226627126567E-2</v>
      </c>
      <c r="M169" s="8">
        <f t="shared" si="29"/>
        <v>0.1126892461370379</v>
      </c>
      <c r="N169" s="8">
        <f t="shared" si="30"/>
        <v>0.17215545497112528</v>
      </c>
    </row>
    <row r="170" spans="1:14" x14ac:dyDescent="0.25">
      <c r="A170" s="2">
        <v>36469</v>
      </c>
      <c r="B170" s="1">
        <v>137.75</v>
      </c>
      <c r="C170" s="1">
        <v>138.44</v>
      </c>
      <c r="D170" s="1">
        <v>136.38</v>
      </c>
      <c r="E170" s="1">
        <v>136.38</v>
      </c>
      <c r="F170" s="1">
        <v>15134600</v>
      </c>
      <c r="G170" s="1">
        <v>64.73</v>
      </c>
      <c r="H170" s="8">
        <f t="shared" si="25"/>
        <v>1.0301233026377643E-2</v>
      </c>
      <c r="I170" s="1">
        <f t="shared" si="26"/>
        <v>4</v>
      </c>
      <c r="J170" s="1">
        <f t="shared" si="24"/>
        <v>4</v>
      </c>
      <c r="K170" s="8">
        <f t="shared" si="27"/>
        <v>2.0083423451259019E-2</v>
      </c>
      <c r="L170" s="8">
        <f t="shared" si="28"/>
        <v>5.855090375405525E-2</v>
      </c>
      <c r="M170" s="8">
        <f t="shared" si="29"/>
        <v>0.11123126834543484</v>
      </c>
      <c r="N170" s="8">
        <f t="shared" si="30"/>
        <v>0.17086358720840411</v>
      </c>
    </row>
    <row r="171" spans="1:14" x14ac:dyDescent="0.25">
      <c r="A171" s="2">
        <v>36472</v>
      </c>
      <c r="B171" s="1">
        <v>136.88</v>
      </c>
      <c r="C171" s="1">
        <v>139.61000000000001</v>
      </c>
      <c r="D171" s="1">
        <v>136.44</v>
      </c>
      <c r="E171" s="1">
        <v>139.13</v>
      </c>
      <c r="F171" s="1">
        <v>10890800</v>
      </c>
      <c r="G171" s="1">
        <v>66.03</v>
      </c>
      <c r="H171" s="8">
        <f t="shared" si="25"/>
        <v>2.0083423451259019E-2</v>
      </c>
      <c r="I171" s="1">
        <f t="shared" si="26"/>
        <v>5</v>
      </c>
      <c r="J171" s="1">
        <f t="shared" si="24"/>
        <v>5</v>
      </c>
      <c r="K171" s="8">
        <f t="shared" si="27"/>
        <v>-6.8150840527033685E-3</v>
      </c>
      <c r="L171" s="8">
        <f t="shared" si="28"/>
        <v>3.5589883386339505E-2</v>
      </c>
      <c r="M171" s="8">
        <f t="shared" si="29"/>
        <v>7.2694229895502005E-2</v>
      </c>
      <c r="N171" s="8">
        <f t="shared" si="30"/>
        <v>0.14781160078752098</v>
      </c>
    </row>
    <row r="172" spans="1:14" x14ac:dyDescent="0.25">
      <c r="A172" s="2">
        <v>36473</v>
      </c>
      <c r="B172" s="1">
        <v>140.25</v>
      </c>
      <c r="C172" s="1">
        <v>140.5</v>
      </c>
      <c r="D172" s="1">
        <v>137</v>
      </c>
      <c r="E172" s="1">
        <v>138.19</v>
      </c>
      <c r="F172" s="1">
        <v>14629800</v>
      </c>
      <c r="G172" s="1">
        <v>65.58</v>
      </c>
      <c r="H172" s="8">
        <f t="shared" si="25"/>
        <v>-6.8150840527033685E-3</v>
      </c>
      <c r="I172" s="1">
        <f t="shared" si="26"/>
        <v>-1</v>
      </c>
      <c r="J172" s="1">
        <f t="shared" si="24"/>
        <v>1</v>
      </c>
      <c r="K172" s="8">
        <f t="shared" si="27"/>
        <v>1.3113754193351701E-2</v>
      </c>
      <c r="L172" s="8">
        <f t="shared" si="28"/>
        <v>6.9228423299786623E-2</v>
      </c>
      <c r="M172" s="8">
        <f t="shared" si="29"/>
        <v>8.5086916742909358E-2</v>
      </c>
      <c r="N172" s="8">
        <f t="shared" si="30"/>
        <v>0.14165904239097293</v>
      </c>
    </row>
    <row r="173" spans="1:14" x14ac:dyDescent="0.25">
      <c r="A173" s="2">
        <v>36474</v>
      </c>
      <c r="B173" s="1">
        <v>138.25</v>
      </c>
      <c r="C173" s="1">
        <v>141.19</v>
      </c>
      <c r="D173" s="1">
        <v>137.63</v>
      </c>
      <c r="E173" s="1">
        <v>140</v>
      </c>
      <c r="F173" s="1">
        <v>16561000</v>
      </c>
      <c r="G173" s="1">
        <v>66.44</v>
      </c>
      <c r="H173" s="8">
        <f t="shared" si="25"/>
        <v>1.3113754193351701E-2</v>
      </c>
      <c r="I173" s="1">
        <f t="shared" si="26"/>
        <v>1</v>
      </c>
      <c r="J173" s="1">
        <f t="shared" si="24"/>
        <v>1</v>
      </c>
      <c r="K173" s="8">
        <f t="shared" si="27"/>
        <v>1.7910897049969954E-2</v>
      </c>
      <c r="L173" s="8">
        <f t="shared" si="28"/>
        <v>4.1089704996989829E-2</v>
      </c>
      <c r="M173" s="8">
        <f t="shared" si="29"/>
        <v>0.10641180012040952</v>
      </c>
      <c r="N173" s="8">
        <f t="shared" si="30"/>
        <v>0.13214930764599631</v>
      </c>
    </row>
    <row r="174" spans="1:14" x14ac:dyDescent="0.25">
      <c r="A174" s="2">
        <v>36475</v>
      </c>
      <c r="B174" s="1">
        <v>141.5</v>
      </c>
      <c r="C174" s="1">
        <v>142.69</v>
      </c>
      <c r="D174" s="1">
        <v>140.25</v>
      </c>
      <c r="E174" s="1">
        <v>142.5</v>
      </c>
      <c r="F174" s="1">
        <v>18501400</v>
      </c>
      <c r="G174" s="1">
        <v>67.63</v>
      </c>
      <c r="H174" s="8">
        <f t="shared" si="25"/>
        <v>1.7910897049969954E-2</v>
      </c>
      <c r="I174" s="1">
        <f t="shared" si="26"/>
        <v>2</v>
      </c>
      <c r="J174" s="1">
        <f t="shared" si="24"/>
        <v>2</v>
      </c>
      <c r="K174" s="8">
        <f t="shared" si="27"/>
        <v>1.3159840307555903E-2</v>
      </c>
      <c r="L174" s="8">
        <f t="shared" si="28"/>
        <v>5.4117994972645356E-2</v>
      </c>
      <c r="M174" s="8">
        <f t="shared" si="29"/>
        <v>9.0344521661984256E-2</v>
      </c>
      <c r="N174" s="8">
        <f t="shared" si="30"/>
        <v>0.12154369362708861</v>
      </c>
    </row>
    <row r="175" spans="1:14" x14ac:dyDescent="0.25">
      <c r="A175" s="2">
        <v>36476</v>
      </c>
      <c r="B175" s="1">
        <v>143.25</v>
      </c>
      <c r="C175" s="1">
        <v>144.5</v>
      </c>
      <c r="D175" s="1">
        <v>138.75</v>
      </c>
      <c r="E175" s="1">
        <v>144.38</v>
      </c>
      <c r="F175" s="1">
        <v>28646600</v>
      </c>
      <c r="G175" s="1">
        <v>68.52</v>
      </c>
      <c r="H175" s="8">
        <f t="shared" si="25"/>
        <v>1.3159840307555903E-2</v>
      </c>
      <c r="I175" s="1">
        <f t="shared" si="26"/>
        <v>3</v>
      </c>
      <c r="J175" s="1">
        <f t="shared" si="24"/>
        <v>3</v>
      </c>
      <c r="K175" s="8">
        <f t="shared" si="27"/>
        <v>-2.0431990659661725E-3</v>
      </c>
      <c r="L175" s="8">
        <f t="shared" si="28"/>
        <v>4.9766491535318425E-2</v>
      </c>
      <c r="M175" s="8">
        <f t="shared" si="29"/>
        <v>5.8377116170461152E-2</v>
      </c>
      <c r="N175" s="8">
        <f t="shared" si="30"/>
        <v>0.12200817279626386</v>
      </c>
    </row>
    <row r="176" spans="1:14" x14ac:dyDescent="0.25">
      <c r="A176" s="2">
        <v>36479</v>
      </c>
      <c r="B176" s="1">
        <v>144.5</v>
      </c>
      <c r="C176" s="1">
        <v>145</v>
      </c>
      <c r="D176" s="1">
        <v>143.38</v>
      </c>
      <c r="E176" s="1">
        <v>144.09</v>
      </c>
      <c r="F176" s="1">
        <v>10909400</v>
      </c>
      <c r="G176" s="1">
        <v>68.38</v>
      </c>
      <c r="H176" s="8">
        <f t="shared" si="25"/>
        <v>-2.0431990659661725E-3</v>
      </c>
      <c r="I176" s="1">
        <f t="shared" si="26"/>
        <v>-1</v>
      </c>
      <c r="J176" s="1">
        <f t="shared" si="24"/>
        <v>1</v>
      </c>
      <c r="K176" s="8">
        <f t="shared" si="27"/>
        <v>2.5446036852881049E-2</v>
      </c>
      <c r="L176" s="8">
        <f t="shared" si="28"/>
        <v>3.5829189821585228E-2</v>
      </c>
      <c r="M176" s="8">
        <f t="shared" si="29"/>
        <v>2.0327581164083064E-2</v>
      </c>
      <c r="N176" s="8">
        <f t="shared" si="30"/>
        <v>0.10397777127815155</v>
      </c>
    </row>
    <row r="177" spans="1:14" x14ac:dyDescent="0.25">
      <c r="A177" s="2">
        <v>36480</v>
      </c>
      <c r="B177" s="1">
        <v>144.63</v>
      </c>
      <c r="C177" s="1">
        <v>148.44</v>
      </c>
      <c r="D177" s="1">
        <v>144</v>
      </c>
      <c r="E177" s="1">
        <v>147.75</v>
      </c>
      <c r="F177" s="1">
        <v>19126400</v>
      </c>
      <c r="G177" s="1">
        <v>70.12</v>
      </c>
      <c r="H177" s="8">
        <f t="shared" si="25"/>
        <v>2.5446036852881049E-2</v>
      </c>
      <c r="I177" s="1">
        <f t="shared" si="26"/>
        <v>1</v>
      </c>
      <c r="J177" s="1">
        <f t="shared" si="24"/>
        <v>1</v>
      </c>
      <c r="K177" s="8">
        <f t="shared" si="27"/>
        <v>-1.3548203080433585E-2</v>
      </c>
      <c r="L177" s="8">
        <f t="shared" si="28"/>
        <v>1.4831717056474458E-2</v>
      </c>
      <c r="M177" s="8">
        <f t="shared" si="29"/>
        <v>1.65430690245294E-2</v>
      </c>
      <c r="N177" s="8">
        <f t="shared" si="30"/>
        <v>9.7404449515116953E-2</v>
      </c>
    </row>
    <row r="178" spans="1:14" x14ac:dyDescent="0.25">
      <c r="A178" s="2">
        <v>36481</v>
      </c>
      <c r="B178" s="1">
        <v>147.75</v>
      </c>
      <c r="C178" s="1">
        <v>148.38999999999999</v>
      </c>
      <c r="D178" s="1">
        <v>145</v>
      </c>
      <c r="E178" s="1">
        <v>145.75</v>
      </c>
      <c r="F178" s="1">
        <v>21683600</v>
      </c>
      <c r="G178" s="1">
        <v>69.17</v>
      </c>
      <c r="H178" s="8">
        <f t="shared" si="25"/>
        <v>-1.3548203080433585E-2</v>
      </c>
      <c r="I178" s="1">
        <f t="shared" si="26"/>
        <v>-1</v>
      </c>
      <c r="J178" s="1">
        <f t="shared" si="24"/>
        <v>1</v>
      </c>
      <c r="K178" s="8">
        <f t="shared" si="27"/>
        <v>3.0649125343356953E-2</v>
      </c>
      <c r="L178" s="8">
        <f t="shared" si="28"/>
        <v>6.2743964146306341E-2</v>
      </c>
      <c r="M178" s="8">
        <f t="shared" si="29"/>
        <v>6.3177678184183961E-2</v>
      </c>
      <c r="N178" s="8">
        <f t="shared" si="30"/>
        <v>0.13980049154257634</v>
      </c>
    </row>
    <row r="179" spans="1:14" x14ac:dyDescent="0.25">
      <c r="A179" s="2">
        <v>36482</v>
      </c>
      <c r="B179" s="1">
        <v>146.75</v>
      </c>
      <c r="C179" s="1">
        <v>150.22</v>
      </c>
      <c r="D179" s="1">
        <v>145.88</v>
      </c>
      <c r="E179" s="1">
        <v>150.22</v>
      </c>
      <c r="F179" s="1">
        <v>17738400</v>
      </c>
      <c r="G179" s="1">
        <v>71.290000000000006</v>
      </c>
      <c r="H179" s="8">
        <f t="shared" si="25"/>
        <v>3.0649125343356953E-2</v>
      </c>
      <c r="I179" s="1">
        <f t="shared" si="26"/>
        <v>1</v>
      </c>
      <c r="J179" s="1">
        <f t="shared" si="24"/>
        <v>1</v>
      </c>
      <c r="K179" s="8">
        <f t="shared" si="27"/>
        <v>8.977416187403664E-3</v>
      </c>
      <c r="L179" s="8">
        <f t="shared" si="28"/>
        <v>3.4366671342404009E-2</v>
      </c>
      <c r="M179" s="8">
        <f t="shared" si="29"/>
        <v>5.3443680740636657E-2</v>
      </c>
      <c r="N179" s="8">
        <f t="shared" si="30"/>
        <v>0.11544396128489254</v>
      </c>
    </row>
    <row r="180" spans="1:14" x14ac:dyDescent="0.25">
      <c r="A180" s="2">
        <v>36483</v>
      </c>
      <c r="B180" s="1">
        <v>149.56</v>
      </c>
      <c r="C180" s="1">
        <v>151.81</v>
      </c>
      <c r="D180" s="1">
        <v>149</v>
      </c>
      <c r="E180" s="1">
        <v>151.56</v>
      </c>
      <c r="F180" s="1">
        <v>17939400</v>
      </c>
      <c r="G180" s="1">
        <v>71.930000000000007</v>
      </c>
      <c r="H180" s="8">
        <f t="shared" si="25"/>
        <v>8.977416187403664E-3</v>
      </c>
      <c r="I180" s="1">
        <f t="shared" si="26"/>
        <v>2</v>
      </c>
      <c r="J180" s="1">
        <f t="shared" si="24"/>
        <v>2</v>
      </c>
      <c r="K180" s="8">
        <f t="shared" si="27"/>
        <v>-1.5292645627693724E-2</v>
      </c>
      <c r="L180" s="8">
        <f t="shared" si="28"/>
        <v>8.2024190184899481E-3</v>
      </c>
      <c r="M180" s="8">
        <f t="shared" si="29"/>
        <v>5.3663283748088375E-2</v>
      </c>
      <c r="N180" s="8">
        <f t="shared" si="30"/>
        <v>0.11997775615181427</v>
      </c>
    </row>
    <row r="181" spans="1:14" x14ac:dyDescent="0.25">
      <c r="A181" s="2">
        <v>36486</v>
      </c>
      <c r="B181" s="1">
        <v>151.88</v>
      </c>
      <c r="C181" s="1">
        <v>155</v>
      </c>
      <c r="D181" s="1">
        <v>149.25</v>
      </c>
      <c r="E181" s="1">
        <v>149.25</v>
      </c>
      <c r="F181" s="1">
        <v>18841800</v>
      </c>
      <c r="G181" s="1">
        <v>70.83</v>
      </c>
      <c r="H181" s="8">
        <f t="shared" si="25"/>
        <v>-1.5292645627693724E-2</v>
      </c>
      <c r="I181" s="1">
        <f t="shared" si="26"/>
        <v>-1</v>
      </c>
      <c r="J181" s="1">
        <f t="shared" si="24"/>
        <v>1</v>
      </c>
      <c r="K181" s="8">
        <f t="shared" si="27"/>
        <v>4.659042778483613E-3</v>
      </c>
      <c r="L181" s="8">
        <f t="shared" si="28"/>
        <v>-1.4965410136947632E-2</v>
      </c>
      <c r="M181" s="8">
        <f t="shared" si="29"/>
        <v>7.0026824791755038E-2</v>
      </c>
      <c r="N181" s="8">
        <f t="shared" si="30"/>
        <v>0.19864464210080479</v>
      </c>
    </row>
    <row r="182" spans="1:14" x14ac:dyDescent="0.25">
      <c r="A182" s="2">
        <v>36487</v>
      </c>
      <c r="B182" s="1">
        <v>152.88</v>
      </c>
      <c r="C182" s="1">
        <v>153</v>
      </c>
      <c r="D182" s="1">
        <v>148.5</v>
      </c>
      <c r="E182" s="1">
        <v>149.94</v>
      </c>
      <c r="F182" s="1">
        <v>24047600</v>
      </c>
      <c r="G182" s="1">
        <v>71.16</v>
      </c>
      <c r="H182" s="8">
        <f t="shared" si="25"/>
        <v>4.659042778483613E-3</v>
      </c>
      <c r="I182" s="1">
        <f t="shared" si="26"/>
        <v>1</v>
      </c>
      <c r="J182" s="1">
        <f t="shared" si="24"/>
        <v>1</v>
      </c>
      <c r="K182" s="8">
        <f t="shared" si="27"/>
        <v>3.30241708825183E-2</v>
      </c>
      <c r="L182" s="8">
        <f t="shared" si="28"/>
        <v>1.6863406408094139E-3</v>
      </c>
      <c r="M182" s="8">
        <f t="shared" si="29"/>
        <v>5.2136031478358769E-2</v>
      </c>
      <c r="N182" s="8">
        <f t="shared" si="30"/>
        <v>0.18929173693085999</v>
      </c>
    </row>
    <row r="183" spans="1:14" x14ac:dyDescent="0.25">
      <c r="A183" s="2">
        <v>36488</v>
      </c>
      <c r="B183" s="1">
        <v>150.38</v>
      </c>
      <c r="C183" s="1">
        <v>155.47999999999999</v>
      </c>
      <c r="D183" s="1">
        <v>148.81</v>
      </c>
      <c r="E183" s="1">
        <v>154.88</v>
      </c>
      <c r="F183" s="1">
        <v>18617800</v>
      </c>
      <c r="G183" s="1">
        <v>73.510000000000005</v>
      </c>
      <c r="H183" s="8">
        <f t="shared" si="25"/>
        <v>3.30241708825183E-2</v>
      </c>
      <c r="I183" s="1">
        <f t="shared" si="26"/>
        <v>2</v>
      </c>
      <c r="J183" s="1">
        <f t="shared" si="24"/>
        <v>2</v>
      </c>
      <c r="K183" s="8">
        <f t="shared" si="27"/>
        <v>3.1288260100665877E-3</v>
      </c>
      <c r="L183" s="8">
        <f t="shared" si="28"/>
        <v>4.0810774044341969E-4</v>
      </c>
      <c r="M183" s="8">
        <f t="shared" si="29"/>
        <v>2.3262141205278031E-2</v>
      </c>
      <c r="N183" s="8">
        <f t="shared" si="30"/>
        <v>0.16501156305264586</v>
      </c>
    </row>
    <row r="184" spans="1:14" x14ac:dyDescent="0.25">
      <c r="A184" s="2">
        <v>36490</v>
      </c>
      <c r="B184" s="1">
        <v>156.81</v>
      </c>
      <c r="C184" s="1">
        <v>157.56</v>
      </c>
      <c r="D184" s="1">
        <v>154.75</v>
      </c>
      <c r="E184" s="1">
        <v>155.38</v>
      </c>
      <c r="F184" s="1">
        <v>8045200</v>
      </c>
      <c r="G184" s="1">
        <v>73.739999999999995</v>
      </c>
      <c r="H184" s="8">
        <f t="shared" si="25"/>
        <v>3.1288260100665877E-3</v>
      </c>
      <c r="I184" s="1">
        <f t="shared" si="26"/>
        <v>3</v>
      </c>
      <c r="J184" s="1">
        <f t="shared" si="24"/>
        <v>3</v>
      </c>
      <c r="K184" s="8">
        <f t="shared" si="27"/>
        <v>-1.6544616219148378E-2</v>
      </c>
      <c r="L184" s="8">
        <f t="shared" si="28"/>
        <v>1.8443178736099908E-2</v>
      </c>
      <c r="M184" s="8">
        <f t="shared" si="29"/>
        <v>2.861404936262546E-2</v>
      </c>
      <c r="N184" s="8">
        <f t="shared" si="30"/>
        <v>0.15446162191483603</v>
      </c>
    </row>
    <row r="185" spans="1:14" x14ac:dyDescent="0.25">
      <c r="A185" s="2">
        <v>36493</v>
      </c>
      <c r="B185" s="1">
        <v>155.06</v>
      </c>
      <c r="C185" s="1">
        <v>156.38</v>
      </c>
      <c r="D185" s="1">
        <v>152.63</v>
      </c>
      <c r="E185" s="1">
        <v>152.81</v>
      </c>
      <c r="F185" s="1">
        <v>20485200</v>
      </c>
      <c r="G185" s="1">
        <v>72.52</v>
      </c>
      <c r="H185" s="8">
        <f t="shared" si="25"/>
        <v>-1.6544616219148378E-2</v>
      </c>
      <c r="I185" s="1">
        <f t="shared" si="26"/>
        <v>-1</v>
      </c>
      <c r="J185" s="1">
        <f t="shared" si="24"/>
        <v>1</v>
      </c>
      <c r="K185" s="8">
        <f t="shared" si="27"/>
        <v>-3.7920573634859345E-2</v>
      </c>
      <c r="L185" s="8">
        <f t="shared" si="28"/>
        <v>4.5091009376723834E-2</v>
      </c>
      <c r="M185" s="8">
        <f t="shared" si="29"/>
        <v>6.0121345835631557E-2</v>
      </c>
      <c r="N185" s="8">
        <f t="shared" si="30"/>
        <v>0.16657473800330935</v>
      </c>
    </row>
    <row r="186" spans="1:14" x14ac:dyDescent="0.25">
      <c r="A186" s="2">
        <v>36494</v>
      </c>
      <c r="B186" s="1">
        <v>153.13</v>
      </c>
      <c r="C186" s="1">
        <v>153.38</v>
      </c>
      <c r="D186" s="1">
        <v>147</v>
      </c>
      <c r="E186" s="1">
        <v>147</v>
      </c>
      <c r="F186" s="1">
        <v>23702400</v>
      </c>
      <c r="G186" s="1">
        <v>69.77</v>
      </c>
      <c r="H186" s="8">
        <f t="shared" si="25"/>
        <v>-3.7920573634859345E-2</v>
      </c>
      <c r="I186" s="1">
        <f t="shared" si="26"/>
        <v>-2</v>
      </c>
      <c r="J186" s="1">
        <f t="shared" si="24"/>
        <v>2</v>
      </c>
      <c r="K186" s="8">
        <f t="shared" si="27"/>
        <v>2.1642539773541802E-2</v>
      </c>
      <c r="L186" s="8">
        <f t="shared" si="28"/>
        <v>8.6283502938225842E-2</v>
      </c>
      <c r="M186" s="8">
        <f t="shared" si="29"/>
        <v>8.198366059911133E-2</v>
      </c>
      <c r="N186" s="8">
        <f t="shared" si="30"/>
        <v>0.25842052458076537</v>
      </c>
    </row>
    <row r="187" spans="1:14" x14ac:dyDescent="0.25">
      <c r="A187" s="2">
        <v>36495</v>
      </c>
      <c r="B187" s="1">
        <v>148.63</v>
      </c>
      <c r="C187" s="1">
        <v>150.94</v>
      </c>
      <c r="D187" s="1">
        <v>147.5</v>
      </c>
      <c r="E187" s="1">
        <v>150.19</v>
      </c>
      <c r="F187" s="1">
        <v>23205800</v>
      </c>
      <c r="G187" s="1">
        <v>71.28</v>
      </c>
      <c r="H187" s="8">
        <f t="shared" si="25"/>
        <v>2.1642539773541802E-2</v>
      </c>
      <c r="I187" s="1">
        <f t="shared" si="26"/>
        <v>1</v>
      </c>
      <c r="J187" s="1">
        <f t="shared" si="24"/>
        <v>1</v>
      </c>
      <c r="K187" s="8">
        <f t="shared" si="27"/>
        <v>3.17059483726152E-2</v>
      </c>
      <c r="L187" s="8">
        <f t="shared" si="28"/>
        <v>5.0364758698091983E-2</v>
      </c>
      <c r="M187" s="8">
        <f t="shared" si="29"/>
        <v>7.9545454545454586E-2</v>
      </c>
      <c r="N187" s="8">
        <f t="shared" si="30"/>
        <v>0.21843434343434343</v>
      </c>
    </row>
    <row r="188" spans="1:14" x14ac:dyDescent="0.25">
      <c r="A188" s="2">
        <v>36496</v>
      </c>
      <c r="B188" s="1">
        <v>150.75</v>
      </c>
      <c r="C188" s="1">
        <v>155.25</v>
      </c>
      <c r="D188" s="1">
        <v>150.66</v>
      </c>
      <c r="E188" s="1">
        <v>154.94999999999999</v>
      </c>
      <c r="F188" s="1">
        <v>17229200</v>
      </c>
      <c r="G188" s="1">
        <v>73.540000000000006</v>
      </c>
      <c r="H188" s="8">
        <f t="shared" si="25"/>
        <v>3.17059483726152E-2</v>
      </c>
      <c r="I188" s="1">
        <f t="shared" si="26"/>
        <v>2</v>
      </c>
      <c r="J188" s="1">
        <f t="shared" si="24"/>
        <v>2</v>
      </c>
      <c r="K188" s="8">
        <f t="shared" si="27"/>
        <v>2.1212945335871369E-2</v>
      </c>
      <c r="L188" s="8">
        <f t="shared" si="28"/>
        <v>2.2844710361707765E-2</v>
      </c>
      <c r="M188" s="8">
        <f t="shared" si="29"/>
        <v>7.2069621974435671E-2</v>
      </c>
      <c r="N188" s="8">
        <f t="shared" si="30"/>
        <v>0.17935817242317098</v>
      </c>
    </row>
    <row r="189" spans="1:14" x14ac:dyDescent="0.25">
      <c r="A189" s="2">
        <v>36497</v>
      </c>
      <c r="B189" s="1">
        <v>158.63</v>
      </c>
      <c r="C189" s="1">
        <v>160.38</v>
      </c>
      <c r="D189" s="1">
        <v>157.81</v>
      </c>
      <c r="E189" s="1">
        <v>158.25</v>
      </c>
      <c r="F189" s="1">
        <v>21444600</v>
      </c>
      <c r="G189" s="1">
        <v>75.099999999999994</v>
      </c>
      <c r="H189" s="8">
        <f t="shared" si="25"/>
        <v>2.1212945335871369E-2</v>
      </c>
      <c r="I189" s="1">
        <f t="shared" si="26"/>
        <v>3</v>
      </c>
      <c r="J189" s="1">
        <f t="shared" si="24"/>
        <v>3</v>
      </c>
      <c r="K189" s="8">
        <f t="shared" si="27"/>
        <v>9.1877496671106673E-3</v>
      </c>
      <c r="L189" s="8">
        <f t="shared" si="28"/>
        <v>9.9866844207723293E-3</v>
      </c>
      <c r="M189" s="8">
        <f t="shared" si="29"/>
        <v>5.8854860186418057E-2</v>
      </c>
      <c r="N189" s="8">
        <f t="shared" si="30"/>
        <v>0.19760319573901475</v>
      </c>
    </row>
    <row r="190" spans="1:14" x14ac:dyDescent="0.25">
      <c r="A190" s="2">
        <v>36500</v>
      </c>
      <c r="B190" s="1">
        <v>158.86000000000001</v>
      </c>
      <c r="C190" s="1">
        <v>161</v>
      </c>
      <c r="D190" s="1">
        <v>157.38</v>
      </c>
      <c r="E190" s="1">
        <v>159.69</v>
      </c>
      <c r="F190" s="1">
        <v>16018400</v>
      </c>
      <c r="G190" s="1">
        <v>75.790000000000006</v>
      </c>
      <c r="H190" s="8">
        <f t="shared" si="25"/>
        <v>9.1877496671106673E-3</v>
      </c>
      <c r="I190" s="1">
        <f t="shared" si="26"/>
        <v>4</v>
      </c>
      <c r="J190" s="1">
        <f t="shared" si="24"/>
        <v>4</v>
      </c>
      <c r="K190" s="8">
        <f t="shared" si="27"/>
        <v>0</v>
      </c>
      <c r="L190" s="8">
        <f t="shared" si="28"/>
        <v>1.4381844570523716E-2</v>
      </c>
      <c r="M190" s="8">
        <f t="shared" si="29"/>
        <v>6.2937062937062915E-2</v>
      </c>
      <c r="N190" s="8">
        <f t="shared" si="30"/>
        <v>0.10529093547961454</v>
      </c>
    </row>
    <row r="191" spans="1:14" x14ac:dyDescent="0.25">
      <c r="A191" s="2">
        <v>36501</v>
      </c>
      <c r="B191" s="1">
        <v>160.19</v>
      </c>
      <c r="C191" s="1">
        <v>160.81</v>
      </c>
      <c r="D191" s="1">
        <v>157.66999999999999</v>
      </c>
      <c r="E191" s="1">
        <v>159.69</v>
      </c>
      <c r="F191" s="1">
        <v>23397000</v>
      </c>
      <c r="G191" s="1">
        <v>75.790000000000006</v>
      </c>
      <c r="H191" s="8">
        <f t="shared" si="25"/>
        <v>0</v>
      </c>
      <c r="I191" s="1">
        <f t="shared" si="26"/>
        <v>-1</v>
      </c>
      <c r="J191" s="1">
        <f t="shared" si="24"/>
        <v>1</v>
      </c>
      <c r="K191" s="8">
        <f t="shared" si="27"/>
        <v>-1.2138804591634855E-2</v>
      </c>
      <c r="L191" s="8">
        <f t="shared" si="28"/>
        <v>-3.9583058450984865E-3</v>
      </c>
      <c r="M191" s="8">
        <f t="shared" si="29"/>
        <v>0.12020055416281838</v>
      </c>
      <c r="N191" s="8">
        <f t="shared" si="30"/>
        <v>7.7055020451246792E-2</v>
      </c>
    </row>
    <row r="192" spans="1:14" x14ac:dyDescent="0.25">
      <c r="A192" s="2">
        <v>36502</v>
      </c>
      <c r="B192" s="1">
        <v>159.72999999999999</v>
      </c>
      <c r="C192" s="1">
        <v>160.97999999999999</v>
      </c>
      <c r="D192" s="1">
        <v>157.38</v>
      </c>
      <c r="E192" s="1">
        <v>157.75</v>
      </c>
      <c r="F192" s="1">
        <v>19563000</v>
      </c>
      <c r="G192" s="1">
        <v>74.87</v>
      </c>
      <c r="H192" s="8">
        <f t="shared" si="25"/>
        <v>-1.2138804591634855E-2</v>
      </c>
      <c r="I192" s="1">
        <f t="shared" si="26"/>
        <v>-2</v>
      </c>
      <c r="J192" s="1">
        <f t="shared" si="24"/>
        <v>2</v>
      </c>
      <c r="K192" s="8">
        <f t="shared" si="27"/>
        <v>4.67476960064106E-3</v>
      </c>
      <c r="L192" s="8">
        <f t="shared" si="28"/>
        <v>2.7781487912381442E-2</v>
      </c>
      <c r="M192" s="8">
        <f t="shared" si="29"/>
        <v>0.13035928943502051</v>
      </c>
      <c r="N192" s="8">
        <f t="shared" si="30"/>
        <v>1.5493522104981894E-2</v>
      </c>
    </row>
    <row r="193" spans="1:17" x14ac:dyDescent="0.25">
      <c r="A193" s="2">
        <v>36503</v>
      </c>
      <c r="B193" s="1">
        <v>160</v>
      </c>
      <c r="C193" s="1">
        <v>160.88</v>
      </c>
      <c r="D193" s="1">
        <v>154.5</v>
      </c>
      <c r="E193" s="1">
        <v>158.5</v>
      </c>
      <c r="F193" s="1">
        <v>28445400</v>
      </c>
      <c r="G193" s="1">
        <v>75.22</v>
      </c>
      <c r="H193" s="8">
        <f t="shared" si="25"/>
        <v>4.67476960064106E-3</v>
      </c>
      <c r="I193" s="1">
        <f t="shared" si="26"/>
        <v>1</v>
      </c>
      <c r="J193" s="1">
        <f t="shared" si="24"/>
        <v>1</v>
      </c>
      <c r="K193" s="8">
        <f t="shared" si="27"/>
        <v>8.3754320659399362E-3</v>
      </c>
      <c r="L193" s="8">
        <f t="shared" si="28"/>
        <v>4.8125498537622935E-2</v>
      </c>
      <c r="M193" s="8">
        <f t="shared" si="29"/>
        <v>0.13852698750332371</v>
      </c>
      <c r="N193" s="8">
        <f t="shared" si="30"/>
        <v>0.13573517681467706</v>
      </c>
    </row>
    <row r="194" spans="1:17" x14ac:dyDescent="0.25">
      <c r="A194" s="2">
        <v>36504</v>
      </c>
      <c r="B194" s="1">
        <v>159.81</v>
      </c>
      <c r="C194" s="1">
        <v>160.38</v>
      </c>
      <c r="D194" s="1">
        <v>156.25</v>
      </c>
      <c r="E194" s="1">
        <v>159.81</v>
      </c>
      <c r="F194" s="1">
        <v>20428400</v>
      </c>
      <c r="G194" s="1">
        <v>75.849999999999994</v>
      </c>
      <c r="H194" s="8">
        <f t="shared" si="25"/>
        <v>8.3754320659399362E-3</v>
      </c>
      <c r="I194" s="1">
        <f t="shared" si="26"/>
        <v>2</v>
      </c>
      <c r="J194" s="1">
        <f t="shared" si="24"/>
        <v>2</v>
      </c>
      <c r="K194" s="8">
        <f t="shared" si="27"/>
        <v>1.3579433091628124E-2</v>
      </c>
      <c r="L194" s="8">
        <f t="shared" si="28"/>
        <v>4.8384970336189825E-2</v>
      </c>
      <c r="M194" s="8">
        <f t="shared" si="29"/>
        <v>0.12234673698088327</v>
      </c>
      <c r="N194" s="8">
        <f t="shared" si="30"/>
        <v>0.15754779169413324</v>
      </c>
    </row>
    <row r="195" spans="1:17" x14ac:dyDescent="0.25">
      <c r="A195" s="2">
        <v>36507</v>
      </c>
      <c r="B195" s="1">
        <v>159.27000000000001</v>
      </c>
      <c r="C195" s="1">
        <v>162.66999999999999</v>
      </c>
      <c r="D195" s="1">
        <v>158.56</v>
      </c>
      <c r="E195" s="1">
        <v>161.97999999999999</v>
      </c>
      <c r="F195" s="1">
        <v>16209200</v>
      </c>
      <c r="G195" s="1">
        <v>76.88</v>
      </c>
      <c r="H195" s="8">
        <f t="shared" si="25"/>
        <v>1.3579433091628124E-2</v>
      </c>
      <c r="I195" s="1">
        <f t="shared" si="26"/>
        <v>3</v>
      </c>
      <c r="J195" s="1">
        <f t="shared" ref="J195:J258" si="31">ABS(I195)</f>
        <v>3</v>
      </c>
      <c r="K195" s="8">
        <f t="shared" si="27"/>
        <v>-1.8080124869927161E-2</v>
      </c>
      <c r="L195" s="8">
        <f t="shared" si="28"/>
        <v>4.7866805411030278E-2</v>
      </c>
      <c r="M195" s="8">
        <f t="shared" si="29"/>
        <v>0.10041623309053072</v>
      </c>
      <c r="N195" s="8">
        <f t="shared" si="30"/>
        <v>8.6498439125910487E-2</v>
      </c>
    </row>
    <row r="196" spans="1:17" x14ac:dyDescent="0.25">
      <c r="A196" s="2">
        <v>36508</v>
      </c>
      <c r="B196" s="1">
        <v>161.5</v>
      </c>
      <c r="C196" s="1">
        <v>162.44</v>
      </c>
      <c r="D196" s="1">
        <v>158</v>
      </c>
      <c r="E196" s="1">
        <v>159.06</v>
      </c>
      <c r="F196" s="1">
        <v>27760200</v>
      </c>
      <c r="G196" s="1">
        <v>75.489999999999995</v>
      </c>
      <c r="H196" s="8">
        <f t="shared" ref="H196:H259" si="32">G196/G195-1</f>
        <v>-1.8080124869927161E-2</v>
      </c>
      <c r="I196" s="1">
        <f t="shared" ref="I196:I259" si="33">IF(H196&gt;0,IF(I195&gt;0,I195+1,1),IF(I195&lt;0,I195-1,-1))</f>
        <v>-1</v>
      </c>
      <c r="J196" s="1">
        <f t="shared" si="31"/>
        <v>1</v>
      </c>
      <c r="K196" s="8">
        <f t="shared" ref="K196:K259" si="34">G197/G196-1</f>
        <v>1.9340309974831271E-2</v>
      </c>
      <c r="L196" s="8">
        <f t="shared" ref="L196:L259" si="35">G201/G196-1</f>
        <v>0.12465227182408278</v>
      </c>
      <c r="M196" s="8">
        <f t="shared" ref="M196:M259" si="36">G206/G196-1</f>
        <v>0.16306795602066493</v>
      </c>
      <c r="N196" s="8">
        <f t="shared" ref="N196:N259" si="37">G216/G196-1</f>
        <v>8.2130083454762248E-2</v>
      </c>
    </row>
    <row r="197" spans="1:17" x14ac:dyDescent="0.25">
      <c r="A197" s="2">
        <v>36509</v>
      </c>
      <c r="B197" s="1">
        <v>157.25</v>
      </c>
      <c r="C197" s="1">
        <v>162.13</v>
      </c>
      <c r="D197" s="1">
        <v>155.88</v>
      </c>
      <c r="E197" s="1">
        <v>162.13</v>
      </c>
      <c r="F197" s="1">
        <v>31797200</v>
      </c>
      <c r="G197" s="1">
        <v>76.95</v>
      </c>
      <c r="H197" s="8">
        <f t="shared" si="32"/>
        <v>1.9340309974831271E-2</v>
      </c>
      <c r="I197" s="1">
        <f t="shared" si="33"/>
        <v>1</v>
      </c>
      <c r="J197" s="1">
        <f t="shared" si="31"/>
        <v>1</v>
      </c>
      <c r="K197" s="8">
        <f t="shared" si="34"/>
        <v>2.4561403508772006E-2</v>
      </c>
      <c r="L197" s="8">
        <f t="shared" si="35"/>
        <v>9.9805068226120675E-2</v>
      </c>
      <c r="M197" s="8">
        <f t="shared" si="36"/>
        <v>0.1286549707602338</v>
      </c>
      <c r="N197" s="8">
        <f t="shared" si="37"/>
        <v>0.12553606237816761</v>
      </c>
    </row>
    <row r="198" spans="1:17" x14ac:dyDescent="0.25">
      <c r="A198" s="2">
        <v>36510</v>
      </c>
      <c r="B198" s="1">
        <v>164.25</v>
      </c>
      <c r="C198" s="1">
        <v>166.5</v>
      </c>
      <c r="D198" s="1">
        <v>163.5</v>
      </c>
      <c r="E198" s="1">
        <v>166.13</v>
      </c>
      <c r="F198" s="1">
        <v>27219600</v>
      </c>
      <c r="G198" s="1">
        <v>78.84</v>
      </c>
      <c r="H198" s="8">
        <f t="shared" si="32"/>
        <v>2.4561403508772006E-2</v>
      </c>
      <c r="I198" s="1">
        <f t="shared" si="33"/>
        <v>2</v>
      </c>
      <c r="J198" s="1">
        <f t="shared" si="31"/>
        <v>2</v>
      </c>
      <c r="K198" s="8">
        <f t="shared" si="34"/>
        <v>8.6250634195839115E-3</v>
      </c>
      <c r="L198" s="8">
        <f t="shared" si="35"/>
        <v>8.6250634195839559E-2</v>
      </c>
      <c r="M198" s="8">
        <f t="shared" si="36"/>
        <v>0.10007610350076113</v>
      </c>
      <c r="N198" s="8">
        <f t="shared" si="37"/>
        <v>0.12417554540842191</v>
      </c>
    </row>
    <row r="199" spans="1:17" x14ac:dyDescent="0.25">
      <c r="A199" s="2">
        <v>36511</v>
      </c>
      <c r="B199" s="1">
        <v>169</v>
      </c>
      <c r="C199" s="1">
        <v>169.75</v>
      </c>
      <c r="D199" s="1">
        <v>166.86</v>
      </c>
      <c r="E199" s="1">
        <v>167.56</v>
      </c>
      <c r="F199" s="1">
        <v>23892400</v>
      </c>
      <c r="G199" s="1">
        <v>79.52</v>
      </c>
      <c r="H199" s="8">
        <f t="shared" si="32"/>
        <v>8.6250634195839115E-3</v>
      </c>
      <c r="I199" s="1">
        <f t="shared" si="33"/>
        <v>3</v>
      </c>
      <c r="J199" s="1">
        <f t="shared" si="31"/>
        <v>3</v>
      </c>
      <c r="K199" s="8">
        <f t="shared" si="34"/>
        <v>1.3078470824949839E-2</v>
      </c>
      <c r="L199" s="8">
        <f t="shared" si="35"/>
        <v>7.0548289738430636E-2</v>
      </c>
      <c r="M199" s="8">
        <f t="shared" si="36"/>
        <v>0.13103621730382287</v>
      </c>
      <c r="N199" s="8">
        <f t="shared" si="37"/>
        <v>0.12059859154929575</v>
      </c>
    </row>
    <row r="200" spans="1:17" x14ac:dyDescent="0.25">
      <c r="A200" s="2">
        <v>36514</v>
      </c>
      <c r="B200" s="1">
        <v>168.81</v>
      </c>
      <c r="C200" s="1">
        <v>170.5</v>
      </c>
      <c r="D200" s="1">
        <v>167.38</v>
      </c>
      <c r="E200" s="1">
        <v>169.75</v>
      </c>
      <c r="F200" s="1">
        <v>15392000</v>
      </c>
      <c r="G200" s="1">
        <v>80.56</v>
      </c>
      <c r="H200" s="8">
        <f t="shared" si="32"/>
        <v>1.3078470824949839E-2</v>
      </c>
      <c r="I200" s="1">
        <f t="shared" si="33"/>
        <v>4</v>
      </c>
      <c r="J200" s="1">
        <f t="shared" si="31"/>
        <v>4</v>
      </c>
      <c r="K200" s="8">
        <f t="shared" si="34"/>
        <v>5.3872889771598764E-2</v>
      </c>
      <c r="L200" s="8">
        <f t="shared" si="35"/>
        <v>5.0148957298907559E-2</v>
      </c>
      <c r="M200" s="8">
        <f t="shared" si="36"/>
        <v>3.9846077457795337E-2</v>
      </c>
      <c r="N200" s="8">
        <f t="shared" si="37"/>
        <v>0.13108242303872886</v>
      </c>
    </row>
    <row r="201" spans="1:17" x14ac:dyDescent="0.25">
      <c r="A201" s="2">
        <v>36515</v>
      </c>
      <c r="B201" s="1">
        <v>170.25</v>
      </c>
      <c r="C201" s="1">
        <v>178.88</v>
      </c>
      <c r="D201" s="1">
        <v>169.28</v>
      </c>
      <c r="E201" s="1">
        <v>178.88</v>
      </c>
      <c r="F201" s="1">
        <v>26003800</v>
      </c>
      <c r="G201" s="1">
        <v>84.9</v>
      </c>
      <c r="H201" s="8">
        <f t="shared" si="32"/>
        <v>5.3872889771598764E-2</v>
      </c>
      <c r="I201" s="1">
        <f t="shared" si="33"/>
        <v>5</v>
      </c>
      <c r="J201" s="1">
        <f t="shared" si="31"/>
        <v>5</v>
      </c>
      <c r="K201" s="8">
        <f t="shared" si="34"/>
        <v>-3.1802120141344314E-3</v>
      </c>
      <c r="L201" s="8">
        <f t="shared" si="35"/>
        <v>3.4157832744404981E-2</v>
      </c>
      <c r="M201" s="8">
        <f t="shared" si="36"/>
        <v>-3.8515901060070745E-2</v>
      </c>
      <c r="N201" s="8">
        <f t="shared" si="37"/>
        <v>6.289752650176661E-2</v>
      </c>
      <c r="O201" s="1" t="s">
        <v>19</v>
      </c>
      <c r="P201" s="1" t="s">
        <v>20</v>
      </c>
      <c r="Q201" s="1" t="s">
        <v>21</v>
      </c>
    </row>
    <row r="202" spans="1:17" x14ac:dyDescent="0.25">
      <c r="A202" s="2">
        <v>36516</v>
      </c>
      <c r="B202" s="1">
        <v>178.38</v>
      </c>
      <c r="C202" s="1">
        <v>178.63</v>
      </c>
      <c r="D202" s="1">
        <v>174.88</v>
      </c>
      <c r="E202" s="1">
        <v>178.31</v>
      </c>
      <c r="F202" s="1">
        <v>22313600</v>
      </c>
      <c r="G202" s="1">
        <v>84.63</v>
      </c>
      <c r="H202" s="8">
        <f t="shared" si="32"/>
        <v>-3.1802120141344314E-3</v>
      </c>
      <c r="I202" s="1">
        <f t="shared" si="33"/>
        <v>-1</v>
      </c>
      <c r="J202" s="1">
        <f t="shared" si="31"/>
        <v>1</v>
      </c>
      <c r="K202" s="8">
        <f t="shared" si="34"/>
        <v>1.1934302256882967E-2</v>
      </c>
      <c r="L202" s="8">
        <f t="shared" si="35"/>
        <v>2.6231832683445644E-2</v>
      </c>
      <c r="M202" s="8">
        <f t="shared" si="36"/>
        <v>-0.10161881129623063</v>
      </c>
      <c r="N202" s="8">
        <f t="shared" si="37"/>
        <v>7.9522627909724752E-2</v>
      </c>
      <c r="O202" s="1">
        <f t="shared" ref="O202:O265" si="38">AVERAGE(J3:J202)</f>
        <v>1.825</v>
      </c>
      <c r="P202" s="1">
        <f t="shared" ref="P202:P265" si="39">G202</f>
        <v>84.63</v>
      </c>
      <c r="Q202" s="1">
        <f>AVERAGE(O$202:O$50000)</f>
        <v>1.9805519680196724</v>
      </c>
    </row>
    <row r="203" spans="1:17" x14ac:dyDescent="0.25">
      <c r="A203" s="2">
        <v>36517</v>
      </c>
      <c r="B203" s="1">
        <v>179.73</v>
      </c>
      <c r="C203" s="1">
        <v>181.5</v>
      </c>
      <c r="D203" s="1">
        <v>178</v>
      </c>
      <c r="E203" s="1">
        <v>180.44</v>
      </c>
      <c r="F203" s="1">
        <v>17543600</v>
      </c>
      <c r="G203" s="1">
        <v>85.64</v>
      </c>
      <c r="H203" s="8">
        <f t="shared" si="32"/>
        <v>1.1934302256882967E-2</v>
      </c>
      <c r="I203" s="1">
        <f t="shared" si="33"/>
        <v>1</v>
      </c>
      <c r="J203" s="1">
        <f t="shared" si="31"/>
        <v>1</v>
      </c>
      <c r="K203" s="8">
        <f t="shared" si="34"/>
        <v>-5.9551611396544413E-3</v>
      </c>
      <c r="L203" s="8">
        <f t="shared" si="35"/>
        <v>1.2727697337692634E-2</v>
      </c>
      <c r="M203" s="8">
        <f t="shared" si="36"/>
        <v>-2.4521251751516981E-3</v>
      </c>
      <c r="N203" s="8">
        <f t="shared" si="37"/>
        <v>1.5530126109294606E-2</v>
      </c>
      <c r="O203" s="1">
        <f t="shared" si="38"/>
        <v>1.825</v>
      </c>
      <c r="P203" s="1">
        <f t="shared" si="39"/>
        <v>85.64</v>
      </c>
      <c r="Q203" s="1">
        <f t="shared" ref="Q203:Q266" si="40">AVERAGE(O$202:O$50000)</f>
        <v>1.9805519680196724</v>
      </c>
    </row>
    <row r="204" spans="1:17" x14ac:dyDescent="0.25">
      <c r="A204" s="2">
        <v>36521</v>
      </c>
      <c r="B204" s="1">
        <v>180.63</v>
      </c>
      <c r="C204" s="1">
        <v>180.69</v>
      </c>
      <c r="D204" s="1">
        <v>175.81</v>
      </c>
      <c r="E204" s="1">
        <v>179.38</v>
      </c>
      <c r="F204" s="1">
        <v>19281800</v>
      </c>
      <c r="G204" s="1">
        <v>85.13</v>
      </c>
      <c r="H204" s="8">
        <f t="shared" si="32"/>
        <v>-5.9551611396544413E-3</v>
      </c>
      <c r="I204" s="1">
        <f t="shared" si="33"/>
        <v>-1</v>
      </c>
      <c r="J204" s="1">
        <f t="shared" si="31"/>
        <v>1</v>
      </c>
      <c r="K204" s="8">
        <f t="shared" si="34"/>
        <v>-6.2257723481733418E-3</v>
      </c>
      <c r="L204" s="8">
        <f t="shared" si="35"/>
        <v>5.6501820744743414E-2</v>
      </c>
      <c r="M204" s="8">
        <f t="shared" si="36"/>
        <v>3.1363796546458378E-2</v>
      </c>
      <c r="N204" s="8">
        <f t="shared" si="37"/>
        <v>3.6884764477857379E-2</v>
      </c>
      <c r="O204" s="1">
        <f t="shared" si="38"/>
        <v>1.825</v>
      </c>
      <c r="P204" s="1">
        <f t="shared" si="39"/>
        <v>85.13</v>
      </c>
      <c r="Q204" s="1">
        <f t="shared" si="40"/>
        <v>1.9805519680196724</v>
      </c>
    </row>
    <row r="205" spans="1:17" x14ac:dyDescent="0.25">
      <c r="A205" s="2">
        <v>36522</v>
      </c>
      <c r="B205" s="1">
        <v>179.5</v>
      </c>
      <c r="C205" s="1">
        <v>181</v>
      </c>
      <c r="D205" s="1">
        <v>177.13</v>
      </c>
      <c r="E205" s="1">
        <v>178.25</v>
      </c>
      <c r="F205" s="1">
        <v>15346400</v>
      </c>
      <c r="G205" s="1">
        <v>84.6</v>
      </c>
      <c r="H205" s="8">
        <f t="shared" si="32"/>
        <v>-6.2257723481733418E-3</v>
      </c>
      <c r="I205" s="1">
        <f t="shared" si="33"/>
        <v>-2</v>
      </c>
      <c r="J205" s="1">
        <f t="shared" si="31"/>
        <v>2</v>
      </c>
      <c r="K205" s="8">
        <f t="shared" si="34"/>
        <v>3.7825059101654901E-2</v>
      </c>
      <c r="L205" s="8">
        <f t="shared" si="35"/>
        <v>-9.8108747044917122E-3</v>
      </c>
      <c r="M205" s="8">
        <f t="shared" si="36"/>
        <v>-1.2647754137115719E-2</v>
      </c>
      <c r="N205" s="8">
        <f t="shared" si="37"/>
        <v>1.4184397163121698E-3</v>
      </c>
      <c r="O205" s="1">
        <f t="shared" si="38"/>
        <v>1.83</v>
      </c>
      <c r="P205" s="1">
        <f t="shared" si="39"/>
        <v>84.6</v>
      </c>
      <c r="Q205" s="1">
        <f t="shared" si="40"/>
        <v>1.9805519680196724</v>
      </c>
    </row>
    <row r="206" spans="1:17" x14ac:dyDescent="0.25">
      <c r="A206" s="2">
        <v>36523</v>
      </c>
      <c r="B206" s="1">
        <v>180</v>
      </c>
      <c r="C206" s="1">
        <v>185</v>
      </c>
      <c r="D206" s="1">
        <v>179.75</v>
      </c>
      <c r="E206" s="1">
        <v>185</v>
      </c>
      <c r="F206" s="1">
        <v>16512600</v>
      </c>
      <c r="G206" s="1">
        <v>87.8</v>
      </c>
      <c r="H206" s="8">
        <f t="shared" si="32"/>
        <v>3.7825059101654901E-2</v>
      </c>
      <c r="I206" s="1">
        <f t="shared" si="33"/>
        <v>1</v>
      </c>
      <c r="J206" s="1">
        <f t="shared" si="31"/>
        <v>1</v>
      </c>
      <c r="K206" s="8">
        <f t="shared" si="34"/>
        <v>-1.0820045558086577E-2</v>
      </c>
      <c r="L206" s="8">
        <f t="shared" si="35"/>
        <v>-7.0273348519362178E-2</v>
      </c>
      <c r="M206" s="8">
        <f t="shared" si="36"/>
        <v>-6.9589977220956722E-2</v>
      </c>
      <c r="N206" s="8">
        <f t="shared" si="37"/>
        <v>-2.0956719817767699E-2</v>
      </c>
      <c r="O206" s="1">
        <f t="shared" si="38"/>
        <v>1.825</v>
      </c>
      <c r="P206" s="1">
        <f t="shared" si="39"/>
        <v>87.8</v>
      </c>
      <c r="Q206" s="1">
        <f t="shared" si="40"/>
        <v>1.9805519680196724</v>
      </c>
    </row>
    <row r="207" spans="1:17" x14ac:dyDescent="0.25">
      <c r="A207" s="2">
        <v>36524</v>
      </c>
      <c r="B207" s="1">
        <v>187.25</v>
      </c>
      <c r="C207" s="1">
        <v>187.5</v>
      </c>
      <c r="D207" s="1">
        <v>183</v>
      </c>
      <c r="E207" s="1">
        <v>183</v>
      </c>
      <c r="F207" s="1">
        <v>21887000</v>
      </c>
      <c r="G207" s="1">
        <v>86.85</v>
      </c>
      <c r="H207" s="8">
        <f t="shared" si="32"/>
        <v>-1.0820045558086577E-2</v>
      </c>
      <c r="I207" s="1">
        <f t="shared" si="33"/>
        <v>-1</v>
      </c>
      <c r="J207" s="1">
        <f t="shared" si="31"/>
        <v>1</v>
      </c>
      <c r="K207" s="8">
        <f t="shared" si="34"/>
        <v>-1.38169257340226E-3</v>
      </c>
      <c r="L207" s="8">
        <f t="shared" si="35"/>
        <v>-0.12458261370178458</v>
      </c>
      <c r="M207" s="8">
        <f t="shared" si="36"/>
        <v>-2.7633851468047421E-3</v>
      </c>
      <c r="N207" s="8">
        <f t="shared" si="37"/>
        <v>-6.0103626943005195E-2</v>
      </c>
      <c r="O207" s="1">
        <f t="shared" si="38"/>
        <v>1.825</v>
      </c>
      <c r="P207" s="1">
        <f t="shared" si="39"/>
        <v>86.85</v>
      </c>
      <c r="Q207" s="1">
        <f t="shared" si="40"/>
        <v>1.9805519680196724</v>
      </c>
    </row>
    <row r="208" spans="1:17" x14ac:dyDescent="0.25">
      <c r="A208" s="2">
        <v>36525</v>
      </c>
      <c r="B208" s="1">
        <v>185.25</v>
      </c>
      <c r="C208" s="1">
        <v>186.38</v>
      </c>
      <c r="D208" s="1">
        <v>182.75</v>
      </c>
      <c r="E208" s="1">
        <v>182.75</v>
      </c>
      <c r="F208" s="1">
        <v>14464400</v>
      </c>
      <c r="G208" s="1">
        <v>86.73</v>
      </c>
      <c r="H208" s="8">
        <f t="shared" si="32"/>
        <v>-1.38169257340226E-3</v>
      </c>
      <c r="I208" s="1">
        <f t="shared" si="33"/>
        <v>-2</v>
      </c>
      <c r="J208" s="1">
        <f t="shared" si="31"/>
        <v>2</v>
      </c>
      <c r="K208" s="8">
        <f t="shared" si="34"/>
        <v>3.7011414735385495E-2</v>
      </c>
      <c r="L208" s="8">
        <f t="shared" si="35"/>
        <v>-1.4989046466044043E-2</v>
      </c>
      <c r="M208" s="8">
        <f t="shared" si="36"/>
        <v>2.1907067911910438E-2</v>
      </c>
      <c r="N208" s="8">
        <f t="shared" si="37"/>
        <v>-1.8448057188977351E-2</v>
      </c>
      <c r="O208" s="1">
        <f t="shared" si="38"/>
        <v>1.83</v>
      </c>
      <c r="P208" s="1">
        <f t="shared" si="39"/>
        <v>86.73</v>
      </c>
      <c r="Q208" s="1">
        <f t="shared" si="40"/>
        <v>1.9805519680196724</v>
      </c>
    </row>
    <row r="209" spans="1:17" x14ac:dyDescent="0.25">
      <c r="A209" s="2">
        <v>36528</v>
      </c>
      <c r="B209" s="1">
        <v>192.38</v>
      </c>
      <c r="C209" s="1">
        <v>192.38</v>
      </c>
      <c r="D209" s="1">
        <v>181.5</v>
      </c>
      <c r="E209" s="1">
        <v>189.5</v>
      </c>
      <c r="F209" s="1">
        <v>36345200</v>
      </c>
      <c r="G209" s="1">
        <v>89.94</v>
      </c>
      <c r="H209" s="8">
        <f t="shared" si="32"/>
        <v>3.7011414735385495E-2</v>
      </c>
      <c r="I209" s="1">
        <f t="shared" si="33"/>
        <v>1</v>
      </c>
      <c r="J209" s="1">
        <f t="shared" si="31"/>
        <v>1</v>
      </c>
      <c r="K209" s="8">
        <f t="shared" si="34"/>
        <v>-6.8601289748721372E-2</v>
      </c>
      <c r="L209" s="8">
        <f t="shared" si="35"/>
        <v>-2.3793640204580857E-2</v>
      </c>
      <c r="M209" s="8">
        <f t="shared" si="36"/>
        <v>-9.2283744718700822E-3</v>
      </c>
      <c r="N209" s="8">
        <f t="shared" si="37"/>
        <v>-2.8018679119412915E-2</v>
      </c>
      <c r="O209" s="1">
        <f t="shared" si="38"/>
        <v>1.83</v>
      </c>
      <c r="P209" s="1">
        <f t="shared" si="39"/>
        <v>89.94</v>
      </c>
      <c r="Q209" s="1">
        <f t="shared" si="40"/>
        <v>1.9805519680196724</v>
      </c>
    </row>
    <row r="210" spans="1:17" x14ac:dyDescent="0.25">
      <c r="A210" s="2">
        <v>36529</v>
      </c>
      <c r="B210" s="1">
        <v>184</v>
      </c>
      <c r="C210" s="1">
        <v>187</v>
      </c>
      <c r="D210" s="1">
        <v>175.88</v>
      </c>
      <c r="E210" s="1">
        <v>176.5</v>
      </c>
      <c r="F210" s="1">
        <v>33786600</v>
      </c>
      <c r="G210" s="1">
        <v>83.77</v>
      </c>
      <c r="H210" s="8">
        <f t="shared" si="32"/>
        <v>-6.8601289748721372E-2</v>
      </c>
      <c r="I210" s="1">
        <f t="shared" si="33"/>
        <v>-1</v>
      </c>
      <c r="J210" s="1">
        <f t="shared" si="31"/>
        <v>1</v>
      </c>
      <c r="K210" s="8">
        <f t="shared" si="34"/>
        <v>-2.5546138235645222E-2</v>
      </c>
      <c r="L210" s="8">
        <f t="shared" si="35"/>
        <v>-2.864987465679758E-3</v>
      </c>
      <c r="M210" s="8">
        <f t="shared" si="36"/>
        <v>8.7740241136445185E-2</v>
      </c>
      <c r="N210" s="8">
        <f t="shared" si="37"/>
        <v>5.2405395726393689E-2</v>
      </c>
      <c r="O210" s="1">
        <f t="shared" si="38"/>
        <v>1.825</v>
      </c>
      <c r="P210" s="1">
        <f t="shared" si="39"/>
        <v>83.77</v>
      </c>
      <c r="Q210" s="1">
        <f t="shared" si="40"/>
        <v>1.9805519680196724</v>
      </c>
    </row>
    <row r="211" spans="1:17" x14ac:dyDescent="0.25">
      <c r="A211" s="2">
        <v>36530</v>
      </c>
      <c r="B211" s="1">
        <v>175</v>
      </c>
      <c r="C211" s="1">
        <v>179.25</v>
      </c>
      <c r="D211" s="1">
        <v>168.5</v>
      </c>
      <c r="E211" s="1">
        <v>172</v>
      </c>
      <c r="F211" s="1">
        <v>42496600</v>
      </c>
      <c r="G211" s="1">
        <v>81.63</v>
      </c>
      <c r="H211" s="8">
        <f t="shared" si="32"/>
        <v>-2.5546138235645222E-2</v>
      </c>
      <c r="I211" s="1">
        <f t="shared" si="33"/>
        <v>-2</v>
      </c>
      <c r="J211" s="1">
        <f t="shared" si="31"/>
        <v>2</v>
      </c>
      <c r="K211" s="8">
        <f t="shared" si="34"/>
        <v>-6.8602229572461093E-2</v>
      </c>
      <c r="L211" s="8">
        <f t="shared" si="35"/>
        <v>7.350238882763982E-4</v>
      </c>
      <c r="M211" s="8">
        <f t="shared" si="36"/>
        <v>0.10547592796765892</v>
      </c>
      <c r="N211" s="8">
        <f t="shared" si="37"/>
        <v>0.12213646943525669</v>
      </c>
      <c r="O211" s="1">
        <f t="shared" si="38"/>
        <v>1.82</v>
      </c>
      <c r="P211" s="1">
        <f t="shared" si="39"/>
        <v>81.63</v>
      </c>
      <c r="Q211" s="1">
        <f t="shared" si="40"/>
        <v>1.9805519680196724</v>
      </c>
    </row>
    <row r="212" spans="1:17" x14ac:dyDescent="0.25">
      <c r="A212" s="2">
        <v>36531</v>
      </c>
      <c r="B212" s="1">
        <v>173.75</v>
      </c>
      <c r="C212" s="1">
        <v>176</v>
      </c>
      <c r="D212" s="1">
        <v>159.5</v>
      </c>
      <c r="E212" s="1">
        <v>160.19</v>
      </c>
      <c r="F212" s="1">
        <v>37134800</v>
      </c>
      <c r="G212" s="1">
        <v>76.03</v>
      </c>
      <c r="H212" s="8">
        <f t="shared" si="32"/>
        <v>-6.8602229572461093E-2</v>
      </c>
      <c r="I212" s="1">
        <f t="shared" si="33"/>
        <v>-3</v>
      </c>
      <c r="J212" s="1">
        <f t="shared" si="31"/>
        <v>3</v>
      </c>
      <c r="K212" s="8">
        <f t="shared" si="34"/>
        <v>0.12363540707615428</v>
      </c>
      <c r="L212" s="8">
        <f t="shared" si="35"/>
        <v>0.13915559647507569</v>
      </c>
      <c r="M212" s="8">
        <f t="shared" si="36"/>
        <v>0.20163093515717478</v>
      </c>
      <c r="N212" s="8">
        <f t="shared" si="37"/>
        <v>0.21294225963435487</v>
      </c>
      <c r="O212" s="1">
        <f t="shared" si="38"/>
        <v>1.83</v>
      </c>
      <c r="P212" s="1">
        <f t="shared" si="39"/>
        <v>76.03</v>
      </c>
      <c r="Q212" s="1">
        <f t="shared" si="40"/>
        <v>1.9805519680196724</v>
      </c>
    </row>
    <row r="213" spans="1:17" x14ac:dyDescent="0.25">
      <c r="A213" s="2">
        <v>36532</v>
      </c>
      <c r="B213" s="1">
        <v>165.88</v>
      </c>
      <c r="C213" s="1">
        <v>180</v>
      </c>
      <c r="D213" s="1">
        <v>165</v>
      </c>
      <c r="E213" s="1">
        <v>180</v>
      </c>
      <c r="F213" s="1">
        <v>28138200</v>
      </c>
      <c r="G213" s="1">
        <v>85.43</v>
      </c>
      <c r="H213" s="8">
        <f t="shared" si="32"/>
        <v>0.12363540707615428</v>
      </c>
      <c r="I213" s="1">
        <f t="shared" si="33"/>
        <v>1</v>
      </c>
      <c r="J213" s="1">
        <f t="shared" si="31"/>
        <v>1</v>
      </c>
      <c r="K213" s="8">
        <f t="shared" si="34"/>
        <v>2.7742011003160316E-2</v>
      </c>
      <c r="L213" s="8">
        <f t="shared" si="35"/>
        <v>3.7457567599203934E-2</v>
      </c>
      <c r="M213" s="8">
        <f t="shared" si="36"/>
        <v>1.8026454407116921E-2</v>
      </c>
      <c r="N213" s="8">
        <f t="shared" si="37"/>
        <v>9.4463303289242573E-2</v>
      </c>
      <c r="O213" s="1">
        <f t="shared" si="38"/>
        <v>1.825</v>
      </c>
      <c r="P213" s="1">
        <f t="shared" si="39"/>
        <v>85.43</v>
      </c>
      <c r="Q213" s="1">
        <f t="shared" si="40"/>
        <v>1.9805519680196724</v>
      </c>
    </row>
    <row r="214" spans="1:17" x14ac:dyDescent="0.25">
      <c r="A214" s="2">
        <v>36535</v>
      </c>
      <c r="B214" s="1">
        <v>182</v>
      </c>
      <c r="C214" s="1">
        <v>187.88</v>
      </c>
      <c r="D214" s="1">
        <v>179.88</v>
      </c>
      <c r="E214" s="1">
        <v>185</v>
      </c>
      <c r="F214" s="1">
        <v>29675600</v>
      </c>
      <c r="G214" s="1">
        <v>87.8</v>
      </c>
      <c r="H214" s="8">
        <f t="shared" si="32"/>
        <v>2.7742011003160316E-2</v>
      </c>
      <c r="I214" s="1">
        <f t="shared" si="33"/>
        <v>2</v>
      </c>
      <c r="J214" s="1">
        <f t="shared" si="31"/>
        <v>2</v>
      </c>
      <c r="K214" s="8">
        <f t="shared" si="34"/>
        <v>-4.8633257403189023E-2</v>
      </c>
      <c r="L214" s="8">
        <f t="shared" si="35"/>
        <v>1.4920273348519419E-2</v>
      </c>
      <c r="M214" s="8">
        <f t="shared" si="36"/>
        <v>5.3530751708428248E-3</v>
      </c>
      <c r="N214" s="8">
        <f t="shared" si="37"/>
        <v>0.10945330296127564</v>
      </c>
      <c r="O214" s="1">
        <f t="shared" si="38"/>
        <v>1.83</v>
      </c>
      <c r="P214" s="1">
        <f t="shared" si="39"/>
        <v>87.8</v>
      </c>
      <c r="Q214" s="1">
        <f t="shared" si="40"/>
        <v>1.9805519680196724</v>
      </c>
    </row>
    <row r="215" spans="1:17" x14ac:dyDescent="0.25">
      <c r="A215" s="2">
        <v>36536</v>
      </c>
      <c r="B215" s="1">
        <v>183.5</v>
      </c>
      <c r="C215" s="1">
        <v>185.75</v>
      </c>
      <c r="D215" s="1">
        <v>174</v>
      </c>
      <c r="E215" s="1">
        <v>176</v>
      </c>
      <c r="F215" s="1">
        <v>32546600</v>
      </c>
      <c r="G215" s="1">
        <v>83.53</v>
      </c>
      <c r="H215" s="8">
        <f t="shared" si="32"/>
        <v>-4.8633257403189023E-2</v>
      </c>
      <c r="I215" s="1">
        <f t="shared" si="33"/>
        <v>-1</v>
      </c>
      <c r="J215" s="1">
        <f t="shared" si="31"/>
        <v>1</v>
      </c>
      <c r="K215" s="8">
        <f t="shared" si="34"/>
        <v>-2.2028013887226194E-2</v>
      </c>
      <c r="L215" s="8">
        <f t="shared" si="35"/>
        <v>9.086555728480783E-2</v>
      </c>
      <c r="M215" s="8">
        <f t="shared" si="36"/>
        <v>1.4246378546630023E-2</v>
      </c>
      <c r="N215" s="8">
        <f t="shared" si="37"/>
        <v>0.12498503531665262</v>
      </c>
      <c r="O215" s="1">
        <f t="shared" si="38"/>
        <v>1.83</v>
      </c>
      <c r="P215" s="1">
        <f t="shared" si="39"/>
        <v>83.53</v>
      </c>
      <c r="Q215" s="1">
        <f t="shared" si="40"/>
        <v>1.9805519680196724</v>
      </c>
    </row>
    <row r="216" spans="1:17" x14ac:dyDescent="0.25">
      <c r="A216" s="2">
        <v>36537</v>
      </c>
      <c r="B216" s="1">
        <v>178</v>
      </c>
      <c r="C216" s="1">
        <v>178.48</v>
      </c>
      <c r="D216" s="1">
        <v>172</v>
      </c>
      <c r="E216" s="1">
        <v>172.13</v>
      </c>
      <c r="F216" s="1">
        <v>29050000</v>
      </c>
      <c r="G216" s="1">
        <v>81.69</v>
      </c>
      <c r="H216" s="8">
        <f t="shared" si="32"/>
        <v>-2.2028013887226194E-2</v>
      </c>
      <c r="I216" s="1">
        <f t="shared" si="33"/>
        <v>-2</v>
      </c>
      <c r="J216" s="1">
        <f t="shared" si="31"/>
        <v>2</v>
      </c>
      <c r="K216" s="8">
        <f t="shared" si="34"/>
        <v>6.0227690047741422E-2</v>
      </c>
      <c r="L216" s="8">
        <f t="shared" si="35"/>
        <v>0.10466397355857504</v>
      </c>
      <c r="M216" s="8">
        <f t="shared" si="36"/>
        <v>5.22707797772064E-2</v>
      </c>
      <c r="N216" s="8">
        <f t="shared" si="37"/>
        <v>0.18815032439711099</v>
      </c>
      <c r="O216" s="1">
        <f t="shared" si="38"/>
        <v>1.835</v>
      </c>
      <c r="P216" s="1">
        <f t="shared" si="39"/>
        <v>81.69</v>
      </c>
      <c r="Q216" s="1">
        <f t="shared" si="40"/>
        <v>1.9805519680196724</v>
      </c>
    </row>
    <row r="217" spans="1:17" x14ac:dyDescent="0.25">
      <c r="A217" s="2">
        <v>36538</v>
      </c>
      <c r="B217" s="1">
        <v>177</v>
      </c>
      <c r="C217" s="1">
        <v>183</v>
      </c>
      <c r="D217" s="1">
        <v>174.16</v>
      </c>
      <c r="E217" s="1">
        <v>182.5</v>
      </c>
      <c r="F217" s="1">
        <v>25165200</v>
      </c>
      <c r="G217" s="1">
        <v>86.61</v>
      </c>
      <c r="H217" s="8">
        <f t="shared" si="32"/>
        <v>6.0227690047741422E-2</v>
      </c>
      <c r="I217" s="1">
        <f t="shared" si="33"/>
        <v>1</v>
      </c>
      <c r="J217" s="1">
        <f t="shared" si="31"/>
        <v>1</v>
      </c>
      <c r="K217" s="8">
        <f t="shared" si="34"/>
        <v>2.3322941923565432E-2</v>
      </c>
      <c r="L217" s="8">
        <f t="shared" si="35"/>
        <v>5.4843551552938408E-2</v>
      </c>
      <c r="M217" s="8">
        <f t="shared" si="36"/>
        <v>-5.7499134049186051E-2</v>
      </c>
      <c r="N217" s="8">
        <f t="shared" si="37"/>
        <v>9.4561828888119148E-2</v>
      </c>
      <c r="O217" s="1">
        <f t="shared" si="38"/>
        <v>1.83</v>
      </c>
      <c r="P217" s="1">
        <f t="shared" si="39"/>
        <v>86.61</v>
      </c>
      <c r="Q217" s="1">
        <f t="shared" si="40"/>
        <v>1.9805519680196724</v>
      </c>
    </row>
    <row r="218" spans="1:17" x14ac:dyDescent="0.25">
      <c r="A218" s="2">
        <v>36539</v>
      </c>
      <c r="B218" s="1">
        <v>186</v>
      </c>
      <c r="C218" s="1">
        <v>187.25</v>
      </c>
      <c r="D218" s="1">
        <v>184</v>
      </c>
      <c r="E218" s="1">
        <v>186.75</v>
      </c>
      <c r="F218" s="1">
        <v>21898600</v>
      </c>
      <c r="G218" s="1">
        <v>88.63</v>
      </c>
      <c r="H218" s="8">
        <f t="shared" si="32"/>
        <v>2.3322941923565432E-2</v>
      </c>
      <c r="I218" s="1">
        <f t="shared" si="33"/>
        <v>2</v>
      </c>
      <c r="J218" s="1">
        <f t="shared" si="31"/>
        <v>2</v>
      </c>
      <c r="K218" s="8">
        <f t="shared" si="34"/>
        <v>5.4157734401445445E-3</v>
      </c>
      <c r="L218" s="8">
        <f t="shared" si="35"/>
        <v>-1.8729549813832791E-2</v>
      </c>
      <c r="M218" s="8">
        <f t="shared" si="36"/>
        <v>-3.9490014667719731E-2</v>
      </c>
      <c r="N218" s="8">
        <f t="shared" si="37"/>
        <v>6.8261311068487096E-2</v>
      </c>
      <c r="O218" s="1">
        <f t="shared" si="38"/>
        <v>1.835</v>
      </c>
      <c r="P218" s="1">
        <f t="shared" si="39"/>
        <v>88.63</v>
      </c>
      <c r="Q218" s="1">
        <f t="shared" si="40"/>
        <v>1.9805519680196724</v>
      </c>
    </row>
    <row r="219" spans="1:17" x14ac:dyDescent="0.25">
      <c r="A219" s="2">
        <v>36543</v>
      </c>
      <c r="B219" s="1">
        <v>184.13</v>
      </c>
      <c r="C219" s="1">
        <v>188.88</v>
      </c>
      <c r="D219" s="1">
        <v>182.88</v>
      </c>
      <c r="E219" s="1">
        <v>187.75</v>
      </c>
      <c r="F219" s="1">
        <v>16752400</v>
      </c>
      <c r="G219" s="1">
        <v>89.11</v>
      </c>
      <c r="H219" s="8">
        <f t="shared" si="32"/>
        <v>5.4157734401445445E-3</v>
      </c>
      <c r="I219" s="1">
        <f t="shared" si="33"/>
        <v>3</v>
      </c>
      <c r="J219" s="1">
        <f t="shared" si="31"/>
        <v>3</v>
      </c>
      <c r="K219" s="8">
        <f t="shared" si="34"/>
        <v>2.2556390977443774E-2</v>
      </c>
      <c r="L219" s="8">
        <f t="shared" si="35"/>
        <v>-9.4265514532601014E-3</v>
      </c>
      <c r="M219" s="8">
        <f t="shared" si="36"/>
        <v>-1.8965323757154096E-2</v>
      </c>
      <c r="N219" s="8">
        <f t="shared" si="37"/>
        <v>7.0250252496913967E-2</v>
      </c>
      <c r="O219" s="1">
        <f t="shared" si="38"/>
        <v>1.84</v>
      </c>
      <c r="P219" s="1">
        <f t="shared" si="39"/>
        <v>89.11</v>
      </c>
      <c r="Q219" s="1">
        <f t="shared" si="40"/>
        <v>1.9805519680196724</v>
      </c>
    </row>
    <row r="220" spans="1:17" x14ac:dyDescent="0.25">
      <c r="A220" s="2">
        <v>36544</v>
      </c>
      <c r="B220" s="1">
        <v>186.98</v>
      </c>
      <c r="C220" s="1">
        <v>192</v>
      </c>
      <c r="D220" s="1">
        <v>184.86</v>
      </c>
      <c r="E220" s="1">
        <v>192</v>
      </c>
      <c r="F220" s="1">
        <v>19006000</v>
      </c>
      <c r="G220" s="1">
        <v>91.12</v>
      </c>
      <c r="H220" s="8">
        <f t="shared" si="32"/>
        <v>2.2556390977443774E-2</v>
      </c>
      <c r="I220" s="1">
        <f t="shared" si="33"/>
        <v>4</v>
      </c>
      <c r="J220" s="1">
        <f t="shared" si="31"/>
        <v>4</v>
      </c>
      <c r="K220" s="8">
        <f t="shared" si="34"/>
        <v>-9.6575943810360831E-3</v>
      </c>
      <c r="L220" s="8">
        <f t="shared" si="35"/>
        <v>-7.0237050043898241E-2</v>
      </c>
      <c r="M220" s="8">
        <f t="shared" si="36"/>
        <v>-3.2484635645303017E-2</v>
      </c>
      <c r="N220" s="8">
        <f t="shared" si="37"/>
        <v>4.1703248463564435E-2</v>
      </c>
      <c r="O220" s="1">
        <f t="shared" si="38"/>
        <v>1.845</v>
      </c>
      <c r="P220" s="1">
        <f t="shared" si="39"/>
        <v>91.12</v>
      </c>
      <c r="Q220" s="1">
        <f t="shared" si="40"/>
        <v>1.9805519680196724</v>
      </c>
    </row>
    <row r="221" spans="1:17" x14ac:dyDescent="0.25">
      <c r="A221" s="2">
        <v>36545</v>
      </c>
      <c r="B221" s="1">
        <v>191</v>
      </c>
      <c r="C221" s="1">
        <v>193.75</v>
      </c>
      <c r="D221" s="1">
        <v>188.02</v>
      </c>
      <c r="E221" s="1">
        <v>190.13</v>
      </c>
      <c r="F221" s="1">
        <v>25958000</v>
      </c>
      <c r="G221" s="1">
        <v>90.24</v>
      </c>
      <c r="H221" s="8">
        <f t="shared" si="32"/>
        <v>-9.6575943810360831E-3</v>
      </c>
      <c r="I221" s="1">
        <f t="shared" si="33"/>
        <v>-1</v>
      </c>
      <c r="J221" s="1">
        <f t="shared" si="31"/>
        <v>1</v>
      </c>
      <c r="K221" s="8">
        <f t="shared" si="34"/>
        <v>1.2411347517730542E-2</v>
      </c>
      <c r="L221" s="8">
        <f t="shared" si="35"/>
        <v>-4.7429078014184389E-2</v>
      </c>
      <c r="M221" s="8">
        <f t="shared" si="36"/>
        <v>1.5070921985815611E-2</v>
      </c>
      <c r="N221" s="8">
        <f t="shared" si="37"/>
        <v>7.4246453900709275E-2</v>
      </c>
      <c r="O221" s="1">
        <f t="shared" si="38"/>
        <v>1.845</v>
      </c>
      <c r="P221" s="1">
        <f t="shared" si="39"/>
        <v>90.24</v>
      </c>
      <c r="Q221" s="1">
        <f t="shared" si="40"/>
        <v>1.9805519680196724</v>
      </c>
    </row>
    <row r="222" spans="1:17" x14ac:dyDescent="0.25">
      <c r="A222" s="2">
        <v>36546</v>
      </c>
      <c r="B222" s="1">
        <v>193</v>
      </c>
      <c r="C222" s="1">
        <v>193.13</v>
      </c>
      <c r="D222" s="1">
        <v>190.13</v>
      </c>
      <c r="E222" s="1">
        <v>192.5</v>
      </c>
      <c r="F222" s="1">
        <v>18698200</v>
      </c>
      <c r="G222" s="1">
        <v>91.36</v>
      </c>
      <c r="H222" s="8">
        <f t="shared" si="32"/>
        <v>1.2411347517730542E-2</v>
      </c>
      <c r="I222" s="1">
        <f t="shared" si="33"/>
        <v>1</v>
      </c>
      <c r="J222" s="1">
        <f t="shared" si="31"/>
        <v>1</v>
      </c>
      <c r="K222" s="8">
        <f t="shared" si="34"/>
        <v>-4.8051663747810891E-2</v>
      </c>
      <c r="L222" s="8">
        <f t="shared" si="35"/>
        <v>-0.10650175131348516</v>
      </c>
      <c r="M222" s="8">
        <f t="shared" si="36"/>
        <v>9.413309982486906E-3</v>
      </c>
      <c r="N222" s="8">
        <f t="shared" si="37"/>
        <v>2.2767075306479923E-2</v>
      </c>
      <c r="O222" s="1">
        <f t="shared" si="38"/>
        <v>1.845</v>
      </c>
      <c r="P222" s="1">
        <f t="shared" si="39"/>
        <v>91.36</v>
      </c>
      <c r="Q222" s="1">
        <f t="shared" si="40"/>
        <v>1.9805519680196724</v>
      </c>
    </row>
    <row r="223" spans="1:17" x14ac:dyDescent="0.25">
      <c r="A223" s="2">
        <v>36549</v>
      </c>
      <c r="B223" s="1">
        <v>194.88</v>
      </c>
      <c r="C223" s="1">
        <v>195.25</v>
      </c>
      <c r="D223" s="1">
        <v>181.94</v>
      </c>
      <c r="E223" s="1">
        <v>183.25</v>
      </c>
      <c r="F223" s="1">
        <v>28340400</v>
      </c>
      <c r="G223" s="1">
        <v>86.97</v>
      </c>
      <c r="H223" s="8">
        <f t="shared" si="32"/>
        <v>-4.8051663747810891E-2</v>
      </c>
      <c r="I223" s="1">
        <f t="shared" si="33"/>
        <v>-1</v>
      </c>
      <c r="J223" s="1">
        <f t="shared" si="31"/>
        <v>1</v>
      </c>
      <c r="K223" s="8">
        <f t="shared" si="34"/>
        <v>1.4947683109117982E-2</v>
      </c>
      <c r="L223" s="8">
        <f t="shared" si="35"/>
        <v>-2.1156720708290222E-2</v>
      </c>
      <c r="M223" s="8">
        <f t="shared" si="36"/>
        <v>7.508336207887778E-2</v>
      </c>
      <c r="N223" s="8">
        <f t="shared" si="37"/>
        <v>7.7727952167414127E-2</v>
      </c>
      <c r="O223" s="1">
        <f t="shared" si="38"/>
        <v>1.84</v>
      </c>
      <c r="P223" s="1">
        <f t="shared" si="39"/>
        <v>86.97</v>
      </c>
      <c r="Q223" s="1">
        <f t="shared" si="40"/>
        <v>1.9805519680196724</v>
      </c>
    </row>
    <row r="224" spans="1:17" x14ac:dyDescent="0.25">
      <c r="A224" s="2">
        <v>36550</v>
      </c>
      <c r="B224" s="1">
        <v>183.75</v>
      </c>
      <c r="C224" s="1">
        <v>188.23</v>
      </c>
      <c r="D224" s="1">
        <v>178.81</v>
      </c>
      <c r="E224" s="1">
        <v>186</v>
      </c>
      <c r="F224" s="1">
        <v>33276200</v>
      </c>
      <c r="G224" s="1">
        <v>88.27</v>
      </c>
      <c r="H224" s="8">
        <f t="shared" si="32"/>
        <v>1.4947683109117982E-2</v>
      </c>
      <c r="I224" s="1">
        <f t="shared" si="33"/>
        <v>1</v>
      </c>
      <c r="J224" s="1">
        <f t="shared" si="31"/>
        <v>1</v>
      </c>
      <c r="K224" s="8">
        <f t="shared" si="34"/>
        <v>-4.0217514444318536E-2</v>
      </c>
      <c r="L224" s="8">
        <f t="shared" si="35"/>
        <v>-9.6295457120199046E-3</v>
      </c>
      <c r="M224" s="8">
        <f t="shared" si="36"/>
        <v>0.10354593859748507</v>
      </c>
      <c r="N224" s="8">
        <f t="shared" si="37"/>
        <v>0.12099240965220348</v>
      </c>
      <c r="O224" s="1">
        <f t="shared" si="38"/>
        <v>1.84</v>
      </c>
      <c r="P224" s="1">
        <f t="shared" si="39"/>
        <v>88.27</v>
      </c>
      <c r="Q224" s="1">
        <f t="shared" si="40"/>
        <v>1.9805519680196724</v>
      </c>
    </row>
    <row r="225" spans="1:17" x14ac:dyDescent="0.25">
      <c r="A225" s="2">
        <v>36551</v>
      </c>
      <c r="B225" s="1">
        <v>186.5</v>
      </c>
      <c r="C225" s="1">
        <v>186.63</v>
      </c>
      <c r="D225" s="1">
        <v>178</v>
      </c>
      <c r="E225" s="1">
        <v>178.5</v>
      </c>
      <c r="F225" s="1">
        <v>23095600</v>
      </c>
      <c r="G225" s="1">
        <v>84.72</v>
      </c>
      <c r="H225" s="8">
        <f t="shared" si="32"/>
        <v>-4.0217514444318536E-2</v>
      </c>
      <c r="I225" s="1">
        <f t="shared" si="33"/>
        <v>-1</v>
      </c>
      <c r="J225" s="1">
        <f t="shared" si="31"/>
        <v>1</v>
      </c>
      <c r="K225" s="8">
        <f t="shared" si="34"/>
        <v>1.4636449480642133E-2</v>
      </c>
      <c r="L225" s="8">
        <f t="shared" si="35"/>
        <v>4.0604343720491043E-2</v>
      </c>
      <c r="M225" s="8">
        <f t="shared" si="36"/>
        <v>0.10918319169027391</v>
      </c>
      <c r="N225" s="8">
        <f t="shared" si="37"/>
        <v>0.19322474032105763</v>
      </c>
      <c r="O225" s="1">
        <f t="shared" si="38"/>
        <v>1.835</v>
      </c>
      <c r="P225" s="1">
        <f t="shared" si="39"/>
        <v>84.72</v>
      </c>
      <c r="Q225" s="1">
        <f t="shared" si="40"/>
        <v>1.9805519680196724</v>
      </c>
    </row>
    <row r="226" spans="1:17" x14ac:dyDescent="0.25">
      <c r="A226" s="2">
        <v>36552</v>
      </c>
      <c r="B226" s="1">
        <v>183.5</v>
      </c>
      <c r="C226" s="1">
        <v>185</v>
      </c>
      <c r="D226" s="1">
        <v>175.25</v>
      </c>
      <c r="E226" s="1">
        <v>181.13</v>
      </c>
      <c r="F226" s="1">
        <v>30739200</v>
      </c>
      <c r="G226" s="1">
        <v>85.96</v>
      </c>
      <c r="H226" s="8">
        <f t="shared" si="32"/>
        <v>1.4636449480642133E-2</v>
      </c>
      <c r="I226" s="1">
        <f t="shared" si="33"/>
        <v>1</v>
      </c>
      <c r="J226" s="1">
        <f t="shared" si="31"/>
        <v>1</v>
      </c>
      <c r="K226" s="8">
        <f t="shared" si="34"/>
        <v>-5.0372266170311764E-2</v>
      </c>
      <c r="L226" s="8">
        <f t="shared" si="35"/>
        <v>6.5611912517449911E-2</v>
      </c>
      <c r="M226" s="8">
        <f t="shared" si="36"/>
        <v>0.12912982782689642</v>
      </c>
      <c r="N226" s="8">
        <f t="shared" si="37"/>
        <v>0.14913913448115412</v>
      </c>
      <c r="O226" s="1">
        <f t="shared" si="38"/>
        <v>1.825</v>
      </c>
      <c r="P226" s="1">
        <f t="shared" si="39"/>
        <v>85.96</v>
      </c>
      <c r="Q226" s="1">
        <f t="shared" si="40"/>
        <v>1.9805519680196724</v>
      </c>
    </row>
    <row r="227" spans="1:17" x14ac:dyDescent="0.25">
      <c r="A227" s="2">
        <v>36553</v>
      </c>
      <c r="B227" s="1">
        <v>180</v>
      </c>
      <c r="C227" s="1">
        <v>180.94</v>
      </c>
      <c r="D227" s="1">
        <v>169.5</v>
      </c>
      <c r="E227" s="1">
        <v>172</v>
      </c>
      <c r="F227" s="1">
        <v>35313800</v>
      </c>
      <c r="G227" s="1">
        <v>81.63</v>
      </c>
      <c r="H227" s="8">
        <f t="shared" si="32"/>
        <v>-5.0372266170311764E-2</v>
      </c>
      <c r="I227" s="1">
        <f t="shared" si="33"/>
        <v>-1</v>
      </c>
      <c r="J227" s="1">
        <f t="shared" si="31"/>
        <v>1</v>
      </c>
      <c r="K227" s="8">
        <f t="shared" si="34"/>
        <v>4.2876393482788266E-2</v>
      </c>
      <c r="L227" s="8">
        <f t="shared" si="35"/>
        <v>0.12973171628077917</v>
      </c>
      <c r="M227" s="8">
        <f t="shared" si="36"/>
        <v>0.16133774347666296</v>
      </c>
      <c r="N227" s="8">
        <f t="shared" si="37"/>
        <v>0.2093593041773858</v>
      </c>
      <c r="O227" s="1">
        <f t="shared" si="38"/>
        <v>1.825</v>
      </c>
      <c r="P227" s="1">
        <f t="shared" si="39"/>
        <v>81.63</v>
      </c>
      <c r="Q227" s="1">
        <f t="shared" si="40"/>
        <v>1.9805519680196724</v>
      </c>
    </row>
    <row r="228" spans="1:17" x14ac:dyDescent="0.25">
      <c r="A228" s="2">
        <v>36556</v>
      </c>
      <c r="B228" s="1">
        <v>171.75</v>
      </c>
      <c r="C228" s="1">
        <v>180</v>
      </c>
      <c r="D228" s="1">
        <v>167</v>
      </c>
      <c r="E228" s="1">
        <v>179.38</v>
      </c>
      <c r="F228" s="1">
        <v>36014600</v>
      </c>
      <c r="G228" s="1">
        <v>85.13</v>
      </c>
      <c r="H228" s="8">
        <f t="shared" si="32"/>
        <v>4.2876393482788266E-2</v>
      </c>
      <c r="I228" s="1">
        <f t="shared" si="33"/>
        <v>1</v>
      </c>
      <c r="J228" s="1">
        <f t="shared" si="31"/>
        <v>1</v>
      </c>
      <c r="K228" s="8">
        <f t="shared" si="34"/>
        <v>2.6900035240220888E-2</v>
      </c>
      <c r="L228" s="8">
        <f t="shared" si="35"/>
        <v>9.8320216140021177E-2</v>
      </c>
      <c r="M228" s="8">
        <f t="shared" si="36"/>
        <v>0.11218136966991676</v>
      </c>
      <c r="N228" s="8">
        <f t="shared" si="37"/>
        <v>0.19029719252907329</v>
      </c>
      <c r="O228" s="1">
        <f t="shared" si="38"/>
        <v>1.825</v>
      </c>
      <c r="P228" s="1">
        <f t="shared" si="39"/>
        <v>85.13</v>
      </c>
      <c r="Q228" s="1">
        <f t="shared" si="40"/>
        <v>1.9805519680196724</v>
      </c>
    </row>
    <row r="229" spans="1:17" x14ac:dyDescent="0.25">
      <c r="A229" s="2">
        <v>36557</v>
      </c>
      <c r="B229" s="1">
        <v>179.06</v>
      </c>
      <c r="C229" s="1">
        <v>185</v>
      </c>
      <c r="D229" s="1">
        <v>176.88</v>
      </c>
      <c r="E229" s="1">
        <v>184.19</v>
      </c>
      <c r="F229" s="1">
        <v>26417600</v>
      </c>
      <c r="G229" s="1">
        <v>87.42</v>
      </c>
      <c r="H229" s="8">
        <f t="shared" si="32"/>
        <v>2.6900035240220888E-2</v>
      </c>
      <c r="I229" s="1">
        <f t="shared" si="33"/>
        <v>2</v>
      </c>
      <c r="J229" s="1">
        <f t="shared" si="31"/>
        <v>2</v>
      </c>
      <c r="K229" s="8">
        <f t="shared" si="34"/>
        <v>8.4648821779913508E-3</v>
      </c>
      <c r="L229" s="8">
        <f t="shared" si="35"/>
        <v>0.11427590940288268</v>
      </c>
      <c r="M229" s="8">
        <f t="shared" si="36"/>
        <v>9.0940288263555269E-2</v>
      </c>
      <c r="N229" s="8">
        <f t="shared" si="37"/>
        <v>0.16861130176161065</v>
      </c>
      <c r="O229" s="1">
        <f t="shared" si="38"/>
        <v>1.825</v>
      </c>
      <c r="P229" s="1">
        <f t="shared" si="39"/>
        <v>87.42</v>
      </c>
      <c r="Q229" s="1">
        <f t="shared" si="40"/>
        <v>1.9805519680196724</v>
      </c>
    </row>
    <row r="230" spans="1:17" x14ac:dyDescent="0.25">
      <c r="A230" s="2">
        <v>36558</v>
      </c>
      <c r="B230" s="1">
        <v>184.5</v>
      </c>
      <c r="C230" s="1">
        <v>189.44</v>
      </c>
      <c r="D230" s="1">
        <v>184.19</v>
      </c>
      <c r="E230" s="1">
        <v>185.75</v>
      </c>
      <c r="F230" s="1">
        <v>26169200</v>
      </c>
      <c r="G230" s="1">
        <v>88.16</v>
      </c>
      <c r="H230" s="8">
        <f t="shared" si="32"/>
        <v>8.4648821779913508E-3</v>
      </c>
      <c r="I230" s="1">
        <f t="shared" si="33"/>
        <v>3</v>
      </c>
      <c r="J230" s="1">
        <f t="shared" si="31"/>
        <v>3</v>
      </c>
      <c r="K230" s="8">
        <f t="shared" si="34"/>
        <v>3.9019963702359384E-2</v>
      </c>
      <c r="L230" s="8">
        <f t="shared" si="35"/>
        <v>6.5902903811252189E-2</v>
      </c>
      <c r="M230" s="8">
        <f t="shared" si="36"/>
        <v>7.6678765880217936E-2</v>
      </c>
      <c r="N230" s="8">
        <f t="shared" si="37"/>
        <v>0.13191923774954639</v>
      </c>
      <c r="O230" s="1">
        <f t="shared" si="38"/>
        <v>1.835</v>
      </c>
      <c r="P230" s="1">
        <f t="shared" si="39"/>
        <v>88.16</v>
      </c>
      <c r="Q230" s="1">
        <f t="shared" si="40"/>
        <v>1.9805519680196724</v>
      </c>
    </row>
    <row r="231" spans="1:17" x14ac:dyDescent="0.25">
      <c r="A231" s="2">
        <v>36559</v>
      </c>
      <c r="B231" s="1">
        <v>188.63</v>
      </c>
      <c r="C231" s="1">
        <v>193.25</v>
      </c>
      <c r="D231" s="1">
        <v>184.56</v>
      </c>
      <c r="E231" s="1">
        <v>193</v>
      </c>
      <c r="F231" s="1">
        <v>30579800</v>
      </c>
      <c r="G231" s="1">
        <v>91.6</v>
      </c>
      <c r="H231" s="8">
        <f t="shared" si="32"/>
        <v>3.9019963702359384E-2</v>
      </c>
      <c r="I231" s="1">
        <f t="shared" si="33"/>
        <v>4</v>
      </c>
      <c r="J231" s="1">
        <f t="shared" si="31"/>
        <v>4</v>
      </c>
      <c r="K231" s="8">
        <f t="shared" si="34"/>
        <v>6.7685589519650424E-3</v>
      </c>
      <c r="L231" s="8">
        <f t="shared" si="35"/>
        <v>5.9606986899563452E-2</v>
      </c>
      <c r="M231" s="8">
        <f t="shared" si="36"/>
        <v>5.8296943231441078E-2</v>
      </c>
      <c r="N231" s="8">
        <f t="shared" si="37"/>
        <v>0.15087336244541483</v>
      </c>
      <c r="O231" s="1">
        <f t="shared" si="38"/>
        <v>1.845</v>
      </c>
      <c r="P231" s="1">
        <f t="shared" si="39"/>
        <v>91.6</v>
      </c>
      <c r="Q231" s="1">
        <f t="shared" si="40"/>
        <v>1.9805519680196724</v>
      </c>
    </row>
    <row r="232" spans="1:17" x14ac:dyDescent="0.25">
      <c r="A232" s="2">
        <v>36560</v>
      </c>
      <c r="B232" s="1">
        <v>194</v>
      </c>
      <c r="C232" s="1">
        <v>196.48</v>
      </c>
      <c r="D232" s="1">
        <v>192.44</v>
      </c>
      <c r="E232" s="1">
        <v>194.31</v>
      </c>
      <c r="F232" s="1">
        <v>26640000</v>
      </c>
      <c r="G232" s="1">
        <v>92.22</v>
      </c>
      <c r="H232" s="8">
        <f t="shared" si="32"/>
        <v>6.7685589519650424E-3</v>
      </c>
      <c r="I232" s="1">
        <f t="shared" si="33"/>
        <v>5</v>
      </c>
      <c r="J232" s="1">
        <f t="shared" si="31"/>
        <v>5</v>
      </c>
      <c r="K232" s="8">
        <f t="shared" si="34"/>
        <v>1.3879852526566872E-2</v>
      </c>
      <c r="L232" s="8">
        <f t="shared" si="35"/>
        <v>2.797657774886142E-2</v>
      </c>
      <c r="M232" s="8">
        <f t="shared" si="36"/>
        <v>1.3229234439384063E-2</v>
      </c>
      <c r="N232" s="8">
        <f t="shared" si="37"/>
        <v>0.15213619605291706</v>
      </c>
      <c r="O232" s="1">
        <f t="shared" si="38"/>
        <v>1.855</v>
      </c>
      <c r="P232" s="1">
        <f t="shared" si="39"/>
        <v>92.22</v>
      </c>
      <c r="Q232" s="1">
        <f t="shared" si="40"/>
        <v>1.9805519680196724</v>
      </c>
    </row>
    <row r="233" spans="1:17" x14ac:dyDescent="0.25">
      <c r="A233" s="2">
        <v>36563</v>
      </c>
      <c r="B233" s="1">
        <v>194.5</v>
      </c>
      <c r="C233" s="1">
        <v>197.25</v>
      </c>
      <c r="D233" s="1">
        <v>192.5</v>
      </c>
      <c r="E233" s="1">
        <v>197</v>
      </c>
      <c r="F233" s="1">
        <v>17761000</v>
      </c>
      <c r="G233" s="1">
        <v>93.5</v>
      </c>
      <c r="H233" s="8">
        <f t="shared" si="32"/>
        <v>1.3879852526566872E-2</v>
      </c>
      <c r="I233" s="1">
        <f t="shared" si="33"/>
        <v>6</v>
      </c>
      <c r="J233" s="1">
        <f t="shared" si="31"/>
        <v>6</v>
      </c>
      <c r="K233" s="8">
        <f t="shared" si="34"/>
        <v>4.1818181818181754E-2</v>
      </c>
      <c r="L233" s="8">
        <f t="shared" si="35"/>
        <v>1.2620320855615041E-2</v>
      </c>
      <c r="M233" s="8">
        <f t="shared" si="36"/>
        <v>2.4598930481283254E-3</v>
      </c>
      <c r="N233" s="8">
        <f t="shared" si="37"/>
        <v>0.11925133689839584</v>
      </c>
      <c r="O233" s="1">
        <f t="shared" si="38"/>
        <v>1.865</v>
      </c>
      <c r="P233" s="1">
        <f t="shared" si="39"/>
        <v>93.5</v>
      </c>
      <c r="Q233" s="1">
        <f t="shared" si="40"/>
        <v>1.9805519680196724</v>
      </c>
    </row>
    <row r="234" spans="1:17" x14ac:dyDescent="0.25">
      <c r="A234" s="2">
        <v>36564</v>
      </c>
      <c r="B234" s="1">
        <v>198.75</v>
      </c>
      <c r="C234" s="1">
        <v>205.75</v>
      </c>
      <c r="D234" s="1">
        <v>198.75</v>
      </c>
      <c r="E234" s="1">
        <v>205.25</v>
      </c>
      <c r="F234" s="1">
        <v>21999400</v>
      </c>
      <c r="G234" s="1">
        <v>97.41</v>
      </c>
      <c r="H234" s="8">
        <f t="shared" si="32"/>
        <v>4.1818181818181754E-2</v>
      </c>
      <c r="I234" s="1">
        <f t="shared" si="33"/>
        <v>7</v>
      </c>
      <c r="J234" s="1">
        <f t="shared" si="31"/>
        <v>7</v>
      </c>
      <c r="K234" s="8">
        <f t="shared" si="34"/>
        <v>-3.5314649419977417E-2</v>
      </c>
      <c r="L234" s="8">
        <f t="shared" si="35"/>
        <v>-2.0942408376963262E-2</v>
      </c>
      <c r="M234" s="8">
        <f t="shared" si="36"/>
        <v>1.5809465147315516E-2</v>
      </c>
      <c r="N234" s="8">
        <f t="shared" si="37"/>
        <v>8.4077610101632283E-2</v>
      </c>
      <c r="O234" s="1">
        <f t="shared" si="38"/>
        <v>1.875</v>
      </c>
      <c r="P234" s="1">
        <f t="shared" si="39"/>
        <v>97.41</v>
      </c>
      <c r="Q234" s="1">
        <f t="shared" si="40"/>
        <v>1.9805519680196724</v>
      </c>
    </row>
    <row r="235" spans="1:17" x14ac:dyDescent="0.25">
      <c r="A235" s="2">
        <v>36565</v>
      </c>
      <c r="B235" s="1">
        <v>204.13</v>
      </c>
      <c r="C235" s="1">
        <v>204.39</v>
      </c>
      <c r="D235" s="1">
        <v>197.5</v>
      </c>
      <c r="E235" s="1">
        <v>198</v>
      </c>
      <c r="F235" s="1">
        <v>27258200</v>
      </c>
      <c r="G235" s="1">
        <v>93.97</v>
      </c>
      <c r="H235" s="8">
        <f t="shared" si="32"/>
        <v>-3.5314649419977417E-2</v>
      </c>
      <c r="I235" s="1">
        <f t="shared" si="33"/>
        <v>-1</v>
      </c>
      <c r="J235" s="1">
        <f t="shared" si="31"/>
        <v>1</v>
      </c>
      <c r="K235" s="8">
        <f t="shared" si="34"/>
        <v>3.288283494732358E-2</v>
      </c>
      <c r="L235" s="8">
        <f t="shared" si="35"/>
        <v>1.010960944982453E-2</v>
      </c>
      <c r="M235" s="8">
        <f t="shared" si="36"/>
        <v>7.5768862402894488E-2</v>
      </c>
      <c r="N235" s="8">
        <f t="shared" si="37"/>
        <v>0.16164733425561351</v>
      </c>
      <c r="O235" s="1">
        <f t="shared" si="38"/>
        <v>1.875</v>
      </c>
      <c r="P235" s="1">
        <f t="shared" si="39"/>
        <v>93.97</v>
      </c>
      <c r="Q235" s="1">
        <f t="shared" si="40"/>
        <v>1.9805519680196724</v>
      </c>
    </row>
    <row r="236" spans="1:17" x14ac:dyDescent="0.25">
      <c r="A236" s="2">
        <v>36566</v>
      </c>
      <c r="B236" s="1">
        <v>199.63</v>
      </c>
      <c r="C236" s="1">
        <v>204.5</v>
      </c>
      <c r="D236" s="1">
        <v>197.11</v>
      </c>
      <c r="E236" s="1">
        <v>204.5</v>
      </c>
      <c r="F236" s="1">
        <v>26341600</v>
      </c>
      <c r="G236" s="1">
        <v>97.06</v>
      </c>
      <c r="H236" s="8">
        <f t="shared" si="32"/>
        <v>3.288283494732358E-2</v>
      </c>
      <c r="I236" s="1">
        <f t="shared" si="33"/>
        <v>1</v>
      </c>
      <c r="J236" s="1">
        <f t="shared" si="31"/>
        <v>1</v>
      </c>
      <c r="K236" s="8">
        <f t="shared" si="34"/>
        <v>-2.3284566247681937E-2</v>
      </c>
      <c r="L236" s="8">
        <f t="shared" si="35"/>
        <v>-1.2363486503194077E-3</v>
      </c>
      <c r="M236" s="8">
        <f t="shared" si="36"/>
        <v>1.7720997321244658E-2</v>
      </c>
      <c r="N236" s="8">
        <f t="shared" si="37"/>
        <v>0.1197197609725944</v>
      </c>
      <c r="O236" s="1">
        <f t="shared" si="38"/>
        <v>1.87</v>
      </c>
      <c r="P236" s="1">
        <f t="shared" si="39"/>
        <v>97.06</v>
      </c>
      <c r="Q236" s="1">
        <f t="shared" si="40"/>
        <v>1.9805519680196724</v>
      </c>
    </row>
    <row r="237" spans="1:17" x14ac:dyDescent="0.25">
      <c r="A237" s="2">
        <v>36567</v>
      </c>
      <c r="B237" s="1">
        <v>204.13</v>
      </c>
      <c r="C237" s="1">
        <v>204.13</v>
      </c>
      <c r="D237" s="1">
        <v>196</v>
      </c>
      <c r="E237" s="1">
        <v>199.75</v>
      </c>
      <c r="F237" s="1">
        <v>24876000</v>
      </c>
      <c r="G237" s="1">
        <v>94.8</v>
      </c>
      <c r="H237" s="8">
        <f t="shared" si="32"/>
        <v>-2.3284566247681937E-2</v>
      </c>
      <c r="I237" s="1">
        <f t="shared" si="33"/>
        <v>-1</v>
      </c>
      <c r="J237" s="1">
        <f t="shared" si="31"/>
        <v>1</v>
      </c>
      <c r="K237" s="8">
        <f t="shared" si="34"/>
        <v>-1.2658227848100223E-3</v>
      </c>
      <c r="L237" s="8">
        <f t="shared" si="35"/>
        <v>-1.4345991561181437E-2</v>
      </c>
      <c r="M237" s="8">
        <f t="shared" si="36"/>
        <v>4.1350210970464207E-2</v>
      </c>
      <c r="N237" s="8">
        <f t="shared" si="37"/>
        <v>0.11645569620253182</v>
      </c>
      <c r="O237" s="1">
        <f t="shared" si="38"/>
        <v>1.86</v>
      </c>
      <c r="P237" s="1">
        <f t="shared" si="39"/>
        <v>94.8</v>
      </c>
      <c r="Q237" s="1">
        <f t="shared" si="40"/>
        <v>1.9805519680196724</v>
      </c>
    </row>
    <row r="238" spans="1:17" x14ac:dyDescent="0.25">
      <c r="A238" s="2">
        <v>36570</v>
      </c>
      <c r="B238" s="1">
        <v>199.98</v>
      </c>
      <c r="C238" s="1">
        <v>200</v>
      </c>
      <c r="D238" s="1">
        <v>195.5</v>
      </c>
      <c r="E238" s="1">
        <v>199.5</v>
      </c>
      <c r="F238" s="1">
        <v>22814600</v>
      </c>
      <c r="G238" s="1">
        <v>94.68</v>
      </c>
      <c r="H238" s="8">
        <f t="shared" si="32"/>
        <v>-1.2658227848100223E-3</v>
      </c>
      <c r="I238" s="1">
        <f t="shared" si="33"/>
        <v>-2</v>
      </c>
      <c r="J238" s="1">
        <f t="shared" si="31"/>
        <v>2</v>
      </c>
      <c r="K238" s="8">
        <f t="shared" si="34"/>
        <v>7.2877059569074198E-3</v>
      </c>
      <c r="L238" s="8">
        <f t="shared" si="35"/>
        <v>-1.0033798056611754E-2</v>
      </c>
      <c r="M238" s="8">
        <f t="shared" si="36"/>
        <v>7.0236586396282163E-2</v>
      </c>
      <c r="N238" s="8">
        <f t="shared" si="37"/>
        <v>7.6468103084072592E-2</v>
      </c>
      <c r="O238" s="1">
        <f t="shared" si="38"/>
        <v>1.865</v>
      </c>
      <c r="P238" s="1">
        <f t="shared" si="39"/>
        <v>94.68</v>
      </c>
      <c r="Q238" s="1">
        <f t="shared" si="40"/>
        <v>1.9805519680196724</v>
      </c>
    </row>
    <row r="239" spans="1:17" x14ac:dyDescent="0.25">
      <c r="A239" s="2">
        <v>36571</v>
      </c>
      <c r="B239" s="1">
        <v>197.88</v>
      </c>
      <c r="C239" s="1">
        <v>201.25</v>
      </c>
      <c r="D239" s="1">
        <v>191.75</v>
      </c>
      <c r="E239" s="1">
        <v>200.94</v>
      </c>
      <c r="F239" s="1">
        <v>30572800</v>
      </c>
      <c r="G239" s="1">
        <v>95.37</v>
      </c>
      <c r="H239" s="8">
        <f t="shared" si="32"/>
        <v>7.2877059569074198E-3</v>
      </c>
      <c r="I239" s="1">
        <f t="shared" si="33"/>
        <v>1</v>
      </c>
      <c r="J239" s="1">
        <f t="shared" si="31"/>
        <v>1</v>
      </c>
      <c r="K239" s="8">
        <f t="shared" si="34"/>
        <v>-4.7184649260774147E-3</v>
      </c>
      <c r="L239" s="8">
        <f t="shared" si="35"/>
        <v>3.753800985634892E-2</v>
      </c>
      <c r="M239" s="8">
        <f t="shared" si="36"/>
        <v>7.1196392995700908E-2</v>
      </c>
      <c r="N239" s="8">
        <f t="shared" si="37"/>
        <v>2.3906888958792116E-2</v>
      </c>
      <c r="O239" s="1">
        <f t="shared" si="38"/>
        <v>1.865</v>
      </c>
      <c r="P239" s="1">
        <f t="shared" si="39"/>
        <v>95.37</v>
      </c>
      <c r="Q239" s="1">
        <f t="shared" si="40"/>
        <v>1.9805519680196724</v>
      </c>
    </row>
    <row r="240" spans="1:17" x14ac:dyDescent="0.25">
      <c r="A240" s="2">
        <v>36572</v>
      </c>
      <c r="B240" s="1">
        <v>199.81</v>
      </c>
      <c r="C240" s="1">
        <v>203.38</v>
      </c>
      <c r="D240" s="1">
        <v>198.63</v>
      </c>
      <c r="E240" s="1">
        <v>200</v>
      </c>
      <c r="F240" s="1">
        <v>25310600</v>
      </c>
      <c r="G240" s="1">
        <v>94.92</v>
      </c>
      <c r="H240" s="8">
        <f t="shared" si="32"/>
        <v>-4.7184649260774147E-3</v>
      </c>
      <c r="I240" s="1">
        <f t="shared" si="33"/>
        <v>-1</v>
      </c>
      <c r="J240" s="1">
        <f t="shared" si="31"/>
        <v>1</v>
      </c>
      <c r="K240" s="8">
        <f t="shared" si="34"/>
        <v>2.1281078803202735E-2</v>
      </c>
      <c r="L240" s="8">
        <f t="shared" si="35"/>
        <v>6.5002107037505308E-2</v>
      </c>
      <c r="M240" s="8">
        <f t="shared" si="36"/>
        <v>5.1306363253265985E-2</v>
      </c>
      <c r="N240" s="8">
        <f t="shared" si="37"/>
        <v>8.7442056468605145E-2</v>
      </c>
      <c r="O240" s="1">
        <f t="shared" si="38"/>
        <v>1.86</v>
      </c>
      <c r="P240" s="1">
        <f t="shared" si="39"/>
        <v>94.92</v>
      </c>
      <c r="Q240" s="1">
        <f t="shared" si="40"/>
        <v>1.9805519680196724</v>
      </c>
    </row>
    <row r="241" spans="1:17" x14ac:dyDescent="0.25">
      <c r="A241" s="2">
        <v>36573</v>
      </c>
      <c r="B241" s="1">
        <v>202.38</v>
      </c>
      <c r="C241" s="1">
        <v>206.5</v>
      </c>
      <c r="D241" s="1">
        <v>199.25</v>
      </c>
      <c r="E241" s="1">
        <v>204.25</v>
      </c>
      <c r="F241" s="1">
        <v>30080200</v>
      </c>
      <c r="G241" s="1">
        <v>96.94</v>
      </c>
      <c r="H241" s="8">
        <f t="shared" si="32"/>
        <v>2.1281078803202735E-2</v>
      </c>
      <c r="I241" s="1">
        <f t="shared" si="33"/>
        <v>1</v>
      </c>
      <c r="J241" s="1">
        <f t="shared" si="31"/>
        <v>1</v>
      </c>
      <c r="K241" s="8">
        <f t="shared" si="34"/>
        <v>-3.6104807097173564E-2</v>
      </c>
      <c r="L241" s="8">
        <f t="shared" si="35"/>
        <v>1.8980812873942599E-2</v>
      </c>
      <c r="M241" s="8">
        <f t="shared" si="36"/>
        <v>8.7476789766866236E-2</v>
      </c>
      <c r="N241" s="8">
        <f t="shared" si="37"/>
        <v>8.5001031565917096E-2</v>
      </c>
      <c r="O241" s="1">
        <f t="shared" si="38"/>
        <v>1.86</v>
      </c>
      <c r="P241" s="1">
        <f t="shared" si="39"/>
        <v>96.94</v>
      </c>
      <c r="Q241" s="1">
        <f t="shared" si="40"/>
        <v>1.9805519680196724</v>
      </c>
    </row>
    <row r="242" spans="1:17" x14ac:dyDescent="0.25">
      <c r="A242" s="2">
        <v>36574</v>
      </c>
      <c r="B242" s="1">
        <v>205.25</v>
      </c>
      <c r="C242" s="1">
        <v>206</v>
      </c>
      <c r="D242" s="1">
        <v>196.88</v>
      </c>
      <c r="E242" s="1">
        <v>196.88</v>
      </c>
      <c r="F242" s="1">
        <v>25271200</v>
      </c>
      <c r="G242" s="1">
        <v>93.44</v>
      </c>
      <c r="H242" s="8">
        <f t="shared" si="32"/>
        <v>-3.6104807097173564E-2</v>
      </c>
      <c r="I242" s="1">
        <f t="shared" si="33"/>
        <v>-1</v>
      </c>
      <c r="J242" s="1">
        <f t="shared" si="31"/>
        <v>1</v>
      </c>
      <c r="K242" s="8">
        <f t="shared" si="34"/>
        <v>3.1035958904110927E-3</v>
      </c>
      <c r="L242" s="8">
        <f t="shared" si="35"/>
        <v>5.6506849315068441E-2</v>
      </c>
      <c r="M242" s="8">
        <f t="shared" si="36"/>
        <v>0.13709332191780832</v>
      </c>
      <c r="N242" s="8">
        <f t="shared" si="37"/>
        <v>9.3964041095890405E-2</v>
      </c>
      <c r="O242" s="1">
        <f t="shared" si="38"/>
        <v>1.86</v>
      </c>
      <c r="P242" s="1">
        <f t="shared" si="39"/>
        <v>93.44</v>
      </c>
      <c r="Q242" s="1">
        <f t="shared" si="40"/>
        <v>1.9805519680196724</v>
      </c>
    </row>
    <row r="243" spans="1:17" x14ac:dyDescent="0.25">
      <c r="A243" s="2">
        <v>36578</v>
      </c>
      <c r="B243" s="1">
        <v>198</v>
      </c>
      <c r="C243" s="1">
        <v>199.88</v>
      </c>
      <c r="D243" s="1">
        <v>192.5</v>
      </c>
      <c r="E243" s="1">
        <v>197.5</v>
      </c>
      <c r="F243" s="1">
        <v>37226200</v>
      </c>
      <c r="G243" s="1">
        <v>93.73</v>
      </c>
      <c r="H243" s="8">
        <f t="shared" si="32"/>
        <v>3.1035958904110927E-3</v>
      </c>
      <c r="I243" s="1">
        <f t="shared" si="33"/>
        <v>1</v>
      </c>
      <c r="J243" s="1">
        <f t="shared" si="31"/>
        <v>1</v>
      </c>
      <c r="K243" s="8">
        <f t="shared" si="34"/>
        <v>5.5691880934599425E-2</v>
      </c>
      <c r="L243" s="8">
        <f t="shared" si="35"/>
        <v>8.1083964579110157E-2</v>
      </c>
      <c r="M243" s="8">
        <f t="shared" si="36"/>
        <v>0.11650485436893199</v>
      </c>
      <c r="N243" s="8">
        <f t="shared" si="37"/>
        <v>0.13165475301397622</v>
      </c>
      <c r="O243" s="1">
        <f t="shared" si="38"/>
        <v>1.86</v>
      </c>
      <c r="P243" s="1">
        <f t="shared" si="39"/>
        <v>93.73</v>
      </c>
      <c r="Q243" s="1">
        <f t="shared" si="40"/>
        <v>1.9805519680196724</v>
      </c>
    </row>
    <row r="244" spans="1:17" x14ac:dyDescent="0.25">
      <c r="A244" s="2">
        <v>36579</v>
      </c>
      <c r="B244" s="1">
        <v>199.36</v>
      </c>
      <c r="C244" s="1">
        <v>210</v>
      </c>
      <c r="D244" s="1">
        <v>198.31</v>
      </c>
      <c r="E244" s="1">
        <v>208.5</v>
      </c>
      <c r="F244" s="1">
        <v>32170800</v>
      </c>
      <c r="G244" s="1">
        <v>98.95</v>
      </c>
      <c r="H244" s="8">
        <f t="shared" si="32"/>
        <v>5.5691880934599425E-2</v>
      </c>
      <c r="I244" s="1">
        <f t="shared" si="33"/>
        <v>2</v>
      </c>
      <c r="J244" s="1">
        <f t="shared" si="31"/>
        <v>2</v>
      </c>
      <c r="K244" s="8">
        <f t="shared" si="34"/>
        <v>2.1627084386053541E-2</v>
      </c>
      <c r="L244" s="8">
        <f t="shared" si="35"/>
        <v>3.2440626579080201E-2</v>
      </c>
      <c r="M244" s="8">
        <f t="shared" si="36"/>
        <v>6.7205659423951403E-2</v>
      </c>
      <c r="N244" s="8">
        <f t="shared" si="37"/>
        <v>9.3582617483577435E-2</v>
      </c>
      <c r="O244" s="1">
        <f t="shared" si="38"/>
        <v>1.86</v>
      </c>
      <c r="P244" s="1">
        <f t="shared" si="39"/>
        <v>98.95</v>
      </c>
      <c r="Q244" s="1">
        <f t="shared" si="40"/>
        <v>1.9805519680196724</v>
      </c>
    </row>
    <row r="245" spans="1:17" x14ac:dyDescent="0.25">
      <c r="A245" s="2">
        <v>36580</v>
      </c>
      <c r="B245" s="1">
        <v>209.75</v>
      </c>
      <c r="C245" s="1">
        <v>213.61</v>
      </c>
      <c r="D245" s="1">
        <v>204</v>
      </c>
      <c r="E245" s="1">
        <v>213</v>
      </c>
      <c r="F245" s="1">
        <v>48868200</v>
      </c>
      <c r="G245" s="1">
        <v>101.09</v>
      </c>
      <c r="H245" s="8">
        <f t="shared" si="32"/>
        <v>2.1627084386053541E-2</v>
      </c>
      <c r="I245" s="1">
        <f t="shared" si="33"/>
        <v>3</v>
      </c>
      <c r="J245" s="1">
        <f t="shared" si="31"/>
        <v>3</v>
      </c>
      <c r="K245" s="8">
        <f t="shared" si="34"/>
        <v>-2.2850924918389581E-2</v>
      </c>
      <c r="L245" s="8">
        <f t="shared" si="35"/>
        <v>-1.2859827876149921E-2</v>
      </c>
      <c r="M245" s="8">
        <f t="shared" si="36"/>
        <v>7.9829854585023119E-2</v>
      </c>
      <c r="N245" s="8">
        <f t="shared" si="37"/>
        <v>8.9227421109902005E-2</v>
      </c>
      <c r="O245" s="1">
        <f t="shared" si="38"/>
        <v>1.86</v>
      </c>
      <c r="P245" s="1">
        <f t="shared" si="39"/>
        <v>101.09</v>
      </c>
      <c r="Q245" s="1">
        <f t="shared" si="40"/>
        <v>1.9805519680196724</v>
      </c>
    </row>
    <row r="246" spans="1:17" x14ac:dyDescent="0.25">
      <c r="A246" s="2">
        <v>36581</v>
      </c>
      <c r="B246" s="1">
        <v>212.38</v>
      </c>
      <c r="C246" s="1">
        <v>215</v>
      </c>
      <c r="D246" s="1">
        <v>207.75</v>
      </c>
      <c r="E246" s="1">
        <v>208.13</v>
      </c>
      <c r="F246" s="1">
        <v>32617600</v>
      </c>
      <c r="G246" s="1">
        <v>98.78</v>
      </c>
      <c r="H246" s="8">
        <f t="shared" si="32"/>
        <v>-2.2850924918389581E-2</v>
      </c>
      <c r="I246" s="1">
        <f t="shared" si="33"/>
        <v>-1</v>
      </c>
      <c r="J246" s="1">
        <f t="shared" si="31"/>
        <v>1</v>
      </c>
      <c r="K246" s="8">
        <f t="shared" si="34"/>
        <v>-6.0741040696499216E-4</v>
      </c>
      <c r="L246" s="8">
        <f t="shared" si="35"/>
        <v>6.7220085037456911E-2</v>
      </c>
      <c r="M246" s="8">
        <f t="shared" si="36"/>
        <v>0.10022271714922049</v>
      </c>
      <c r="N246" s="8">
        <f t="shared" si="37"/>
        <v>0.12968212188702166</v>
      </c>
      <c r="O246" s="1">
        <f t="shared" si="38"/>
        <v>1.845</v>
      </c>
      <c r="P246" s="1">
        <f t="shared" si="39"/>
        <v>98.78</v>
      </c>
      <c r="Q246" s="1">
        <f t="shared" si="40"/>
        <v>1.9805519680196724</v>
      </c>
    </row>
    <row r="247" spans="1:17" x14ac:dyDescent="0.25">
      <c r="A247" s="2">
        <v>36584</v>
      </c>
      <c r="B247" s="1">
        <v>206.5</v>
      </c>
      <c r="C247" s="1">
        <v>211.38</v>
      </c>
      <c r="D247" s="1">
        <v>201</v>
      </c>
      <c r="E247" s="1">
        <v>208</v>
      </c>
      <c r="F247" s="1">
        <v>38216200</v>
      </c>
      <c r="G247" s="1">
        <v>98.72</v>
      </c>
      <c r="H247" s="8">
        <f t="shared" si="32"/>
        <v>-6.0741040696499216E-4</v>
      </c>
      <c r="I247" s="1">
        <f t="shared" si="33"/>
        <v>-2</v>
      </c>
      <c r="J247" s="1">
        <f t="shared" si="31"/>
        <v>2</v>
      </c>
      <c r="K247" s="8">
        <f t="shared" si="34"/>
        <v>2.6438411669367889E-2</v>
      </c>
      <c r="L247" s="8">
        <f t="shared" si="35"/>
        <v>7.6276337115072979E-2</v>
      </c>
      <c r="M247" s="8">
        <f t="shared" si="36"/>
        <v>7.2123176661264221E-2</v>
      </c>
      <c r="N247" s="8">
        <f t="shared" si="37"/>
        <v>0.13219205834683945</v>
      </c>
      <c r="O247" s="1">
        <f t="shared" si="38"/>
        <v>1.85</v>
      </c>
      <c r="P247" s="1">
        <f t="shared" si="39"/>
        <v>98.72</v>
      </c>
      <c r="Q247" s="1">
        <f t="shared" si="40"/>
        <v>1.9805519680196724</v>
      </c>
    </row>
    <row r="248" spans="1:17" x14ac:dyDescent="0.25">
      <c r="A248" s="2">
        <v>36585</v>
      </c>
      <c r="B248" s="1">
        <v>211.5</v>
      </c>
      <c r="C248" s="1">
        <v>214.19</v>
      </c>
      <c r="D248" s="1">
        <v>209.88</v>
      </c>
      <c r="E248" s="1">
        <v>213.5</v>
      </c>
      <c r="F248" s="1">
        <v>23978600</v>
      </c>
      <c r="G248" s="1">
        <v>101.33</v>
      </c>
      <c r="H248" s="8">
        <f t="shared" si="32"/>
        <v>2.6438411669367889E-2</v>
      </c>
      <c r="I248" s="1">
        <f t="shared" si="33"/>
        <v>1</v>
      </c>
      <c r="J248" s="1">
        <f t="shared" si="31"/>
        <v>1</v>
      </c>
      <c r="K248" s="8">
        <f t="shared" si="34"/>
        <v>8.1910589164118086E-3</v>
      </c>
      <c r="L248" s="8">
        <f t="shared" si="35"/>
        <v>3.2764235665647012E-2</v>
      </c>
      <c r="M248" s="8">
        <f t="shared" si="36"/>
        <v>5.8225599526300353E-3</v>
      </c>
      <c r="N248" s="8">
        <f t="shared" si="37"/>
        <v>7.4903779729596387E-2</v>
      </c>
      <c r="O248" s="1">
        <f t="shared" si="38"/>
        <v>1.845</v>
      </c>
      <c r="P248" s="1">
        <f t="shared" si="39"/>
        <v>101.33</v>
      </c>
      <c r="Q248" s="1">
        <f t="shared" si="40"/>
        <v>1.9805519680196724</v>
      </c>
    </row>
    <row r="249" spans="1:17" x14ac:dyDescent="0.25">
      <c r="A249" s="2">
        <v>36586</v>
      </c>
      <c r="B249" s="1">
        <v>214.5</v>
      </c>
      <c r="C249" s="1">
        <v>217.13</v>
      </c>
      <c r="D249" s="1">
        <v>213</v>
      </c>
      <c r="E249" s="1">
        <v>215.25</v>
      </c>
      <c r="F249" s="1">
        <v>24468400</v>
      </c>
      <c r="G249" s="1">
        <v>102.16</v>
      </c>
      <c r="H249" s="8">
        <f t="shared" si="32"/>
        <v>8.1910589164118086E-3</v>
      </c>
      <c r="I249" s="1">
        <f t="shared" si="33"/>
        <v>2</v>
      </c>
      <c r="J249" s="1">
        <f t="shared" si="31"/>
        <v>2</v>
      </c>
      <c r="K249" s="8">
        <f t="shared" si="34"/>
        <v>-2.3198903680501037E-2</v>
      </c>
      <c r="L249" s="8">
        <f t="shared" si="35"/>
        <v>3.3672670321065024E-2</v>
      </c>
      <c r="M249" s="8">
        <f t="shared" si="36"/>
        <v>-4.4146436961628677E-2</v>
      </c>
      <c r="N249" s="8">
        <f t="shared" si="37"/>
        <v>2.2024275646045366E-2</v>
      </c>
      <c r="O249" s="1">
        <f t="shared" si="38"/>
        <v>1.85</v>
      </c>
      <c r="P249" s="1">
        <f t="shared" si="39"/>
        <v>102.16</v>
      </c>
      <c r="Q249" s="1">
        <f t="shared" si="40"/>
        <v>1.9805519680196724</v>
      </c>
    </row>
    <row r="250" spans="1:17" x14ac:dyDescent="0.25">
      <c r="A250" s="2">
        <v>36587</v>
      </c>
      <c r="B250" s="1">
        <v>216.13</v>
      </c>
      <c r="C250" s="1">
        <v>216.38</v>
      </c>
      <c r="D250" s="1">
        <v>209.5</v>
      </c>
      <c r="E250" s="1">
        <v>210.27</v>
      </c>
      <c r="F250" s="1">
        <v>32739200</v>
      </c>
      <c r="G250" s="1">
        <v>99.79</v>
      </c>
      <c r="H250" s="8">
        <f t="shared" si="32"/>
        <v>-2.3198903680501037E-2</v>
      </c>
      <c r="I250" s="1">
        <f t="shared" si="33"/>
        <v>-1</v>
      </c>
      <c r="J250" s="1">
        <f t="shared" si="31"/>
        <v>1</v>
      </c>
      <c r="K250" s="8">
        <f t="shared" si="34"/>
        <v>5.6418478805491556E-2</v>
      </c>
      <c r="L250" s="8">
        <f t="shared" si="35"/>
        <v>9.3897184086581653E-2</v>
      </c>
      <c r="M250" s="8">
        <f t="shared" si="36"/>
        <v>3.4372181581320715E-2</v>
      </c>
      <c r="N250" s="8">
        <f t="shared" si="37"/>
        <v>2.0142298827537708E-2</v>
      </c>
      <c r="O250" s="1">
        <f t="shared" si="38"/>
        <v>1.85</v>
      </c>
      <c r="P250" s="1">
        <f t="shared" si="39"/>
        <v>99.79</v>
      </c>
      <c r="Q250" s="1">
        <f t="shared" si="40"/>
        <v>1.9805519680196724</v>
      </c>
    </row>
    <row r="251" spans="1:17" x14ac:dyDescent="0.25">
      <c r="A251" s="2">
        <v>36588</v>
      </c>
      <c r="B251" s="1">
        <v>216</v>
      </c>
      <c r="C251" s="1">
        <v>222.25</v>
      </c>
      <c r="D251" s="1">
        <v>214</v>
      </c>
      <c r="E251" s="1">
        <v>222.13</v>
      </c>
      <c r="F251" s="1">
        <v>32017200</v>
      </c>
      <c r="G251" s="1">
        <v>105.42</v>
      </c>
      <c r="H251" s="8">
        <f t="shared" si="32"/>
        <v>5.6418478805491556E-2</v>
      </c>
      <c r="I251" s="1">
        <f t="shared" si="33"/>
        <v>1</v>
      </c>
      <c r="J251" s="1">
        <f t="shared" si="31"/>
        <v>1</v>
      </c>
      <c r="K251" s="8">
        <f t="shared" si="34"/>
        <v>7.8732688294440578E-3</v>
      </c>
      <c r="L251" s="8">
        <f t="shared" si="35"/>
        <v>3.0923923354202243E-2</v>
      </c>
      <c r="M251" s="8">
        <f t="shared" si="36"/>
        <v>-2.2766078542970636E-3</v>
      </c>
      <c r="N251" s="8">
        <f t="shared" si="37"/>
        <v>-1.4039081768165484E-2</v>
      </c>
      <c r="O251" s="1">
        <f t="shared" si="38"/>
        <v>1.85</v>
      </c>
      <c r="P251" s="1">
        <f t="shared" si="39"/>
        <v>105.42</v>
      </c>
      <c r="Q251" s="1">
        <f t="shared" si="40"/>
        <v>1.9805519680196724</v>
      </c>
    </row>
    <row r="252" spans="1:17" x14ac:dyDescent="0.25">
      <c r="A252" s="2">
        <v>36591</v>
      </c>
      <c r="B252" s="1">
        <v>223.5</v>
      </c>
      <c r="C252" s="1">
        <v>226.44</v>
      </c>
      <c r="D252" s="1">
        <v>220.5</v>
      </c>
      <c r="E252" s="1">
        <v>223.88</v>
      </c>
      <c r="F252" s="1">
        <v>23268400</v>
      </c>
      <c r="G252" s="1">
        <v>106.25</v>
      </c>
      <c r="H252" s="8">
        <f t="shared" si="32"/>
        <v>7.8732688294440578E-3</v>
      </c>
      <c r="I252" s="1">
        <f t="shared" si="33"/>
        <v>2</v>
      </c>
      <c r="J252" s="1">
        <f t="shared" si="31"/>
        <v>2</v>
      </c>
      <c r="K252" s="8">
        <f t="shared" si="34"/>
        <v>-1.505882352941168E-2</v>
      </c>
      <c r="L252" s="8">
        <f t="shared" si="35"/>
        <v>-3.8588235294116924E-3</v>
      </c>
      <c r="M252" s="8">
        <f t="shared" si="36"/>
        <v>-3.7929411764705878E-2</v>
      </c>
      <c r="N252" s="8">
        <f t="shared" si="37"/>
        <v>-8.0376470588235382E-2</v>
      </c>
      <c r="O252" s="1">
        <f t="shared" si="38"/>
        <v>1.855</v>
      </c>
      <c r="P252" s="1">
        <f t="shared" si="39"/>
        <v>106.25</v>
      </c>
      <c r="Q252" s="1">
        <f t="shared" si="40"/>
        <v>1.9805519680196724</v>
      </c>
    </row>
    <row r="253" spans="1:17" x14ac:dyDescent="0.25">
      <c r="A253" s="2">
        <v>36592</v>
      </c>
      <c r="B253" s="1">
        <v>227.63</v>
      </c>
      <c r="C253" s="1">
        <v>227.75</v>
      </c>
      <c r="D253" s="1">
        <v>217.5</v>
      </c>
      <c r="E253" s="1">
        <v>220.5</v>
      </c>
      <c r="F253" s="1">
        <v>39471000</v>
      </c>
      <c r="G253" s="1">
        <v>104.65</v>
      </c>
      <c r="H253" s="8">
        <f t="shared" si="32"/>
        <v>-1.505882352941168E-2</v>
      </c>
      <c r="I253" s="1">
        <f t="shared" si="33"/>
        <v>-1</v>
      </c>
      <c r="J253" s="1">
        <f t="shared" si="31"/>
        <v>1</v>
      </c>
      <c r="K253" s="8">
        <f t="shared" si="34"/>
        <v>9.077878643095838E-3</v>
      </c>
      <c r="L253" s="8">
        <f t="shared" si="35"/>
        <v>-2.6086956521739202E-2</v>
      </c>
      <c r="M253" s="8">
        <f t="shared" si="36"/>
        <v>1.3569039655995985E-2</v>
      </c>
      <c r="N253" s="8">
        <f t="shared" si="37"/>
        <v>-7.5394171046344938E-2</v>
      </c>
      <c r="O253" s="1">
        <f t="shared" si="38"/>
        <v>1.85</v>
      </c>
      <c r="P253" s="1">
        <f t="shared" si="39"/>
        <v>104.65</v>
      </c>
      <c r="Q253" s="1">
        <f t="shared" si="40"/>
        <v>1.9805519680196724</v>
      </c>
    </row>
    <row r="254" spans="1:17" x14ac:dyDescent="0.25">
      <c r="A254" s="2">
        <v>36593</v>
      </c>
      <c r="B254" s="1">
        <v>222</v>
      </c>
      <c r="C254" s="1">
        <v>224</v>
      </c>
      <c r="D254" s="1">
        <v>212.56</v>
      </c>
      <c r="E254" s="1">
        <v>222.5</v>
      </c>
      <c r="F254" s="1">
        <v>43512600</v>
      </c>
      <c r="G254" s="1">
        <v>105.6</v>
      </c>
      <c r="H254" s="8">
        <f t="shared" si="32"/>
        <v>9.077878643095838E-3</v>
      </c>
      <c r="I254" s="1">
        <f t="shared" si="33"/>
        <v>1</v>
      </c>
      <c r="J254" s="1">
        <f t="shared" si="31"/>
        <v>1</v>
      </c>
      <c r="K254" s="8">
        <f t="shared" si="34"/>
        <v>3.3712121212121193E-2</v>
      </c>
      <c r="L254" s="8">
        <f t="shared" si="35"/>
        <v>-7.5284090909090828E-2</v>
      </c>
      <c r="M254" s="8">
        <f t="shared" si="36"/>
        <v>2.4715909090909038E-2</v>
      </c>
      <c r="N254" s="8">
        <f t="shared" si="37"/>
        <v>-0.10009469696969686</v>
      </c>
      <c r="O254" s="1">
        <f t="shared" si="38"/>
        <v>1.84</v>
      </c>
      <c r="P254" s="1">
        <f t="shared" si="39"/>
        <v>105.6</v>
      </c>
      <c r="Q254" s="1">
        <f t="shared" si="40"/>
        <v>1.9805519680196724</v>
      </c>
    </row>
    <row r="255" spans="1:17" x14ac:dyDescent="0.25">
      <c r="A255" s="2">
        <v>36594</v>
      </c>
      <c r="B255" s="1">
        <v>222.44</v>
      </c>
      <c r="C255" s="1">
        <v>231</v>
      </c>
      <c r="D255" s="1">
        <v>218.19</v>
      </c>
      <c r="E255" s="1">
        <v>230</v>
      </c>
      <c r="F255" s="1">
        <v>30101400</v>
      </c>
      <c r="G255" s="1">
        <v>109.16</v>
      </c>
      <c r="H255" s="8">
        <f t="shared" si="32"/>
        <v>3.3712121212121193E-2</v>
      </c>
      <c r="I255" s="1">
        <f t="shared" si="33"/>
        <v>2</v>
      </c>
      <c r="J255" s="1">
        <f t="shared" si="31"/>
        <v>2</v>
      </c>
      <c r="K255" s="8">
        <f t="shared" si="34"/>
        <v>-4.3972150971051116E-3</v>
      </c>
      <c r="L255" s="8">
        <f t="shared" si="35"/>
        <v>-5.4415536826676436E-2</v>
      </c>
      <c r="M255" s="8">
        <f t="shared" si="36"/>
        <v>8.7028215463540448E-3</v>
      </c>
      <c r="N255" s="8">
        <f t="shared" si="37"/>
        <v>-0.10873946500549647</v>
      </c>
      <c r="O255" s="1">
        <f t="shared" si="38"/>
        <v>1.83</v>
      </c>
      <c r="P255" s="1">
        <f t="shared" si="39"/>
        <v>109.16</v>
      </c>
      <c r="Q255" s="1">
        <f t="shared" si="40"/>
        <v>1.9805519680196724</v>
      </c>
    </row>
    <row r="256" spans="1:17" x14ac:dyDescent="0.25">
      <c r="A256" s="2">
        <v>36595</v>
      </c>
      <c r="B256" s="1">
        <v>229.75</v>
      </c>
      <c r="C256" s="1">
        <v>232.88</v>
      </c>
      <c r="D256" s="1">
        <v>227.02</v>
      </c>
      <c r="E256" s="1">
        <v>229</v>
      </c>
      <c r="F256" s="1">
        <v>29750600</v>
      </c>
      <c r="G256" s="1">
        <v>108.68</v>
      </c>
      <c r="H256" s="8">
        <f t="shared" si="32"/>
        <v>-4.3972150971051116E-3</v>
      </c>
      <c r="I256" s="1">
        <f t="shared" si="33"/>
        <v>-1</v>
      </c>
      <c r="J256" s="1">
        <f t="shared" si="31"/>
        <v>1</v>
      </c>
      <c r="K256" s="8">
        <f t="shared" si="34"/>
        <v>-2.6131762973868322E-2</v>
      </c>
      <c r="L256" s="8">
        <f t="shared" si="35"/>
        <v>-3.2204637467795338E-2</v>
      </c>
      <c r="M256" s="8">
        <f t="shared" si="36"/>
        <v>2.6775855723224051E-2</v>
      </c>
      <c r="N256" s="8">
        <f t="shared" si="37"/>
        <v>-6.8825910931174072E-2</v>
      </c>
      <c r="O256" s="1">
        <f t="shared" si="38"/>
        <v>1.83</v>
      </c>
      <c r="P256" s="1">
        <f t="shared" si="39"/>
        <v>108.68</v>
      </c>
      <c r="Q256" s="1">
        <f t="shared" si="40"/>
        <v>1.9805519680196724</v>
      </c>
    </row>
    <row r="257" spans="1:17" x14ac:dyDescent="0.25">
      <c r="A257" s="2">
        <v>36598</v>
      </c>
      <c r="B257" s="1">
        <v>220</v>
      </c>
      <c r="C257" s="1">
        <v>228.25</v>
      </c>
      <c r="D257" s="1">
        <v>219.06</v>
      </c>
      <c r="E257" s="1">
        <v>223</v>
      </c>
      <c r="F257" s="1">
        <v>37544200</v>
      </c>
      <c r="G257" s="1">
        <v>105.84</v>
      </c>
      <c r="H257" s="8">
        <f t="shared" si="32"/>
        <v>-2.6131762973868322E-2</v>
      </c>
      <c r="I257" s="1">
        <f t="shared" si="33"/>
        <v>-2</v>
      </c>
      <c r="J257" s="1">
        <f t="shared" si="31"/>
        <v>2</v>
      </c>
      <c r="K257" s="8">
        <f t="shared" si="34"/>
        <v>-3.703703703703709E-2</v>
      </c>
      <c r="L257" s="8">
        <f t="shared" si="35"/>
        <v>-3.4202569916855663E-2</v>
      </c>
      <c r="M257" s="8">
        <f t="shared" si="36"/>
        <v>5.60279667422523E-2</v>
      </c>
      <c r="N257" s="8">
        <f t="shared" si="37"/>
        <v>-0.10213529856387005</v>
      </c>
      <c r="O257" s="1">
        <f t="shared" si="38"/>
        <v>1.835</v>
      </c>
      <c r="P257" s="1">
        <f t="shared" si="39"/>
        <v>105.84</v>
      </c>
      <c r="Q257" s="1">
        <f t="shared" si="40"/>
        <v>1.9805519680196724</v>
      </c>
    </row>
    <row r="258" spans="1:17" x14ac:dyDescent="0.25">
      <c r="A258" s="2">
        <v>36599</v>
      </c>
      <c r="B258" s="1">
        <v>225.5</v>
      </c>
      <c r="C258" s="1">
        <v>226.75</v>
      </c>
      <c r="D258" s="1">
        <v>210</v>
      </c>
      <c r="E258" s="1">
        <v>214.75</v>
      </c>
      <c r="F258" s="1">
        <v>39106800</v>
      </c>
      <c r="G258" s="1">
        <v>101.92</v>
      </c>
      <c r="H258" s="8">
        <f t="shared" si="32"/>
        <v>-3.703703703703709E-2</v>
      </c>
      <c r="I258" s="1">
        <f t="shared" si="33"/>
        <v>-3</v>
      </c>
      <c r="J258" s="1">
        <f t="shared" si="31"/>
        <v>3</v>
      </c>
      <c r="K258" s="8">
        <f t="shared" si="34"/>
        <v>-4.1895604395604358E-2</v>
      </c>
      <c r="L258" s="8">
        <f t="shared" si="35"/>
        <v>4.0718210361067486E-2</v>
      </c>
      <c r="M258" s="8">
        <f t="shared" si="36"/>
        <v>6.8681318681318659E-2</v>
      </c>
      <c r="N258" s="8">
        <f t="shared" si="37"/>
        <v>-8.9678178963893296E-2</v>
      </c>
      <c r="O258" s="1">
        <f t="shared" si="38"/>
        <v>1.845</v>
      </c>
      <c r="P258" s="1">
        <f t="shared" si="39"/>
        <v>101.92</v>
      </c>
      <c r="Q258" s="1">
        <f t="shared" si="40"/>
        <v>1.9805519680196724</v>
      </c>
    </row>
    <row r="259" spans="1:17" x14ac:dyDescent="0.25">
      <c r="A259" s="2">
        <v>36600</v>
      </c>
      <c r="B259" s="1">
        <v>213</v>
      </c>
      <c r="C259" s="1">
        <v>214</v>
      </c>
      <c r="D259" s="1">
        <v>203.75</v>
      </c>
      <c r="E259" s="1">
        <v>205.75</v>
      </c>
      <c r="F259" s="1">
        <v>51202600</v>
      </c>
      <c r="G259" s="1">
        <v>97.65</v>
      </c>
      <c r="H259" s="8">
        <f t="shared" si="32"/>
        <v>-4.1895604395604358E-2</v>
      </c>
      <c r="I259" s="1">
        <f t="shared" si="33"/>
        <v>-4</v>
      </c>
      <c r="J259" s="1">
        <f t="shared" ref="J259:J322" si="41">ABS(I259)</f>
        <v>4</v>
      </c>
      <c r="K259" s="8">
        <f t="shared" si="34"/>
        <v>5.7040450588837555E-2</v>
      </c>
      <c r="L259" s="8">
        <f t="shared" si="35"/>
        <v>0.10814132104454677</v>
      </c>
      <c r="M259" s="8">
        <f t="shared" si="36"/>
        <v>6.922683051715306E-2</v>
      </c>
      <c r="N259" s="8">
        <f t="shared" si="37"/>
        <v>-0.10568356374807997</v>
      </c>
      <c r="O259" s="1">
        <f t="shared" si="38"/>
        <v>1.86</v>
      </c>
      <c r="P259" s="1">
        <f t="shared" si="39"/>
        <v>97.65</v>
      </c>
      <c r="Q259" s="1">
        <f t="shared" si="40"/>
        <v>1.9805519680196724</v>
      </c>
    </row>
    <row r="260" spans="1:17" x14ac:dyDescent="0.25">
      <c r="A260" s="2">
        <v>36601</v>
      </c>
      <c r="B260" s="1">
        <v>210.75</v>
      </c>
      <c r="C260" s="1">
        <v>218.5</v>
      </c>
      <c r="D260" s="1">
        <v>202</v>
      </c>
      <c r="E260" s="1">
        <v>217.5</v>
      </c>
      <c r="F260" s="1">
        <v>55282200</v>
      </c>
      <c r="G260" s="1">
        <v>103.22</v>
      </c>
      <c r="H260" s="8">
        <f t="shared" ref="H260:H323" si="42">G260/G259-1</f>
        <v>5.7040450588837555E-2</v>
      </c>
      <c r="I260" s="1">
        <f t="shared" ref="I260:I323" si="43">IF(H260&gt;0,IF(I259&gt;0,I259+1,1),IF(I259&lt;0,I259-1,-1))</f>
        <v>1</v>
      </c>
      <c r="J260" s="1">
        <f t="shared" si="41"/>
        <v>1</v>
      </c>
      <c r="K260" s="8">
        <f t="shared" ref="K260:K323" si="44">G261/G260-1</f>
        <v>1.898856810695615E-2</v>
      </c>
      <c r="L260" s="8">
        <f t="shared" ref="L260:L323" si="45">G265/G260-1</f>
        <v>6.6750629722921895E-2</v>
      </c>
      <c r="M260" s="8">
        <f t="shared" ref="M260:M323" si="46">G270/G260-1</f>
        <v>-1.3757023832590587E-2</v>
      </c>
      <c r="N260" s="8">
        <f t="shared" ref="N260:N323" si="47">G280/G260-1</f>
        <v>-0.19075760511528772</v>
      </c>
      <c r="O260" s="1">
        <f t="shared" si="38"/>
        <v>1.86</v>
      </c>
      <c r="P260" s="1">
        <f t="shared" si="39"/>
        <v>103.22</v>
      </c>
      <c r="Q260" s="1">
        <f t="shared" si="40"/>
        <v>1.9805519680196724</v>
      </c>
    </row>
    <row r="261" spans="1:17" x14ac:dyDescent="0.25">
      <c r="A261" s="2">
        <v>36602</v>
      </c>
      <c r="B261" s="1">
        <v>216</v>
      </c>
      <c r="C261" s="1">
        <v>222.13</v>
      </c>
      <c r="D261" s="1">
        <v>215.88</v>
      </c>
      <c r="E261" s="1">
        <v>221.63</v>
      </c>
      <c r="F261" s="1">
        <v>31422400</v>
      </c>
      <c r="G261" s="1">
        <v>105.18</v>
      </c>
      <c r="H261" s="8">
        <f t="shared" si="42"/>
        <v>1.898856810695615E-2</v>
      </c>
      <c r="I261" s="1">
        <f t="shared" si="43"/>
        <v>2</v>
      </c>
      <c r="J261" s="1">
        <f t="shared" si="41"/>
        <v>2</v>
      </c>
      <c r="K261" s="8">
        <f t="shared" si="44"/>
        <v>-2.8142232363567277E-2</v>
      </c>
      <c r="L261" s="8">
        <f t="shared" si="45"/>
        <v>6.0943145084616734E-2</v>
      </c>
      <c r="M261" s="8">
        <f t="shared" si="46"/>
        <v>-1.1789313557710623E-2</v>
      </c>
      <c r="N261" s="8">
        <f t="shared" si="47"/>
        <v>-0.27467199087278948</v>
      </c>
      <c r="O261" s="1">
        <f t="shared" si="38"/>
        <v>1.865</v>
      </c>
      <c r="P261" s="1">
        <f t="shared" si="39"/>
        <v>105.18</v>
      </c>
      <c r="Q261" s="1">
        <f t="shared" si="40"/>
        <v>1.9805519680196724</v>
      </c>
    </row>
    <row r="262" spans="1:17" x14ac:dyDescent="0.25">
      <c r="A262" s="2">
        <v>36605</v>
      </c>
      <c r="B262" s="1">
        <v>111</v>
      </c>
      <c r="C262" s="1">
        <v>111.5</v>
      </c>
      <c r="D262" s="1">
        <v>106.25</v>
      </c>
      <c r="E262" s="1">
        <v>107.69</v>
      </c>
      <c r="F262" s="1">
        <v>21167200</v>
      </c>
      <c r="G262" s="1">
        <v>102.22</v>
      </c>
      <c r="H262" s="8">
        <f t="shared" si="42"/>
        <v>-2.8142232363567277E-2</v>
      </c>
      <c r="I262" s="1">
        <f t="shared" si="43"/>
        <v>-1</v>
      </c>
      <c r="J262" s="1">
        <f t="shared" si="41"/>
        <v>1</v>
      </c>
      <c r="K262" s="8">
        <f t="shared" si="44"/>
        <v>3.7663862257875103E-2</v>
      </c>
      <c r="L262" s="8">
        <f t="shared" si="45"/>
        <v>9.3425944042261788E-2</v>
      </c>
      <c r="M262" s="8">
        <f t="shared" si="46"/>
        <v>-4.4120524359225199E-2</v>
      </c>
      <c r="N262" s="8">
        <f t="shared" si="47"/>
        <v>-0.16777538642144396</v>
      </c>
      <c r="O262" s="1">
        <f t="shared" si="38"/>
        <v>1.865</v>
      </c>
      <c r="P262" s="1">
        <f t="shared" si="39"/>
        <v>102.22</v>
      </c>
      <c r="Q262" s="1">
        <f t="shared" si="40"/>
        <v>1.9805519680196724</v>
      </c>
    </row>
    <row r="263" spans="1:17" x14ac:dyDescent="0.25">
      <c r="A263" s="2">
        <v>36606</v>
      </c>
      <c r="B263" s="1">
        <v>106.12</v>
      </c>
      <c r="C263" s="1">
        <v>111.94</v>
      </c>
      <c r="D263" s="1">
        <v>103.56</v>
      </c>
      <c r="E263" s="1">
        <v>111.75</v>
      </c>
      <c r="F263" s="1">
        <v>33435100</v>
      </c>
      <c r="G263" s="1">
        <v>106.07</v>
      </c>
      <c r="H263" s="8">
        <f t="shared" si="42"/>
        <v>3.7663862257875103E-2</v>
      </c>
      <c r="I263" s="1">
        <f t="shared" si="43"/>
        <v>1</v>
      </c>
      <c r="J263" s="1">
        <f t="shared" si="41"/>
        <v>1</v>
      </c>
      <c r="K263" s="8">
        <f t="shared" si="44"/>
        <v>2.0175355897049219E-2</v>
      </c>
      <c r="L263" s="8">
        <f t="shared" si="45"/>
        <v>2.6869048741397172E-2</v>
      </c>
      <c r="M263" s="8">
        <f t="shared" si="46"/>
        <v>-8.7772225888564037E-2</v>
      </c>
      <c r="N263" s="8">
        <f t="shared" si="47"/>
        <v>-0.17667578014518714</v>
      </c>
      <c r="O263" s="1">
        <f t="shared" si="38"/>
        <v>1.86</v>
      </c>
      <c r="P263" s="1">
        <f t="shared" si="39"/>
        <v>106.07</v>
      </c>
      <c r="Q263" s="1">
        <f t="shared" si="40"/>
        <v>1.9805519680196724</v>
      </c>
    </row>
    <row r="264" spans="1:17" x14ac:dyDescent="0.25">
      <c r="A264" s="2">
        <v>36607</v>
      </c>
      <c r="B264" s="1">
        <v>113.5</v>
      </c>
      <c r="C264" s="1">
        <v>115.97</v>
      </c>
      <c r="D264" s="1">
        <v>111.12</v>
      </c>
      <c r="E264" s="1">
        <v>114</v>
      </c>
      <c r="F264" s="1">
        <v>24370200</v>
      </c>
      <c r="G264" s="1">
        <v>108.21</v>
      </c>
      <c r="H264" s="8">
        <f t="shared" si="42"/>
        <v>2.0175355897049219E-2</v>
      </c>
      <c r="I264" s="1">
        <f t="shared" si="43"/>
        <v>2</v>
      </c>
      <c r="J264" s="1">
        <f t="shared" si="41"/>
        <v>2</v>
      </c>
      <c r="K264" s="8">
        <f t="shared" si="44"/>
        <v>1.755845115978194E-2</v>
      </c>
      <c r="L264" s="8">
        <f t="shared" si="45"/>
        <v>-3.511690231956377E-2</v>
      </c>
      <c r="M264" s="8">
        <f t="shared" si="46"/>
        <v>-0.12180020330838182</v>
      </c>
      <c r="N264" s="8">
        <f t="shared" si="47"/>
        <v>-0.21763238148045461</v>
      </c>
      <c r="O264" s="1">
        <f t="shared" si="38"/>
        <v>1.865</v>
      </c>
      <c r="P264" s="1">
        <f t="shared" si="39"/>
        <v>108.21</v>
      </c>
      <c r="Q264" s="1">
        <f t="shared" si="40"/>
        <v>1.9805519680196724</v>
      </c>
    </row>
    <row r="265" spans="1:17" x14ac:dyDescent="0.25">
      <c r="A265" s="2">
        <v>36608</v>
      </c>
      <c r="B265" s="1">
        <v>114.48</v>
      </c>
      <c r="C265" s="1">
        <v>117.75</v>
      </c>
      <c r="D265" s="1">
        <v>113.56</v>
      </c>
      <c r="E265" s="1">
        <v>116</v>
      </c>
      <c r="F265" s="1">
        <v>19227400</v>
      </c>
      <c r="G265" s="1">
        <v>110.11</v>
      </c>
      <c r="H265" s="8">
        <f t="shared" si="42"/>
        <v>1.755845115978194E-2</v>
      </c>
      <c r="I265" s="1">
        <f t="shared" si="43"/>
        <v>3</v>
      </c>
      <c r="J265" s="1">
        <f t="shared" si="41"/>
        <v>3</v>
      </c>
      <c r="K265" s="8">
        <f t="shared" si="44"/>
        <v>1.3441104350195188E-2</v>
      </c>
      <c r="L265" s="8">
        <f t="shared" si="45"/>
        <v>-7.546998456089371E-2</v>
      </c>
      <c r="M265" s="8">
        <f t="shared" si="46"/>
        <v>-0.1164290255199345</v>
      </c>
      <c r="N265" s="8">
        <f t="shared" si="47"/>
        <v>-0.24784306602488426</v>
      </c>
      <c r="O265" s="1">
        <f t="shared" si="38"/>
        <v>1.875</v>
      </c>
      <c r="P265" s="1">
        <f t="shared" si="39"/>
        <v>110.11</v>
      </c>
      <c r="Q265" s="1">
        <f t="shared" si="40"/>
        <v>1.9805519680196724</v>
      </c>
    </row>
    <row r="266" spans="1:17" x14ac:dyDescent="0.25">
      <c r="A266" s="2">
        <v>36609</v>
      </c>
      <c r="B266" s="1">
        <v>117.48</v>
      </c>
      <c r="C266" s="1">
        <v>120.5</v>
      </c>
      <c r="D266" s="1">
        <v>115.02</v>
      </c>
      <c r="E266" s="1">
        <v>117.56</v>
      </c>
      <c r="F266" s="1">
        <v>22063000</v>
      </c>
      <c r="G266" s="1">
        <v>111.59</v>
      </c>
      <c r="H266" s="8">
        <f t="shared" si="42"/>
        <v>1.3441104350195188E-2</v>
      </c>
      <c r="I266" s="1">
        <f t="shared" si="43"/>
        <v>4</v>
      </c>
      <c r="J266" s="1">
        <f t="shared" si="41"/>
        <v>4</v>
      </c>
      <c r="K266" s="8">
        <f t="shared" si="44"/>
        <v>1.6130477641365104E-3</v>
      </c>
      <c r="L266" s="8">
        <f t="shared" si="45"/>
        <v>-6.8554529975804357E-2</v>
      </c>
      <c r="M266" s="8">
        <f t="shared" si="46"/>
        <v>-9.3108701496549817E-2</v>
      </c>
      <c r="N266" s="8">
        <f t="shared" si="47"/>
        <v>-0.27914687696030116</v>
      </c>
      <c r="O266" s="1">
        <f t="shared" ref="O266:O329" si="48">AVERAGE(J67:J266)</f>
        <v>1.89</v>
      </c>
      <c r="P266" s="1">
        <f t="shared" ref="P266:P329" si="49">G266</f>
        <v>111.59</v>
      </c>
      <c r="Q266" s="1">
        <f t="shared" si="40"/>
        <v>1.9805519680196724</v>
      </c>
    </row>
    <row r="267" spans="1:17" x14ac:dyDescent="0.25">
      <c r="A267" s="2">
        <v>36612</v>
      </c>
      <c r="B267" s="1">
        <v>118</v>
      </c>
      <c r="C267" s="1">
        <v>119.5</v>
      </c>
      <c r="D267" s="1">
        <v>117.12</v>
      </c>
      <c r="E267" s="1">
        <v>117.75</v>
      </c>
      <c r="F267" s="1">
        <v>11752600</v>
      </c>
      <c r="G267" s="1">
        <v>111.77</v>
      </c>
      <c r="H267" s="8">
        <f t="shared" si="42"/>
        <v>1.6130477641365104E-3</v>
      </c>
      <c r="I267" s="1">
        <f t="shared" si="43"/>
        <v>5</v>
      </c>
      <c r="J267" s="1">
        <f t="shared" si="41"/>
        <v>5</v>
      </c>
      <c r="K267" s="8">
        <f t="shared" si="44"/>
        <v>-2.5498792162476414E-2</v>
      </c>
      <c r="L267" s="8">
        <f t="shared" si="45"/>
        <v>-0.12579404133488414</v>
      </c>
      <c r="M267" s="8">
        <f t="shared" si="46"/>
        <v>-0.14977185291223039</v>
      </c>
      <c r="N267" s="8">
        <f t="shared" si="47"/>
        <v>-0.23172586561689179</v>
      </c>
      <c r="O267" s="1">
        <f t="shared" si="48"/>
        <v>1.905</v>
      </c>
      <c r="P267" s="1">
        <f t="shared" si="49"/>
        <v>111.77</v>
      </c>
      <c r="Q267" s="1">
        <f t="shared" ref="Q267:Q330" si="50">AVERAGE(O$202:O$50000)</f>
        <v>1.9805519680196724</v>
      </c>
    </row>
    <row r="268" spans="1:17" x14ac:dyDescent="0.25">
      <c r="A268" s="2">
        <v>36613</v>
      </c>
      <c r="B268" s="1">
        <v>116.98</v>
      </c>
      <c r="C268" s="1">
        <v>117.81</v>
      </c>
      <c r="D268" s="1">
        <v>113.12</v>
      </c>
      <c r="E268" s="1">
        <v>114.75</v>
      </c>
      <c r="F268" s="1">
        <v>18336300</v>
      </c>
      <c r="G268" s="1">
        <v>108.92</v>
      </c>
      <c r="H268" s="8">
        <f t="shared" si="42"/>
        <v>-2.5498792162476414E-2</v>
      </c>
      <c r="I268" s="1">
        <f t="shared" si="43"/>
        <v>-1</v>
      </c>
      <c r="J268" s="1">
        <f t="shared" si="41"/>
        <v>1</v>
      </c>
      <c r="K268" s="8">
        <f t="shared" si="44"/>
        <v>-4.1406536907822256E-2</v>
      </c>
      <c r="L268" s="8">
        <f t="shared" si="45"/>
        <v>-0.11164157179581335</v>
      </c>
      <c r="M268" s="8">
        <f t="shared" si="46"/>
        <v>-0.14818215203819318</v>
      </c>
      <c r="N268" s="8">
        <f t="shared" si="47"/>
        <v>-0.23861549761292689</v>
      </c>
      <c r="O268" s="1">
        <f t="shared" si="48"/>
        <v>1.895</v>
      </c>
      <c r="P268" s="1">
        <f t="shared" si="49"/>
        <v>108.92</v>
      </c>
      <c r="Q268" s="1">
        <f t="shared" si="50"/>
        <v>1.9805519680196724</v>
      </c>
    </row>
    <row r="269" spans="1:17" x14ac:dyDescent="0.25">
      <c r="A269" s="2">
        <v>36614</v>
      </c>
      <c r="B269" s="1">
        <v>115.37</v>
      </c>
      <c r="C269" s="1">
        <v>115.44</v>
      </c>
      <c r="D269" s="1">
        <v>110</v>
      </c>
      <c r="E269" s="1">
        <v>110</v>
      </c>
      <c r="F269" s="1">
        <v>27189500</v>
      </c>
      <c r="G269" s="1">
        <v>104.41</v>
      </c>
      <c r="H269" s="8">
        <f t="shared" si="42"/>
        <v>-4.1406536907822256E-2</v>
      </c>
      <c r="I269" s="1">
        <f t="shared" si="43"/>
        <v>-2</v>
      </c>
      <c r="J269" s="1">
        <f t="shared" si="41"/>
        <v>2</v>
      </c>
      <c r="K269" s="8">
        <f t="shared" si="44"/>
        <v>-2.4997605593333971E-2</v>
      </c>
      <c r="L269" s="8">
        <f t="shared" si="45"/>
        <v>-8.9838138109376464E-2</v>
      </c>
      <c r="M269" s="8">
        <f t="shared" si="46"/>
        <v>-0.16358586342304371</v>
      </c>
      <c r="N269" s="8">
        <f t="shared" si="47"/>
        <v>-0.17048175462120485</v>
      </c>
      <c r="O269" s="1">
        <f t="shared" si="48"/>
        <v>1.9</v>
      </c>
      <c r="P269" s="1">
        <f t="shared" si="49"/>
        <v>104.41</v>
      </c>
      <c r="Q269" s="1">
        <f t="shared" si="50"/>
        <v>1.9805519680196724</v>
      </c>
    </row>
    <row r="270" spans="1:17" x14ac:dyDescent="0.25">
      <c r="A270" s="2">
        <v>36615</v>
      </c>
      <c r="B270" s="1">
        <v>107.25</v>
      </c>
      <c r="C270" s="1">
        <v>112.75</v>
      </c>
      <c r="D270" s="1">
        <v>103.5</v>
      </c>
      <c r="E270" s="1">
        <v>107.25</v>
      </c>
      <c r="F270" s="1">
        <v>42328700</v>
      </c>
      <c r="G270" s="1">
        <v>101.8</v>
      </c>
      <c r="H270" s="8">
        <f t="shared" si="42"/>
        <v>-2.4997605593333971E-2</v>
      </c>
      <c r="I270" s="1">
        <f t="shared" si="43"/>
        <v>-3</v>
      </c>
      <c r="J270" s="1">
        <f t="shared" si="41"/>
        <v>3</v>
      </c>
      <c r="K270" s="8">
        <f t="shared" si="44"/>
        <v>2.1021611001964535E-2</v>
      </c>
      <c r="L270" s="8">
        <f t="shared" si="45"/>
        <v>-4.4302554027504826E-2</v>
      </c>
      <c r="M270" s="8">
        <f t="shared" si="46"/>
        <v>-0.17946954813359528</v>
      </c>
      <c r="N270" s="8">
        <f t="shared" si="47"/>
        <v>-0.11650294695481334</v>
      </c>
      <c r="O270" s="1">
        <f t="shared" si="48"/>
        <v>1.905</v>
      </c>
      <c r="P270" s="1">
        <f t="shared" si="49"/>
        <v>101.8</v>
      </c>
      <c r="Q270" s="1">
        <f t="shared" si="50"/>
        <v>1.9805519680196724</v>
      </c>
    </row>
    <row r="271" spans="1:17" x14ac:dyDescent="0.25">
      <c r="A271" s="2">
        <v>36616</v>
      </c>
      <c r="B271" s="1">
        <v>108.14</v>
      </c>
      <c r="C271" s="1">
        <v>110.62</v>
      </c>
      <c r="D271" s="1">
        <v>104</v>
      </c>
      <c r="E271" s="1">
        <v>109.5</v>
      </c>
      <c r="F271" s="1">
        <v>31349900</v>
      </c>
      <c r="G271" s="1">
        <v>103.94</v>
      </c>
      <c r="H271" s="8">
        <f t="shared" si="42"/>
        <v>2.1021611001964535E-2</v>
      </c>
      <c r="I271" s="1">
        <f t="shared" si="43"/>
        <v>1</v>
      </c>
      <c r="J271" s="1">
        <f t="shared" si="41"/>
        <v>1</v>
      </c>
      <c r="K271" s="8">
        <f t="shared" si="44"/>
        <v>-5.993842601500865E-2</v>
      </c>
      <c r="L271" s="8">
        <f t="shared" si="45"/>
        <v>-2.6361362324417881E-2</v>
      </c>
      <c r="M271" s="8">
        <f t="shared" si="46"/>
        <v>-0.26601885703290351</v>
      </c>
      <c r="N271" s="8">
        <f t="shared" si="47"/>
        <v>-0.12680392534154317</v>
      </c>
      <c r="O271" s="1">
        <f t="shared" si="48"/>
        <v>1.895</v>
      </c>
      <c r="P271" s="1">
        <f t="shared" si="49"/>
        <v>103.94</v>
      </c>
      <c r="Q271" s="1">
        <f t="shared" si="50"/>
        <v>1.9805519680196724</v>
      </c>
    </row>
    <row r="272" spans="1:17" x14ac:dyDescent="0.25">
      <c r="A272" s="2">
        <v>36619</v>
      </c>
      <c r="B272" s="1">
        <v>107.77</v>
      </c>
      <c r="C272" s="1">
        <v>109.12</v>
      </c>
      <c r="D272" s="1">
        <v>100.75</v>
      </c>
      <c r="E272" s="1">
        <v>102.94</v>
      </c>
      <c r="F272" s="1">
        <v>31551300</v>
      </c>
      <c r="G272" s="1">
        <v>97.71</v>
      </c>
      <c r="H272" s="8">
        <f t="shared" si="42"/>
        <v>-5.993842601500865E-2</v>
      </c>
      <c r="I272" s="1">
        <f t="shared" si="43"/>
        <v>-1</v>
      </c>
      <c r="J272" s="1">
        <f t="shared" si="41"/>
        <v>1</v>
      </c>
      <c r="K272" s="8">
        <f t="shared" si="44"/>
        <v>-9.722648654180599E-3</v>
      </c>
      <c r="L272" s="8">
        <f t="shared" si="45"/>
        <v>-2.7428103571794038E-2</v>
      </c>
      <c r="M272" s="8">
        <f t="shared" si="46"/>
        <v>-0.12936239893562584</v>
      </c>
      <c r="N272" s="8">
        <f t="shared" si="47"/>
        <v>-0.12455224644355734</v>
      </c>
      <c r="O272" s="1">
        <f t="shared" si="48"/>
        <v>1.88</v>
      </c>
      <c r="P272" s="1">
        <f t="shared" si="49"/>
        <v>97.71</v>
      </c>
      <c r="Q272" s="1">
        <f t="shared" si="50"/>
        <v>1.9805519680196724</v>
      </c>
    </row>
    <row r="273" spans="1:17" x14ac:dyDescent="0.25">
      <c r="A273" s="2">
        <v>36620</v>
      </c>
      <c r="B273" s="1">
        <v>103.62</v>
      </c>
      <c r="C273" s="1">
        <v>103.94</v>
      </c>
      <c r="D273" s="1">
        <v>88.31</v>
      </c>
      <c r="E273" s="1">
        <v>101.94</v>
      </c>
      <c r="F273" s="1">
        <v>66213000</v>
      </c>
      <c r="G273" s="1">
        <v>96.76</v>
      </c>
      <c r="H273" s="8">
        <f t="shared" si="42"/>
        <v>-9.722648654180599E-3</v>
      </c>
      <c r="I273" s="1">
        <f t="shared" si="43"/>
        <v>-2</v>
      </c>
      <c r="J273" s="1">
        <f t="shared" si="41"/>
        <v>2</v>
      </c>
      <c r="K273" s="8">
        <f t="shared" si="44"/>
        <v>-1.7879288962381223E-2</v>
      </c>
      <c r="L273" s="8">
        <f t="shared" si="45"/>
        <v>-4.1132699462587907E-2</v>
      </c>
      <c r="M273" s="8">
        <f t="shared" si="46"/>
        <v>-9.7457627118644141E-2</v>
      </c>
      <c r="N273" s="8">
        <f t="shared" si="47"/>
        <v>-0.12577511368334027</v>
      </c>
      <c r="O273" s="1">
        <f t="shared" si="48"/>
        <v>1.865</v>
      </c>
      <c r="P273" s="1">
        <f t="shared" si="49"/>
        <v>96.76</v>
      </c>
      <c r="Q273" s="1">
        <f t="shared" si="50"/>
        <v>1.9805519680196724</v>
      </c>
    </row>
    <row r="274" spans="1:17" x14ac:dyDescent="0.25">
      <c r="A274" s="2">
        <v>36621</v>
      </c>
      <c r="B274" s="1">
        <v>97.5</v>
      </c>
      <c r="C274" s="1">
        <v>103.94</v>
      </c>
      <c r="D274" s="1">
        <v>96.25</v>
      </c>
      <c r="E274" s="1">
        <v>100.12</v>
      </c>
      <c r="F274" s="1">
        <v>37631500</v>
      </c>
      <c r="G274" s="1">
        <v>95.03</v>
      </c>
      <c r="H274" s="8">
        <f t="shared" si="42"/>
        <v>-1.7879288962381223E-2</v>
      </c>
      <c r="I274" s="1">
        <f t="shared" si="43"/>
        <v>-3</v>
      </c>
      <c r="J274" s="1">
        <f t="shared" si="41"/>
        <v>3</v>
      </c>
      <c r="K274" s="8">
        <f t="shared" si="44"/>
        <v>2.3781963590445265E-2</v>
      </c>
      <c r="L274" s="8">
        <f t="shared" si="45"/>
        <v>-8.1027044091339651E-2</v>
      </c>
      <c r="M274" s="8">
        <f t="shared" si="46"/>
        <v>-0.1091234347048301</v>
      </c>
      <c r="N274" s="8">
        <f t="shared" si="47"/>
        <v>-0.10796590550352525</v>
      </c>
      <c r="O274" s="1">
        <f t="shared" si="48"/>
        <v>1.875</v>
      </c>
      <c r="P274" s="1">
        <f t="shared" si="49"/>
        <v>95.03</v>
      </c>
      <c r="Q274" s="1">
        <f t="shared" si="50"/>
        <v>1.9805519680196724</v>
      </c>
    </row>
    <row r="275" spans="1:17" x14ac:dyDescent="0.25">
      <c r="A275" s="2">
        <v>36622</v>
      </c>
      <c r="B275" s="1">
        <v>102.37</v>
      </c>
      <c r="C275" s="1">
        <v>103.87</v>
      </c>
      <c r="D275" s="1">
        <v>99.75</v>
      </c>
      <c r="E275" s="1">
        <v>102.5</v>
      </c>
      <c r="F275" s="1">
        <v>30499900</v>
      </c>
      <c r="G275" s="1">
        <v>97.29</v>
      </c>
      <c r="H275" s="8">
        <f t="shared" si="42"/>
        <v>2.3781963590445265E-2</v>
      </c>
      <c r="I275" s="1">
        <f t="shared" si="43"/>
        <v>1</v>
      </c>
      <c r="J275" s="1">
        <f t="shared" si="41"/>
        <v>1</v>
      </c>
      <c r="K275" s="8">
        <f t="shared" si="44"/>
        <v>4.0189125295508221E-2</v>
      </c>
      <c r="L275" s="8">
        <f t="shared" si="45"/>
        <v>-0.14143282968444859</v>
      </c>
      <c r="M275" s="8">
        <f t="shared" si="46"/>
        <v>-0.14873059923938747</v>
      </c>
      <c r="N275" s="8">
        <f t="shared" si="47"/>
        <v>-0.10792476102374349</v>
      </c>
      <c r="O275" s="1">
        <f t="shared" si="48"/>
        <v>1.875</v>
      </c>
      <c r="P275" s="1">
        <f t="shared" si="49"/>
        <v>97.29</v>
      </c>
      <c r="Q275" s="1">
        <f t="shared" si="50"/>
        <v>1.9805519680196724</v>
      </c>
    </row>
    <row r="276" spans="1:17" x14ac:dyDescent="0.25">
      <c r="A276" s="2">
        <v>36623</v>
      </c>
      <c r="B276" s="1">
        <v>104.12</v>
      </c>
      <c r="C276" s="1">
        <v>107.37</v>
      </c>
      <c r="D276" s="1">
        <v>102.62</v>
      </c>
      <c r="E276" s="1">
        <v>106.62</v>
      </c>
      <c r="F276" s="1">
        <v>20645500</v>
      </c>
      <c r="G276" s="1">
        <v>101.2</v>
      </c>
      <c r="H276" s="8">
        <f t="shared" si="42"/>
        <v>4.0189125295508221E-2</v>
      </c>
      <c r="I276" s="1">
        <f t="shared" si="43"/>
        <v>2</v>
      </c>
      <c r="J276" s="1">
        <f t="shared" si="41"/>
        <v>2</v>
      </c>
      <c r="K276" s="8">
        <f t="shared" si="44"/>
        <v>-6.0968379446640353E-2</v>
      </c>
      <c r="L276" s="8">
        <f t="shared" si="45"/>
        <v>-0.2461462450592885</v>
      </c>
      <c r="M276" s="8">
        <f t="shared" si="46"/>
        <v>-0.20513833992094865</v>
      </c>
      <c r="N276" s="8">
        <f t="shared" si="47"/>
        <v>-0.17579051383399213</v>
      </c>
      <c r="O276" s="1">
        <f t="shared" si="48"/>
        <v>1.88</v>
      </c>
      <c r="P276" s="1">
        <f t="shared" si="49"/>
        <v>101.2</v>
      </c>
      <c r="Q276" s="1">
        <f t="shared" si="50"/>
        <v>1.9805519680196724</v>
      </c>
    </row>
    <row r="277" spans="1:17" x14ac:dyDescent="0.25">
      <c r="A277" s="2">
        <v>36626</v>
      </c>
      <c r="B277" s="1">
        <v>107.62</v>
      </c>
      <c r="C277" s="1">
        <v>107.69</v>
      </c>
      <c r="D277" s="1">
        <v>99.25</v>
      </c>
      <c r="E277" s="1">
        <v>100.12</v>
      </c>
      <c r="F277" s="1">
        <v>26988200</v>
      </c>
      <c r="G277" s="1">
        <v>95.03</v>
      </c>
      <c r="H277" s="8">
        <f t="shared" si="42"/>
        <v>-6.0968379446640353E-2</v>
      </c>
      <c r="I277" s="1">
        <f t="shared" si="43"/>
        <v>-1</v>
      </c>
      <c r="J277" s="1">
        <f t="shared" si="41"/>
        <v>1</v>
      </c>
      <c r="K277" s="8">
        <f t="shared" si="44"/>
        <v>-2.3676733663053784E-2</v>
      </c>
      <c r="L277" s="8">
        <f t="shared" si="45"/>
        <v>-0.1048090076817848</v>
      </c>
      <c r="M277" s="8">
        <f t="shared" si="46"/>
        <v>-9.6390613490476618E-2</v>
      </c>
      <c r="N277" s="8">
        <f t="shared" si="47"/>
        <v>-0.14100810270440922</v>
      </c>
      <c r="O277" s="1">
        <f t="shared" si="48"/>
        <v>1.875</v>
      </c>
      <c r="P277" s="1">
        <f t="shared" si="49"/>
        <v>95.03</v>
      </c>
      <c r="Q277" s="1">
        <f t="shared" si="50"/>
        <v>1.9805519680196724</v>
      </c>
    </row>
    <row r="278" spans="1:17" x14ac:dyDescent="0.25">
      <c r="A278" s="2">
        <v>36627</v>
      </c>
      <c r="B278" s="1">
        <v>97.12</v>
      </c>
      <c r="C278" s="1">
        <v>101.5</v>
      </c>
      <c r="D278" s="1">
        <v>95.06</v>
      </c>
      <c r="E278" s="1">
        <v>97.75</v>
      </c>
      <c r="F278" s="1">
        <v>34497100</v>
      </c>
      <c r="G278" s="1">
        <v>92.78</v>
      </c>
      <c r="H278" s="8">
        <f t="shared" si="42"/>
        <v>-2.3676733663053784E-2</v>
      </c>
      <c r="I278" s="1">
        <f t="shared" si="43"/>
        <v>-2</v>
      </c>
      <c r="J278" s="1">
        <f t="shared" si="41"/>
        <v>2</v>
      </c>
      <c r="K278" s="8">
        <f t="shared" si="44"/>
        <v>-5.8741107997413278E-2</v>
      </c>
      <c r="L278" s="8">
        <f t="shared" si="45"/>
        <v>-5.8741107997413278E-2</v>
      </c>
      <c r="M278" s="8">
        <f t="shared" si="46"/>
        <v>-0.10616512179348991</v>
      </c>
      <c r="N278" s="8">
        <f t="shared" si="47"/>
        <v>-0.18409139900840699</v>
      </c>
      <c r="O278" s="1">
        <f t="shared" si="48"/>
        <v>1.88</v>
      </c>
      <c r="P278" s="1">
        <f t="shared" si="49"/>
        <v>92.78</v>
      </c>
      <c r="Q278" s="1">
        <f t="shared" si="50"/>
        <v>1.9805519680196724</v>
      </c>
    </row>
    <row r="279" spans="1:17" x14ac:dyDescent="0.25">
      <c r="A279" s="2">
        <v>36628</v>
      </c>
      <c r="B279" s="1">
        <v>97.62</v>
      </c>
      <c r="C279" s="1">
        <v>98.75</v>
      </c>
      <c r="D279" s="1">
        <v>90.25</v>
      </c>
      <c r="E279" s="1">
        <v>92</v>
      </c>
      <c r="F279" s="1">
        <v>34824400</v>
      </c>
      <c r="G279" s="1">
        <v>87.33</v>
      </c>
      <c r="H279" s="8">
        <f t="shared" si="42"/>
        <v>-5.8741107997413278E-2</v>
      </c>
      <c r="I279" s="1">
        <f t="shared" si="43"/>
        <v>-3</v>
      </c>
      <c r="J279" s="1">
        <f t="shared" si="41"/>
        <v>3</v>
      </c>
      <c r="K279" s="8">
        <f t="shared" si="44"/>
        <v>-4.3513111187449827E-2</v>
      </c>
      <c r="L279" s="8">
        <f t="shared" si="45"/>
        <v>-3.0573686018550372E-2</v>
      </c>
      <c r="M279" s="8">
        <f t="shared" si="46"/>
        <v>-8.244589488148435E-3</v>
      </c>
      <c r="N279" s="8">
        <f t="shared" si="47"/>
        <v>-8.0270239322111636E-2</v>
      </c>
      <c r="O279" s="1">
        <f t="shared" si="48"/>
        <v>1.885</v>
      </c>
      <c r="P279" s="1">
        <f t="shared" si="49"/>
        <v>87.33</v>
      </c>
      <c r="Q279" s="1">
        <f t="shared" si="50"/>
        <v>1.9805519680196724</v>
      </c>
    </row>
    <row r="280" spans="1:17" x14ac:dyDescent="0.25">
      <c r="A280" s="2">
        <v>36629</v>
      </c>
      <c r="B280" s="1">
        <v>92.81</v>
      </c>
      <c r="C280" s="1">
        <v>96</v>
      </c>
      <c r="D280" s="1">
        <v>88</v>
      </c>
      <c r="E280" s="1">
        <v>88</v>
      </c>
      <c r="F280" s="1">
        <v>46330500</v>
      </c>
      <c r="G280" s="1">
        <v>83.53</v>
      </c>
      <c r="H280" s="8">
        <f t="shared" si="42"/>
        <v>-4.3513111187449827E-2</v>
      </c>
      <c r="I280" s="1">
        <f t="shared" si="43"/>
        <v>-4</v>
      </c>
      <c r="J280" s="1">
        <f t="shared" si="41"/>
        <v>4</v>
      </c>
      <c r="K280" s="8">
        <f t="shared" si="44"/>
        <v>-8.6675445947563712E-2</v>
      </c>
      <c r="L280" s="8">
        <f t="shared" si="45"/>
        <v>-8.4999401412667597E-3</v>
      </c>
      <c r="M280" s="8">
        <f t="shared" si="46"/>
        <v>7.673889620495622E-2</v>
      </c>
      <c r="N280" s="8">
        <f t="shared" si="47"/>
        <v>-3.8429306835867427E-2</v>
      </c>
      <c r="O280" s="1">
        <f t="shared" si="48"/>
        <v>1.89</v>
      </c>
      <c r="P280" s="1">
        <f t="shared" si="49"/>
        <v>83.53</v>
      </c>
      <c r="Q280" s="1">
        <f t="shared" si="50"/>
        <v>1.9805519680196724</v>
      </c>
    </row>
    <row r="281" spans="1:17" x14ac:dyDescent="0.25">
      <c r="A281" s="2">
        <v>36630</v>
      </c>
      <c r="B281" s="1">
        <v>86.06</v>
      </c>
      <c r="C281" s="1">
        <v>88.5</v>
      </c>
      <c r="D281" s="1">
        <v>78</v>
      </c>
      <c r="E281" s="1">
        <v>80.37</v>
      </c>
      <c r="F281" s="1">
        <v>60851300</v>
      </c>
      <c r="G281" s="1">
        <v>76.290000000000006</v>
      </c>
      <c r="H281" s="8">
        <f t="shared" si="42"/>
        <v>-8.6675445947563712E-2</v>
      </c>
      <c r="I281" s="1">
        <f t="shared" si="43"/>
        <v>-5</v>
      </c>
      <c r="J281" s="1">
        <f t="shared" si="41"/>
        <v>5</v>
      </c>
      <c r="K281" s="8">
        <f t="shared" si="44"/>
        <v>0.11508716738759972</v>
      </c>
      <c r="L281" s="8">
        <f t="shared" si="45"/>
        <v>5.4397693013501058E-2</v>
      </c>
      <c r="M281" s="8">
        <f t="shared" si="46"/>
        <v>0.18967099226635198</v>
      </c>
      <c r="N281" s="8">
        <f t="shared" si="47"/>
        <v>9.8702320094376628E-2</v>
      </c>
      <c r="O281" s="1">
        <f t="shared" si="48"/>
        <v>1.895</v>
      </c>
      <c r="P281" s="1">
        <f t="shared" si="49"/>
        <v>76.290000000000006</v>
      </c>
      <c r="Q281" s="1">
        <f t="shared" si="50"/>
        <v>1.9805519680196724</v>
      </c>
    </row>
    <row r="282" spans="1:17" x14ac:dyDescent="0.25">
      <c r="A282" s="2">
        <v>36633</v>
      </c>
      <c r="B282" s="1">
        <v>78.02</v>
      </c>
      <c r="C282" s="1">
        <v>90</v>
      </c>
      <c r="D282" s="1">
        <v>78</v>
      </c>
      <c r="E282" s="1">
        <v>89.62</v>
      </c>
      <c r="F282" s="1">
        <v>55398500</v>
      </c>
      <c r="G282" s="1">
        <v>85.07</v>
      </c>
      <c r="H282" s="8">
        <f t="shared" si="42"/>
        <v>0.11508716738759972</v>
      </c>
      <c r="I282" s="1">
        <f t="shared" si="43"/>
        <v>1</v>
      </c>
      <c r="J282" s="1">
        <f t="shared" si="41"/>
        <v>1</v>
      </c>
      <c r="K282" s="8">
        <f t="shared" si="44"/>
        <v>2.6566357117667971E-2</v>
      </c>
      <c r="L282" s="8">
        <f t="shared" si="45"/>
        <v>9.4040202186436161E-3</v>
      </c>
      <c r="M282" s="8">
        <f t="shared" si="46"/>
        <v>5.5248618784531356E-3</v>
      </c>
      <c r="N282" s="8">
        <f t="shared" si="47"/>
        <v>1.3283178558834097E-2</v>
      </c>
      <c r="O282" s="1">
        <f t="shared" si="48"/>
        <v>1.875</v>
      </c>
      <c r="P282" s="1">
        <f t="shared" si="49"/>
        <v>85.07</v>
      </c>
      <c r="Q282" s="1">
        <f t="shared" si="50"/>
        <v>1.9805519680196724</v>
      </c>
    </row>
    <row r="283" spans="1:17" x14ac:dyDescent="0.25">
      <c r="A283" s="2">
        <v>36634</v>
      </c>
      <c r="B283" s="1">
        <v>89.48</v>
      </c>
      <c r="C283" s="1">
        <v>93</v>
      </c>
      <c r="D283" s="1">
        <v>87.37</v>
      </c>
      <c r="E283" s="1">
        <v>92</v>
      </c>
      <c r="F283" s="1">
        <v>36260900</v>
      </c>
      <c r="G283" s="1">
        <v>87.33</v>
      </c>
      <c r="H283" s="8">
        <f t="shared" si="42"/>
        <v>2.6566357117667971E-2</v>
      </c>
      <c r="I283" s="1">
        <f t="shared" si="43"/>
        <v>2</v>
      </c>
      <c r="J283" s="1">
        <f t="shared" si="41"/>
        <v>2</v>
      </c>
      <c r="K283" s="8">
        <f t="shared" si="44"/>
        <v>-3.0573686018550372E-2</v>
      </c>
      <c r="L283" s="8">
        <f t="shared" si="45"/>
        <v>-5.0383602427573448E-2</v>
      </c>
      <c r="M283" s="8">
        <f t="shared" si="46"/>
        <v>-3.137524332989805E-2</v>
      </c>
      <c r="N283" s="8">
        <f t="shared" si="47"/>
        <v>-3.3321882514599777E-2</v>
      </c>
      <c r="O283" s="1">
        <f t="shared" si="48"/>
        <v>1.88</v>
      </c>
      <c r="P283" s="1">
        <f t="shared" si="49"/>
        <v>87.33</v>
      </c>
      <c r="Q283" s="1">
        <f t="shared" si="50"/>
        <v>1.9805519680196724</v>
      </c>
    </row>
    <row r="284" spans="1:17" x14ac:dyDescent="0.25">
      <c r="A284" s="2">
        <v>36635</v>
      </c>
      <c r="B284" s="1">
        <v>92.5</v>
      </c>
      <c r="C284" s="1">
        <v>93.62</v>
      </c>
      <c r="D284" s="1">
        <v>89.06</v>
      </c>
      <c r="E284" s="1">
        <v>89.19</v>
      </c>
      <c r="F284" s="1">
        <v>28082500</v>
      </c>
      <c r="G284" s="1">
        <v>84.66</v>
      </c>
      <c r="H284" s="8">
        <f t="shared" si="42"/>
        <v>-3.0573686018550372E-2</v>
      </c>
      <c r="I284" s="1">
        <f t="shared" si="43"/>
        <v>-1</v>
      </c>
      <c r="J284" s="1">
        <f t="shared" si="41"/>
        <v>1</v>
      </c>
      <c r="K284" s="8">
        <f t="shared" si="44"/>
        <v>-2.1733994802740408E-2</v>
      </c>
      <c r="L284" s="8">
        <f t="shared" si="45"/>
        <v>2.3033309709425964E-2</v>
      </c>
      <c r="M284" s="8">
        <f t="shared" si="46"/>
        <v>1.2993149066855558E-3</v>
      </c>
      <c r="N284" s="8">
        <f t="shared" si="47"/>
        <v>-3.8625088589652634E-2</v>
      </c>
      <c r="O284" s="1">
        <f t="shared" si="48"/>
        <v>1.88</v>
      </c>
      <c r="P284" s="1">
        <f t="shared" si="49"/>
        <v>84.66</v>
      </c>
      <c r="Q284" s="1">
        <f t="shared" si="50"/>
        <v>1.9805519680196724</v>
      </c>
    </row>
    <row r="285" spans="1:17" x14ac:dyDescent="0.25">
      <c r="A285" s="2">
        <v>36636</v>
      </c>
      <c r="B285" s="1">
        <v>90.37</v>
      </c>
      <c r="C285" s="1">
        <v>90.97</v>
      </c>
      <c r="D285" s="1">
        <v>86.06</v>
      </c>
      <c r="E285" s="1">
        <v>87.25</v>
      </c>
      <c r="F285" s="1">
        <v>21255600</v>
      </c>
      <c r="G285" s="1">
        <v>82.82</v>
      </c>
      <c r="H285" s="8">
        <f t="shared" si="42"/>
        <v>-2.1733994802740408E-2</v>
      </c>
      <c r="I285" s="1">
        <f t="shared" si="43"/>
        <v>-2</v>
      </c>
      <c r="J285" s="1">
        <f t="shared" si="41"/>
        <v>2</v>
      </c>
      <c r="K285" s="8">
        <f t="shared" si="44"/>
        <v>-2.8737020043467676E-2</v>
      </c>
      <c r="L285" s="8">
        <f t="shared" si="45"/>
        <v>8.5969572567012875E-2</v>
      </c>
      <c r="M285" s="8">
        <f t="shared" si="46"/>
        <v>4.7935281333011615E-2</v>
      </c>
      <c r="N285" s="8">
        <f t="shared" si="47"/>
        <v>-6.3752716735087978E-2</v>
      </c>
      <c r="O285" s="1">
        <f t="shared" si="48"/>
        <v>1.88</v>
      </c>
      <c r="P285" s="1">
        <f t="shared" si="49"/>
        <v>82.82</v>
      </c>
      <c r="Q285" s="1">
        <f t="shared" si="50"/>
        <v>1.9805519680196724</v>
      </c>
    </row>
    <row r="286" spans="1:17" x14ac:dyDescent="0.25">
      <c r="A286" s="2">
        <v>36640</v>
      </c>
      <c r="B286" s="1">
        <v>83.44</v>
      </c>
      <c r="C286" s="1">
        <v>85.25</v>
      </c>
      <c r="D286" s="1">
        <v>79.87</v>
      </c>
      <c r="E286" s="1">
        <v>84.75</v>
      </c>
      <c r="F286" s="1">
        <v>31190900</v>
      </c>
      <c r="G286" s="1">
        <v>80.44</v>
      </c>
      <c r="H286" s="8">
        <f t="shared" si="42"/>
        <v>-2.8737020043467676E-2</v>
      </c>
      <c r="I286" s="1">
        <f t="shared" si="43"/>
        <v>-3</v>
      </c>
      <c r="J286" s="1">
        <f t="shared" si="41"/>
        <v>3</v>
      </c>
      <c r="K286" s="8">
        <f t="shared" si="44"/>
        <v>6.7503729487817132E-2</v>
      </c>
      <c r="L286" s="8">
        <f t="shared" si="45"/>
        <v>0.12829438090502254</v>
      </c>
      <c r="M286" s="8">
        <f t="shared" si="46"/>
        <v>3.6921929388364028E-2</v>
      </c>
      <c r="N286" s="8">
        <f t="shared" si="47"/>
        <v>-3.6921929388364028E-2</v>
      </c>
      <c r="O286" s="1">
        <f t="shared" si="48"/>
        <v>1.88</v>
      </c>
      <c r="P286" s="1">
        <f t="shared" si="49"/>
        <v>80.44</v>
      </c>
      <c r="Q286" s="1">
        <f t="shared" si="50"/>
        <v>1.9805519680196724</v>
      </c>
    </row>
    <row r="287" spans="1:17" x14ac:dyDescent="0.25">
      <c r="A287" s="2">
        <v>36641</v>
      </c>
      <c r="B287" s="1">
        <v>86.5</v>
      </c>
      <c r="C287" s="1">
        <v>90.5</v>
      </c>
      <c r="D287" s="1">
        <v>86</v>
      </c>
      <c r="E287" s="1">
        <v>90.47</v>
      </c>
      <c r="F287" s="1">
        <v>28663200</v>
      </c>
      <c r="G287" s="1">
        <v>85.87</v>
      </c>
      <c r="H287" s="8">
        <f t="shared" si="42"/>
        <v>6.7503729487817132E-2</v>
      </c>
      <c r="I287" s="1">
        <f t="shared" si="43"/>
        <v>1</v>
      </c>
      <c r="J287" s="1">
        <f t="shared" si="41"/>
        <v>1</v>
      </c>
      <c r="K287" s="8">
        <f t="shared" si="44"/>
        <v>-3.4237801327588135E-2</v>
      </c>
      <c r="L287" s="8">
        <f t="shared" si="45"/>
        <v>-3.843018516361929E-3</v>
      </c>
      <c r="M287" s="8">
        <f t="shared" si="46"/>
        <v>-4.9376965179923293E-2</v>
      </c>
      <c r="N287" s="8">
        <f t="shared" si="47"/>
        <v>-0.17305228834284381</v>
      </c>
      <c r="O287" s="1">
        <f t="shared" si="48"/>
        <v>1.88</v>
      </c>
      <c r="P287" s="1">
        <f t="shared" si="49"/>
        <v>85.87</v>
      </c>
      <c r="Q287" s="1">
        <f t="shared" si="50"/>
        <v>1.9805519680196724</v>
      </c>
    </row>
    <row r="288" spans="1:17" x14ac:dyDescent="0.25">
      <c r="A288" s="2">
        <v>36642</v>
      </c>
      <c r="B288" s="1">
        <v>90.62</v>
      </c>
      <c r="C288" s="1">
        <v>92.42</v>
      </c>
      <c r="D288" s="1">
        <v>87.12</v>
      </c>
      <c r="E288" s="1">
        <v>87.37</v>
      </c>
      <c r="F288" s="1">
        <v>25688300</v>
      </c>
      <c r="G288" s="1">
        <v>82.93</v>
      </c>
      <c r="H288" s="8">
        <f t="shared" si="42"/>
        <v>-3.4237801327588135E-2</v>
      </c>
      <c r="I288" s="1">
        <f t="shared" si="43"/>
        <v>-1</v>
      </c>
      <c r="J288" s="1">
        <f t="shared" si="41"/>
        <v>1</v>
      </c>
      <c r="K288" s="8">
        <f t="shared" si="44"/>
        <v>4.4374773905703435E-2</v>
      </c>
      <c r="L288" s="8">
        <f t="shared" si="45"/>
        <v>2.0016881707464185E-2</v>
      </c>
      <c r="M288" s="8">
        <f t="shared" si="46"/>
        <v>-8.718196068973838E-2</v>
      </c>
      <c r="N288" s="8">
        <f t="shared" si="47"/>
        <v>-9.007596768358872E-2</v>
      </c>
      <c r="O288" s="1">
        <f t="shared" si="48"/>
        <v>1.875</v>
      </c>
      <c r="P288" s="1">
        <f t="shared" si="49"/>
        <v>82.93</v>
      </c>
      <c r="Q288" s="1">
        <f t="shared" si="50"/>
        <v>1.9805519680196724</v>
      </c>
    </row>
    <row r="289" spans="1:17" x14ac:dyDescent="0.25">
      <c r="A289" s="2">
        <v>36643</v>
      </c>
      <c r="B289" s="1">
        <v>84</v>
      </c>
      <c r="C289" s="1">
        <v>92.48</v>
      </c>
      <c r="D289" s="1">
        <v>82.25</v>
      </c>
      <c r="E289" s="1">
        <v>91.25</v>
      </c>
      <c r="F289" s="1">
        <v>37010400</v>
      </c>
      <c r="G289" s="1">
        <v>86.61</v>
      </c>
      <c r="H289" s="8">
        <f t="shared" si="42"/>
        <v>4.4374773905703435E-2</v>
      </c>
      <c r="I289" s="1">
        <f t="shared" si="43"/>
        <v>1</v>
      </c>
      <c r="J289" s="1">
        <f t="shared" si="41"/>
        <v>1</v>
      </c>
      <c r="K289" s="8">
        <f t="shared" si="44"/>
        <v>3.8448216141323099E-2</v>
      </c>
      <c r="L289" s="8">
        <f t="shared" si="45"/>
        <v>-2.1244659969980373E-2</v>
      </c>
      <c r="M289" s="8">
        <f t="shared" si="46"/>
        <v>-7.262440826694383E-2</v>
      </c>
      <c r="N289" s="8">
        <f t="shared" si="47"/>
        <v>-0.14790439903013508</v>
      </c>
      <c r="O289" s="1">
        <f t="shared" si="48"/>
        <v>1.875</v>
      </c>
      <c r="P289" s="1">
        <f t="shared" si="49"/>
        <v>86.61</v>
      </c>
      <c r="Q289" s="1">
        <f t="shared" si="50"/>
        <v>1.9805519680196724</v>
      </c>
    </row>
    <row r="290" spans="1:17" x14ac:dyDescent="0.25">
      <c r="A290" s="2">
        <v>36644</v>
      </c>
      <c r="B290" s="1">
        <v>93.56</v>
      </c>
      <c r="C290" s="1">
        <v>94.75</v>
      </c>
      <c r="D290" s="1">
        <v>92.12</v>
      </c>
      <c r="E290" s="1">
        <v>94.75</v>
      </c>
      <c r="F290" s="1">
        <v>24828400</v>
      </c>
      <c r="G290" s="1">
        <v>89.94</v>
      </c>
      <c r="H290" s="8">
        <f t="shared" si="42"/>
        <v>3.8448216141323099E-2</v>
      </c>
      <c r="I290" s="1">
        <f t="shared" si="43"/>
        <v>2</v>
      </c>
      <c r="J290" s="1">
        <f t="shared" si="41"/>
        <v>2</v>
      </c>
      <c r="K290" s="8">
        <f t="shared" si="44"/>
        <v>9.1171892372694519E-3</v>
      </c>
      <c r="L290" s="8">
        <f t="shared" si="45"/>
        <v>-3.502334889926606E-2</v>
      </c>
      <c r="M290" s="8">
        <f t="shared" si="46"/>
        <v>-0.106960195686013</v>
      </c>
      <c r="N290" s="8">
        <f t="shared" si="47"/>
        <v>-0.17945296864576388</v>
      </c>
      <c r="O290" s="1">
        <f t="shared" si="48"/>
        <v>1.875</v>
      </c>
      <c r="P290" s="1">
        <f t="shared" si="49"/>
        <v>89.94</v>
      </c>
      <c r="Q290" s="1">
        <f t="shared" si="50"/>
        <v>1.9805519680196724</v>
      </c>
    </row>
    <row r="291" spans="1:17" x14ac:dyDescent="0.25">
      <c r="A291" s="2">
        <v>36647</v>
      </c>
      <c r="B291" s="1">
        <v>95.75</v>
      </c>
      <c r="C291" s="1">
        <v>96.87</v>
      </c>
      <c r="D291" s="1">
        <v>94.25</v>
      </c>
      <c r="E291" s="1">
        <v>95.62</v>
      </c>
      <c r="F291" s="1">
        <v>23205700</v>
      </c>
      <c r="G291" s="1">
        <v>90.76</v>
      </c>
      <c r="H291" s="8">
        <f t="shared" si="42"/>
        <v>9.1171892372694519E-3</v>
      </c>
      <c r="I291" s="1">
        <f t="shared" si="43"/>
        <v>3</v>
      </c>
      <c r="J291" s="1">
        <f t="shared" si="41"/>
        <v>3</v>
      </c>
      <c r="K291" s="8">
        <f t="shared" si="44"/>
        <v>-5.7514323490524433E-2</v>
      </c>
      <c r="L291" s="8">
        <f t="shared" si="45"/>
        <v>-8.0982811811370792E-2</v>
      </c>
      <c r="M291" s="8">
        <f t="shared" si="46"/>
        <v>-7.6465403261348763E-2</v>
      </c>
      <c r="N291" s="8">
        <f t="shared" si="47"/>
        <v>-0.10522256500661098</v>
      </c>
      <c r="O291" s="1">
        <f t="shared" si="48"/>
        <v>1.875</v>
      </c>
      <c r="P291" s="1">
        <f t="shared" si="49"/>
        <v>90.76</v>
      </c>
      <c r="Q291" s="1">
        <f t="shared" si="50"/>
        <v>1.9805519680196724</v>
      </c>
    </row>
    <row r="292" spans="1:17" x14ac:dyDescent="0.25">
      <c r="A292" s="2">
        <v>36648</v>
      </c>
      <c r="B292" s="1">
        <v>94.87</v>
      </c>
      <c r="C292" s="1">
        <v>95.62</v>
      </c>
      <c r="D292" s="1">
        <v>89.75</v>
      </c>
      <c r="E292" s="1">
        <v>90.12</v>
      </c>
      <c r="F292" s="1">
        <v>20307900</v>
      </c>
      <c r="G292" s="1">
        <v>85.54</v>
      </c>
      <c r="H292" s="8">
        <f t="shared" si="42"/>
        <v>-5.7514323490524433E-2</v>
      </c>
      <c r="I292" s="1">
        <f t="shared" si="43"/>
        <v>-1</v>
      </c>
      <c r="J292" s="1">
        <f t="shared" si="41"/>
        <v>1</v>
      </c>
      <c r="K292" s="8">
        <f t="shared" si="44"/>
        <v>-1.1105915361234509E-2</v>
      </c>
      <c r="L292" s="8">
        <f t="shared" si="45"/>
        <v>-4.5709609539396845E-2</v>
      </c>
      <c r="M292" s="8">
        <f t="shared" si="46"/>
        <v>7.7156885667524211E-3</v>
      </c>
      <c r="N292" s="8">
        <f t="shared" si="47"/>
        <v>-7.7624503156418001E-2</v>
      </c>
      <c r="O292" s="1">
        <f t="shared" si="48"/>
        <v>1.875</v>
      </c>
      <c r="P292" s="1">
        <f t="shared" si="49"/>
        <v>85.54</v>
      </c>
      <c r="Q292" s="1">
        <f t="shared" si="50"/>
        <v>1.9805519680196724</v>
      </c>
    </row>
    <row r="293" spans="1:17" x14ac:dyDescent="0.25">
      <c r="A293" s="2">
        <v>36649</v>
      </c>
      <c r="B293" s="1">
        <v>89.5</v>
      </c>
      <c r="C293" s="1">
        <v>90.25</v>
      </c>
      <c r="D293" s="1">
        <v>85.52</v>
      </c>
      <c r="E293" s="1">
        <v>89.12</v>
      </c>
      <c r="F293" s="1">
        <v>26589700</v>
      </c>
      <c r="G293" s="1">
        <v>84.59</v>
      </c>
      <c r="H293" s="8">
        <f t="shared" si="42"/>
        <v>-1.1105915361234509E-2</v>
      </c>
      <c r="I293" s="1">
        <f t="shared" si="43"/>
        <v>-2</v>
      </c>
      <c r="J293" s="1">
        <f t="shared" si="41"/>
        <v>2</v>
      </c>
      <c r="K293" s="8">
        <f t="shared" si="44"/>
        <v>2.1279111006027307E-3</v>
      </c>
      <c r="L293" s="8">
        <f t="shared" si="45"/>
        <v>-0.10509516491311033</v>
      </c>
      <c r="M293" s="8">
        <f t="shared" si="46"/>
        <v>-2.0096938172361467E-3</v>
      </c>
      <c r="N293" s="8">
        <f t="shared" si="47"/>
        <v>-1.9624069038893466E-2</v>
      </c>
      <c r="O293" s="1">
        <f t="shared" si="48"/>
        <v>1.875</v>
      </c>
      <c r="P293" s="1">
        <f t="shared" si="49"/>
        <v>84.59</v>
      </c>
      <c r="Q293" s="1">
        <f t="shared" si="50"/>
        <v>1.9805519680196724</v>
      </c>
    </row>
    <row r="294" spans="1:17" x14ac:dyDescent="0.25">
      <c r="A294" s="2">
        <v>36650</v>
      </c>
      <c r="B294" s="1">
        <v>89</v>
      </c>
      <c r="C294" s="1">
        <v>90.75</v>
      </c>
      <c r="D294" s="1">
        <v>87.62</v>
      </c>
      <c r="E294" s="1">
        <v>89.31</v>
      </c>
      <c r="F294" s="1">
        <v>17750700</v>
      </c>
      <c r="G294" s="1">
        <v>84.77</v>
      </c>
      <c r="H294" s="8">
        <f t="shared" si="42"/>
        <v>2.1279111006027307E-3</v>
      </c>
      <c r="I294" s="1">
        <f t="shared" si="43"/>
        <v>1</v>
      </c>
      <c r="J294" s="1">
        <f t="shared" si="41"/>
        <v>1</v>
      </c>
      <c r="K294" s="8">
        <f t="shared" si="44"/>
        <v>2.3829184853132235E-2</v>
      </c>
      <c r="L294" s="8">
        <f t="shared" si="45"/>
        <v>-5.2494986433879953E-2</v>
      </c>
      <c r="M294" s="8">
        <f t="shared" si="46"/>
        <v>-3.9872596437418806E-2</v>
      </c>
      <c r="N294" s="8">
        <f t="shared" si="47"/>
        <v>4.8248201014509995E-2</v>
      </c>
      <c r="O294" s="1">
        <f t="shared" si="48"/>
        <v>1.875</v>
      </c>
      <c r="P294" s="1">
        <f t="shared" si="49"/>
        <v>84.77</v>
      </c>
      <c r="Q294" s="1">
        <f t="shared" si="50"/>
        <v>1.9805519680196724</v>
      </c>
    </row>
    <row r="295" spans="1:17" x14ac:dyDescent="0.25">
      <c r="A295" s="2">
        <v>36651</v>
      </c>
      <c r="B295" s="1">
        <v>88.12</v>
      </c>
      <c r="C295" s="1">
        <v>92.31</v>
      </c>
      <c r="D295" s="1">
        <v>88.03</v>
      </c>
      <c r="E295" s="1">
        <v>91.44</v>
      </c>
      <c r="F295" s="1">
        <v>20571200</v>
      </c>
      <c r="G295" s="1">
        <v>86.79</v>
      </c>
      <c r="H295" s="8">
        <f t="shared" si="42"/>
        <v>2.3829184853132235E-2</v>
      </c>
      <c r="I295" s="1">
        <f t="shared" si="43"/>
        <v>2</v>
      </c>
      <c r="J295" s="1">
        <f t="shared" si="41"/>
        <v>2</v>
      </c>
      <c r="K295" s="8">
        <f t="shared" si="44"/>
        <v>-3.8944578868533308E-2</v>
      </c>
      <c r="L295" s="8">
        <f t="shared" si="45"/>
        <v>-7.4547758958405486E-2</v>
      </c>
      <c r="M295" s="8">
        <f t="shared" si="46"/>
        <v>-0.10657909897453621</v>
      </c>
      <c r="N295" s="8">
        <f t="shared" si="47"/>
        <v>2.6500748934209062E-2</v>
      </c>
      <c r="O295" s="1">
        <f t="shared" si="48"/>
        <v>1.88</v>
      </c>
      <c r="P295" s="1">
        <f t="shared" si="49"/>
        <v>86.79</v>
      </c>
      <c r="Q295" s="1">
        <f t="shared" si="50"/>
        <v>1.9805519680196724</v>
      </c>
    </row>
    <row r="296" spans="1:17" x14ac:dyDescent="0.25">
      <c r="A296" s="2">
        <v>36654</v>
      </c>
      <c r="B296" s="1">
        <v>90.5</v>
      </c>
      <c r="C296" s="1">
        <v>90.75</v>
      </c>
      <c r="D296" s="1">
        <v>87.75</v>
      </c>
      <c r="E296" s="1">
        <v>87.87</v>
      </c>
      <c r="F296" s="1">
        <v>13903000</v>
      </c>
      <c r="G296" s="1">
        <v>83.41</v>
      </c>
      <c r="H296" s="8">
        <f t="shared" si="42"/>
        <v>-3.8944578868533308E-2</v>
      </c>
      <c r="I296" s="1">
        <f t="shared" si="43"/>
        <v>-1</v>
      </c>
      <c r="J296" s="1">
        <f t="shared" si="41"/>
        <v>1</v>
      </c>
      <c r="K296" s="8">
        <f t="shared" si="44"/>
        <v>-2.1340366862486526E-2</v>
      </c>
      <c r="L296" s="8">
        <f t="shared" si="45"/>
        <v>4.9154777604603073E-3</v>
      </c>
      <c r="M296" s="8">
        <f t="shared" si="46"/>
        <v>-7.1214482675938107E-2</v>
      </c>
      <c r="N296" s="8">
        <f t="shared" si="47"/>
        <v>3.8364704471886002E-2</v>
      </c>
      <c r="O296" s="1">
        <f t="shared" si="48"/>
        <v>1.88</v>
      </c>
      <c r="P296" s="1">
        <f t="shared" si="49"/>
        <v>83.41</v>
      </c>
      <c r="Q296" s="1">
        <f t="shared" si="50"/>
        <v>1.9805519680196724</v>
      </c>
    </row>
    <row r="297" spans="1:17" x14ac:dyDescent="0.25">
      <c r="A297" s="2">
        <v>36655</v>
      </c>
      <c r="B297" s="1">
        <v>88.5</v>
      </c>
      <c r="C297" s="1">
        <v>89.12</v>
      </c>
      <c r="D297" s="1">
        <v>84.31</v>
      </c>
      <c r="E297" s="1">
        <v>86</v>
      </c>
      <c r="F297" s="1">
        <v>19825800</v>
      </c>
      <c r="G297" s="1">
        <v>81.63</v>
      </c>
      <c r="H297" s="8">
        <f t="shared" si="42"/>
        <v>-2.1340366862486526E-2</v>
      </c>
      <c r="I297" s="1">
        <f t="shared" si="43"/>
        <v>-2</v>
      </c>
      <c r="J297" s="1">
        <f t="shared" si="41"/>
        <v>2</v>
      </c>
      <c r="K297" s="8">
        <f t="shared" si="44"/>
        <v>-7.2644860957981061E-2</v>
      </c>
      <c r="L297" s="8">
        <f t="shared" si="45"/>
        <v>5.5984319490383516E-2</v>
      </c>
      <c r="M297" s="8">
        <f t="shared" si="46"/>
        <v>-0.13009922822491715</v>
      </c>
      <c r="N297" s="8">
        <f t="shared" si="47"/>
        <v>8.9427906406958302E-2</v>
      </c>
      <c r="O297" s="1">
        <f t="shared" si="48"/>
        <v>1.885</v>
      </c>
      <c r="P297" s="1">
        <f t="shared" si="49"/>
        <v>81.63</v>
      </c>
      <c r="Q297" s="1">
        <f t="shared" si="50"/>
        <v>1.9805519680196724</v>
      </c>
    </row>
    <row r="298" spans="1:17" x14ac:dyDescent="0.25">
      <c r="A298" s="2">
        <v>36656</v>
      </c>
      <c r="B298" s="1">
        <v>84.37</v>
      </c>
      <c r="C298" s="1">
        <v>84.98</v>
      </c>
      <c r="D298" s="1">
        <v>79.5</v>
      </c>
      <c r="E298" s="1">
        <v>79.75</v>
      </c>
      <c r="F298" s="1">
        <v>34847500</v>
      </c>
      <c r="G298" s="1">
        <v>75.7</v>
      </c>
      <c r="H298" s="8">
        <f t="shared" si="42"/>
        <v>-7.2644860957981061E-2</v>
      </c>
      <c r="I298" s="1">
        <f t="shared" si="43"/>
        <v>-3</v>
      </c>
      <c r="J298" s="1">
        <f t="shared" si="41"/>
        <v>3</v>
      </c>
      <c r="K298" s="8">
        <f t="shared" si="44"/>
        <v>6.1030383091149165E-2</v>
      </c>
      <c r="L298" s="8">
        <f t="shared" si="45"/>
        <v>0.11519154557463662</v>
      </c>
      <c r="M298" s="8">
        <f t="shared" si="46"/>
        <v>-3.1704095112286002E-3</v>
      </c>
      <c r="N298" s="8">
        <f t="shared" si="47"/>
        <v>0.16922060766182301</v>
      </c>
      <c r="O298" s="1">
        <f t="shared" si="48"/>
        <v>1.895</v>
      </c>
      <c r="P298" s="1">
        <f t="shared" si="49"/>
        <v>75.7</v>
      </c>
      <c r="Q298" s="1">
        <f t="shared" si="50"/>
        <v>1.9805519680196724</v>
      </c>
    </row>
    <row r="299" spans="1:17" x14ac:dyDescent="0.25">
      <c r="A299" s="2">
        <v>36657</v>
      </c>
      <c r="B299" s="1">
        <v>82.75</v>
      </c>
      <c r="C299" s="1">
        <v>85.25</v>
      </c>
      <c r="D299" s="1">
        <v>80.87</v>
      </c>
      <c r="E299" s="1">
        <v>84.62</v>
      </c>
      <c r="F299" s="1">
        <v>24709700</v>
      </c>
      <c r="G299" s="1">
        <v>80.319999999999993</v>
      </c>
      <c r="H299" s="8">
        <f t="shared" si="42"/>
        <v>6.1030383091149165E-2</v>
      </c>
      <c r="I299" s="1">
        <f t="shared" si="43"/>
        <v>1</v>
      </c>
      <c r="J299" s="1">
        <f t="shared" si="41"/>
        <v>1</v>
      </c>
      <c r="K299" s="8">
        <f t="shared" si="44"/>
        <v>0</v>
      </c>
      <c r="L299" s="8">
        <f t="shared" si="45"/>
        <v>1.3321713147410374E-2</v>
      </c>
      <c r="M299" s="8">
        <f t="shared" si="46"/>
        <v>-8.1175298804780804E-2</v>
      </c>
      <c r="N299" s="8">
        <f t="shared" si="47"/>
        <v>0.1079432270916334</v>
      </c>
      <c r="O299" s="1">
        <f t="shared" si="48"/>
        <v>1.89</v>
      </c>
      <c r="P299" s="1">
        <f t="shared" si="49"/>
        <v>80.319999999999993</v>
      </c>
      <c r="Q299" s="1">
        <f t="shared" si="50"/>
        <v>1.9805519680196724</v>
      </c>
    </row>
    <row r="300" spans="1:17" x14ac:dyDescent="0.25">
      <c r="A300" s="2">
        <v>36658</v>
      </c>
      <c r="B300" s="1">
        <v>85.37</v>
      </c>
      <c r="C300" s="1">
        <v>87.56</v>
      </c>
      <c r="D300" s="1">
        <v>84</v>
      </c>
      <c r="E300" s="1">
        <v>84.62</v>
      </c>
      <c r="F300" s="1">
        <v>17832000</v>
      </c>
      <c r="G300" s="1">
        <v>80.319999999999993</v>
      </c>
      <c r="H300" s="8">
        <f t="shared" si="42"/>
        <v>0</v>
      </c>
      <c r="I300" s="1">
        <f t="shared" si="43"/>
        <v>-1</v>
      </c>
      <c r="J300" s="1">
        <f t="shared" si="41"/>
        <v>1</v>
      </c>
      <c r="K300" s="8">
        <f t="shared" si="44"/>
        <v>4.3575697211155395E-2</v>
      </c>
      <c r="L300" s="8">
        <f t="shared" si="45"/>
        <v>-3.461155378486036E-2</v>
      </c>
      <c r="M300" s="8">
        <f t="shared" si="46"/>
        <v>-8.1175298804780804E-2</v>
      </c>
      <c r="N300" s="8">
        <f t="shared" si="47"/>
        <v>7.2460159362549792E-2</v>
      </c>
      <c r="O300" s="1">
        <f t="shared" si="48"/>
        <v>1.89</v>
      </c>
      <c r="P300" s="1">
        <f t="shared" si="49"/>
        <v>80.319999999999993</v>
      </c>
      <c r="Q300" s="1">
        <f t="shared" si="50"/>
        <v>1.9805519680196724</v>
      </c>
    </row>
    <row r="301" spans="1:17" x14ac:dyDescent="0.25">
      <c r="A301" s="2">
        <v>36661</v>
      </c>
      <c r="B301" s="1">
        <v>84.81</v>
      </c>
      <c r="C301" s="1">
        <v>88.62</v>
      </c>
      <c r="D301" s="1">
        <v>82.62</v>
      </c>
      <c r="E301" s="1">
        <v>88.31</v>
      </c>
      <c r="F301" s="1">
        <v>17950800</v>
      </c>
      <c r="G301" s="1">
        <v>83.82</v>
      </c>
      <c r="H301" s="8">
        <f t="shared" si="42"/>
        <v>4.3575697211155395E-2</v>
      </c>
      <c r="I301" s="1">
        <f t="shared" si="43"/>
        <v>1</v>
      </c>
      <c r="J301" s="1">
        <f t="shared" si="41"/>
        <v>1</v>
      </c>
      <c r="K301" s="8">
        <f t="shared" si="44"/>
        <v>2.8394178000477277E-2</v>
      </c>
      <c r="L301" s="8">
        <f t="shared" si="45"/>
        <v>-7.575757575757569E-2</v>
      </c>
      <c r="M301" s="8">
        <f t="shared" si="46"/>
        <v>-3.1138153185397255E-2</v>
      </c>
      <c r="N301" s="8">
        <f t="shared" si="47"/>
        <v>6.7287043664996382E-2</v>
      </c>
      <c r="O301" s="1">
        <f t="shared" si="48"/>
        <v>1.885</v>
      </c>
      <c r="P301" s="1">
        <f t="shared" si="49"/>
        <v>83.82</v>
      </c>
      <c r="Q301" s="1">
        <f t="shared" si="50"/>
        <v>1.9805519680196724</v>
      </c>
    </row>
    <row r="302" spans="1:17" x14ac:dyDescent="0.25">
      <c r="A302" s="2">
        <v>36662</v>
      </c>
      <c r="B302" s="1">
        <v>90</v>
      </c>
      <c r="C302" s="1">
        <v>91.5</v>
      </c>
      <c r="D302" s="1">
        <v>88.06</v>
      </c>
      <c r="E302" s="1">
        <v>90.81</v>
      </c>
      <c r="F302" s="1">
        <v>23758800</v>
      </c>
      <c r="G302" s="1">
        <v>86.2</v>
      </c>
      <c r="H302" s="8">
        <f t="shared" si="42"/>
        <v>2.8394178000477277E-2</v>
      </c>
      <c r="I302" s="1">
        <f t="shared" si="43"/>
        <v>2</v>
      </c>
      <c r="J302" s="1">
        <f t="shared" si="41"/>
        <v>2</v>
      </c>
      <c r="K302" s="8">
        <f t="shared" si="44"/>
        <v>-2.0649651972157734E-2</v>
      </c>
      <c r="L302" s="8">
        <f t="shared" si="45"/>
        <v>-0.17621809744779582</v>
      </c>
      <c r="M302" s="8">
        <f t="shared" si="46"/>
        <v>-8.468677494199528E-2</v>
      </c>
      <c r="N302" s="8">
        <f t="shared" si="47"/>
        <v>1.4385150812064929E-2</v>
      </c>
      <c r="O302" s="1">
        <f t="shared" si="48"/>
        <v>1.88</v>
      </c>
      <c r="P302" s="1">
        <f t="shared" si="49"/>
        <v>86.2</v>
      </c>
      <c r="Q302" s="1">
        <f t="shared" si="50"/>
        <v>1.9805519680196724</v>
      </c>
    </row>
    <row r="303" spans="1:17" x14ac:dyDescent="0.25">
      <c r="A303" s="2">
        <v>36663</v>
      </c>
      <c r="B303" s="1">
        <v>89.25</v>
      </c>
      <c r="C303" s="1">
        <v>90.5</v>
      </c>
      <c r="D303" s="1">
        <v>87.75</v>
      </c>
      <c r="E303" s="1">
        <v>88.94</v>
      </c>
      <c r="F303" s="1">
        <v>20339400</v>
      </c>
      <c r="G303" s="1">
        <v>84.42</v>
      </c>
      <c r="H303" s="8">
        <f t="shared" si="42"/>
        <v>-2.0649651972157734E-2</v>
      </c>
      <c r="I303" s="1">
        <f t="shared" si="43"/>
        <v>-1</v>
      </c>
      <c r="J303" s="1">
        <f t="shared" si="41"/>
        <v>1</v>
      </c>
      <c r="K303" s="8">
        <f t="shared" si="44"/>
        <v>-3.5891968727789658E-2</v>
      </c>
      <c r="L303" s="8">
        <f t="shared" si="45"/>
        <v>-0.10613598673300173</v>
      </c>
      <c r="M303" s="8">
        <f t="shared" si="46"/>
        <v>-1.7649846008054859E-2</v>
      </c>
      <c r="N303" s="8">
        <f t="shared" si="47"/>
        <v>5.4134091447524124E-2</v>
      </c>
      <c r="O303" s="1">
        <f t="shared" si="48"/>
        <v>1.865</v>
      </c>
      <c r="P303" s="1">
        <f t="shared" si="49"/>
        <v>84.42</v>
      </c>
      <c r="Q303" s="1">
        <f t="shared" si="50"/>
        <v>1.9805519680196724</v>
      </c>
    </row>
    <row r="304" spans="1:17" x14ac:dyDescent="0.25">
      <c r="A304" s="2">
        <v>36664</v>
      </c>
      <c r="B304" s="1">
        <v>89</v>
      </c>
      <c r="C304" s="1">
        <v>89.36</v>
      </c>
      <c r="D304" s="1">
        <v>85.37</v>
      </c>
      <c r="E304" s="1">
        <v>85.75</v>
      </c>
      <c r="F304" s="1">
        <v>19063000</v>
      </c>
      <c r="G304" s="1">
        <v>81.39</v>
      </c>
      <c r="H304" s="8">
        <f t="shared" si="42"/>
        <v>-3.5891968727789658E-2</v>
      </c>
      <c r="I304" s="1">
        <f t="shared" si="43"/>
        <v>-2</v>
      </c>
      <c r="J304" s="1">
        <f t="shared" si="41"/>
        <v>2</v>
      </c>
      <c r="K304" s="8">
        <f t="shared" si="44"/>
        <v>-4.7303108489986423E-2</v>
      </c>
      <c r="L304" s="8">
        <f t="shared" si="45"/>
        <v>-9.3254699594544799E-2</v>
      </c>
      <c r="M304" s="8">
        <f t="shared" si="46"/>
        <v>9.1780316992259525E-2</v>
      </c>
      <c r="N304" s="8">
        <f t="shared" si="47"/>
        <v>9.9152230003685782E-2</v>
      </c>
      <c r="O304" s="1">
        <f t="shared" si="48"/>
        <v>1.85</v>
      </c>
      <c r="P304" s="1">
        <f t="shared" si="49"/>
        <v>81.39</v>
      </c>
      <c r="Q304" s="1">
        <f t="shared" si="50"/>
        <v>1.9805519680196724</v>
      </c>
    </row>
    <row r="305" spans="1:17" x14ac:dyDescent="0.25">
      <c r="A305" s="2">
        <v>36665</v>
      </c>
      <c r="B305" s="1">
        <v>83.75</v>
      </c>
      <c r="C305" s="1">
        <v>85</v>
      </c>
      <c r="D305" s="1">
        <v>81.31</v>
      </c>
      <c r="E305" s="1">
        <v>81.69</v>
      </c>
      <c r="F305" s="1">
        <v>28178100</v>
      </c>
      <c r="G305" s="1">
        <v>77.540000000000006</v>
      </c>
      <c r="H305" s="8">
        <f t="shared" si="42"/>
        <v>-4.7303108489986423E-2</v>
      </c>
      <c r="I305" s="1">
        <f t="shared" si="43"/>
        <v>-3</v>
      </c>
      <c r="J305" s="1">
        <f t="shared" si="41"/>
        <v>3</v>
      </c>
      <c r="K305" s="8">
        <f t="shared" si="44"/>
        <v>-9.027598658757352E-4</v>
      </c>
      <c r="L305" s="8">
        <f t="shared" si="45"/>
        <v>-4.8233169976786283E-2</v>
      </c>
      <c r="M305" s="8">
        <f t="shared" si="46"/>
        <v>0.14895537786948676</v>
      </c>
      <c r="N305" s="8">
        <f t="shared" si="47"/>
        <v>0.19963889605364948</v>
      </c>
      <c r="O305" s="1">
        <f t="shared" si="48"/>
        <v>1.86</v>
      </c>
      <c r="P305" s="1">
        <f t="shared" si="49"/>
        <v>77.540000000000006</v>
      </c>
      <c r="Q305" s="1">
        <f t="shared" si="50"/>
        <v>1.9805519680196724</v>
      </c>
    </row>
    <row r="306" spans="1:17" x14ac:dyDescent="0.25">
      <c r="A306" s="2">
        <v>36668</v>
      </c>
      <c r="B306" s="1">
        <v>81.62</v>
      </c>
      <c r="C306" s="1">
        <v>82.25</v>
      </c>
      <c r="D306" s="1">
        <v>75.58</v>
      </c>
      <c r="E306" s="1">
        <v>81.62</v>
      </c>
      <c r="F306" s="1">
        <v>43879800</v>
      </c>
      <c r="G306" s="1">
        <v>77.47</v>
      </c>
      <c r="H306" s="8">
        <f t="shared" si="42"/>
        <v>-9.027598658757352E-4</v>
      </c>
      <c r="I306" s="1">
        <f t="shared" si="43"/>
        <v>-4</v>
      </c>
      <c r="J306" s="1">
        <f t="shared" si="41"/>
        <v>4</v>
      </c>
      <c r="K306" s="8">
        <f t="shared" si="44"/>
        <v>-8.3387117593907267E-2</v>
      </c>
      <c r="L306" s="8">
        <f t="shared" si="45"/>
        <v>4.8276752291209535E-2</v>
      </c>
      <c r="M306" s="8">
        <f t="shared" si="46"/>
        <v>0.11798115399509479</v>
      </c>
      <c r="N306" s="8">
        <f t="shared" si="47"/>
        <v>0.19607590034852196</v>
      </c>
      <c r="O306" s="1">
        <f t="shared" si="48"/>
        <v>1.875</v>
      </c>
      <c r="P306" s="1">
        <f t="shared" si="49"/>
        <v>77.47</v>
      </c>
      <c r="Q306" s="1">
        <f t="shared" si="50"/>
        <v>1.9805519680196724</v>
      </c>
    </row>
    <row r="307" spans="1:17" x14ac:dyDescent="0.25">
      <c r="A307" s="2">
        <v>36669</v>
      </c>
      <c r="B307" s="1">
        <v>81.37</v>
      </c>
      <c r="C307" s="1">
        <v>82.62</v>
      </c>
      <c r="D307" s="1">
        <v>74.25</v>
      </c>
      <c r="E307" s="1">
        <v>74.81</v>
      </c>
      <c r="F307" s="1">
        <v>31898500</v>
      </c>
      <c r="G307" s="1">
        <v>71.010000000000005</v>
      </c>
      <c r="H307" s="8">
        <f t="shared" si="42"/>
        <v>-8.3387117593907267E-2</v>
      </c>
      <c r="I307" s="1">
        <f t="shared" si="43"/>
        <v>-5</v>
      </c>
      <c r="J307" s="1">
        <f t="shared" si="41"/>
        <v>5</v>
      </c>
      <c r="K307" s="8">
        <f t="shared" si="44"/>
        <v>6.2667229967610094E-2</v>
      </c>
      <c r="L307" s="8">
        <f t="shared" si="45"/>
        <v>0.11111111111111116</v>
      </c>
      <c r="M307" s="8">
        <f t="shared" si="46"/>
        <v>0.25235882270102805</v>
      </c>
      <c r="N307" s="8">
        <f t="shared" si="47"/>
        <v>0.32164483875510474</v>
      </c>
      <c r="O307" s="1">
        <f t="shared" si="48"/>
        <v>1.89</v>
      </c>
      <c r="P307" s="1">
        <f t="shared" si="49"/>
        <v>71.010000000000005</v>
      </c>
      <c r="Q307" s="1">
        <f t="shared" si="50"/>
        <v>1.9805519680196724</v>
      </c>
    </row>
    <row r="308" spans="1:17" x14ac:dyDescent="0.25">
      <c r="A308" s="2">
        <v>36670</v>
      </c>
      <c r="B308" s="1">
        <v>75</v>
      </c>
      <c r="C308" s="1">
        <v>79.87</v>
      </c>
      <c r="D308" s="1">
        <v>72.25</v>
      </c>
      <c r="E308" s="1">
        <v>79.5</v>
      </c>
      <c r="F308" s="1">
        <v>49476000</v>
      </c>
      <c r="G308" s="1">
        <v>75.459999999999994</v>
      </c>
      <c r="H308" s="8">
        <f t="shared" si="42"/>
        <v>6.2667229967610094E-2</v>
      </c>
      <c r="I308" s="1">
        <f t="shared" si="43"/>
        <v>1</v>
      </c>
      <c r="J308" s="1">
        <f t="shared" si="41"/>
        <v>1</v>
      </c>
      <c r="K308" s="8">
        <f t="shared" si="44"/>
        <v>-2.199840975351175E-2</v>
      </c>
      <c r="L308" s="8">
        <f t="shared" si="45"/>
        <v>9.8992843890803206E-2</v>
      </c>
      <c r="M308" s="8">
        <f t="shared" si="46"/>
        <v>0.17293930559236692</v>
      </c>
      <c r="N308" s="8">
        <f t="shared" si="47"/>
        <v>0.1981182083222901</v>
      </c>
      <c r="O308" s="1">
        <f t="shared" si="48"/>
        <v>1.88</v>
      </c>
      <c r="P308" s="1">
        <f t="shared" si="49"/>
        <v>75.459999999999994</v>
      </c>
      <c r="Q308" s="1">
        <f t="shared" si="50"/>
        <v>1.9805519680196724</v>
      </c>
    </row>
    <row r="309" spans="1:17" x14ac:dyDescent="0.25">
      <c r="A309" s="2">
        <v>36671</v>
      </c>
      <c r="B309" s="1">
        <v>80.25</v>
      </c>
      <c r="C309" s="1">
        <v>82.25</v>
      </c>
      <c r="D309" s="1">
        <v>76.5</v>
      </c>
      <c r="E309" s="1">
        <v>77.75</v>
      </c>
      <c r="F309" s="1">
        <v>29632700</v>
      </c>
      <c r="G309" s="1">
        <v>73.8</v>
      </c>
      <c r="H309" s="8">
        <f t="shared" si="42"/>
        <v>-2.199840975351175E-2</v>
      </c>
      <c r="I309" s="1">
        <f t="shared" si="43"/>
        <v>-1</v>
      </c>
      <c r="J309" s="1">
        <f t="shared" si="41"/>
        <v>1</v>
      </c>
      <c r="K309" s="8">
        <f t="shared" si="44"/>
        <v>0</v>
      </c>
      <c r="L309" s="8">
        <f t="shared" si="45"/>
        <v>0.20406504065040654</v>
      </c>
      <c r="M309" s="8">
        <f t="shared" si="46"/>
        <v>0.20582655826558272</v>
      </c>
      <c r="N309" s="8">
        <f t="shared" si="47"/>
        <v>0.17682926829268286</v>
      </c>
      <c r="O309" s="1">
        <f t="shared" si="48"/>
        <v>1.88</v>
      </c>
      <c r="P309" s="1">
        <f t="shared" si="49"/>
        <v>73.8</v>
      </c>
      <c r="Q309" s="1">
        <f t="shared" si="50"/>
        <v>1.9805519680196724</v>
      </c>
    </row>
    <row r="310" spans="1:17" x14ac:dyDescent="0.25">
      <c r="A310" s="2">
        <v>36672</v>
      </c>
      <c r="B310" s="1">
        <v>77.75</v>
      </c>
      <c r="C310" s="1">
        <v>79.25</v>
      </c>
      <c r="D310" s="1">
        <v>75.75</v>
      </c>
      <c r="E310" s="1">
        <v>77.75</v>
      </c>
      <c r="F310" s="1">
        <v>18203200</v>
      </c>
      <c r="G310" s="1">
        <v>73.8</v>
      </c>
      <c r="H310" s="8">
        <f t="shared" si="42"/>
        <v>0</v>
      </c>
      <c r="I310" s="1">
        <f t="shared" si="43"/>
        <v>-2</v>
      </c>
      <c r="J310" s="1">
        <f t="shared" si="41"/>
        <v>2</v>
      </c>
      <c r="K310" s="8">
        <f t="shared" si="44"/>
        <v>0.10040650406504059</v>
      </c>
      <c r="L310" s="8">
        <f t="shared" si="45"/>
        <v>0.20718157181571817</v>
      </c>
      <c r="M310" s="8">
        <f t="shared" si="46"/>
        <v>0.16720867208672097</v>
      </c>
      <c r="N310" s="8">
        <f t="shared" si="47"/>
        <v>0.20894308943089435</v>
      </c>
      <c r="O310" s="1">
        <f t="shared" si="48"/>
        <v>1.885</v>
      </c>
      <c r="P310" s="1">
        <f t="shared" si="49"/>
        <v>73.8</v>
      </c>
      <c r="Q310" s="1">
        <f t="shared" si="50"/>
        <v>1.9805519680196724</v>
      </c>
    </row>
    <row r="311" spans="1:17" x14ac:dyDescent="0.25">
      <c r="A311" s="2">
        <v>36676</v>
      </c>
      <c r="B311" s="1">
        <v>80</v>
      </c>
      <c r="C311" s="1">
        <v>85.94</v>
      </c>
      <c r="D311" s="1">
        <v>80</v>
      </c>
      <c r="E311" s="1">
        <v>85.56</v>
      </c>
      <c r="F311" s="1">
        <v>31590400</v>
      </c>
      <c r="G311" s="1">
        <v>81.209999999999994</v>
      </c>
      <c r="H311" s="8">
        <f t="shared" si="42"/>
        <v>0.10040650406504059</v>
      </c>
      <c r="I311" s="1">
        <f t="shared" si="43"/>
        <v>1</v>
      </c>
      <c r="J311" s="1">
        <f t="shared" si="41"/>
        <v>1</v>
      </c>
      <c r="K311" s="8">
        <f t="shared" si="44"/>
        <v>-2.8444772811230035E-2</v>
      </c>
      <c r="L311" s="8">
        <f t="shared" si="45"/>
        <v>6.6494274104174522E-2</v>
      </c>
      <c r="M311" s="8">
        <f t="shared" si="46"/>
        <v>0.10158847432582196</v>
      </c>
      <c r="N311" s="8">
        <f t="shared" si="47"/>
        <v>8.5457455978327879E-2</v>
      </c>
      <c r="O311" s="1">
        <f t="shared" si="48"/>
        <v>1.885</v>
      </c>
      <c r="P311" s="1">
        <f t="shared" si="49"/>
        <v>81.209999999999994</v>
      </c>
      <c r="Q311" s="1">
        <f t="shared" si="50"/>
        <v>1.9805519680196724</v>
      </c>
    </row>
    <row r="312" spans="1:17" x14ac:dyDescent="0.25">
      <c r="A312" s="2">
        <v>36677</v>
      </c>
      <c r="B312" s="1">
        <v>84.47</v>
      </c>
      <c r="C312" s="1">
        <v>86.67</v>
      </c>
      <c r="D312" s="1">
        <v>82.75</v>
      </c>
      <c r="E312" s="1">
        <v>83.12</v>
      </c>
      <c r="F312" s="1">
        <v>29675400</v>
      </c>
      <c r="G312" s="1">
        <v>78.900000000000006</v>
      </c>
      <c r="H312" s="8">
        <f t="shared" si="42"/>
        <v>-2.8444772811230035E-2</v>
      </c>
      <c r="I312" s="1">
        <f t="shared" si="43"/>
        <v>-1</v>
      </c>
      <c r="J312" s="1">
        <f t="shared" si="41"/>
        <v>1</v>
      </c>
      <c r="K312" s="8">
        <f t="shared" si="44"/>
        <v>5.1077313054499474E-2</v>
      </c>
      <c r="L312" s="8">
        <f t="shared" si="45"/>
        <v>0.12712294043092531</v>
      </c>
      <c r="M312" s="8">
        <f t="shared" si="46"/>
        <v>0.10823827629911276</v>
      </c>
      <c r="N312" s="8">
        <f t="shared" si="47"/>
        <v>0.13079847908745235</v>
      </c>
      <c r="O312" s="1">
        <f t="shared" si="48"/>
        <v>1.88</v>
      </c>
      <c r="P312" s="1">
        <f t="shared" si="49"/>
        <v>78.900000000000006</v>
      </c>
      <c r="Q312" s="1">
        <f t="shared" si="50"/>
        <v>1.9805519680196724</v>
      </c>
    </row>
    <row r="313" spans="1:17" x14ac:dyDescent="0.25">
      <c r="A313" s="2">
        <v>36678</v>
      </c>
      <c r="B313" s="1">
        <v>85.19</v>
      </c>
      <c r="C313" s="1">
        <v>88.37</v>
      </c>
      <c r="D313" s="1">
        <v>84</v>
      </c>
      <c r="E313" s="1">
        <v>87.37</v>
      </c>
      <c r="F313" s="1">
        <v>28993500</v>
      </c>
      <c r="G313" s="1">
        <v>82.93</v>
      </c>
      <c r="H313" s="8">
        <f t="shared" si="42"/>
        <v>5.1077313054499474E-2</v>
      </c>
      <c r="I313" s="1">
        <f t="shared" si="43"/>
        <v>1</v>
      </c>
      <c r="J313" s="1">
        <f t="shared" si="41"/>
        <v>1</v>
      </c>
      <c r="K313" s="8">
        <f t="shared" si="44"/>
        <v>7.1506089473049483E-2</v>
      </c>
      <c r="L313" s="8">
        <f t="shared" si="45"/>
        <v>6.728566260701796E-2</v>
      </c>
      <c r="M313" s="8">
        <f t="shared" si="46"/>
        <v>7.3073676594718195E-2</v>
      </c>
      <c r="N313" s="8">
        <f t="shared" si="47"/>
        <v>4.8836368021222709E-2</v>
      </c>
      <c r="O313" s="1">
        <f t="shared" si="48"/>
        <v>1.87</v>
      </c>
      <c r="P313" s="1">
        <f t="shared" si="49"/>
        <v>82.93</v>
      </c>
      <c r="Q313" s="1">
        <f t="shared" si="50"/>
        <v>1.9805519680196724</v>
      </c>
    </row>
    <row r="314" spans="1:17" x14ac:dyDescent="0.25">
      <c r="A314" s="2">
        <v>36679</v>
      </c>
      <c r="B314" s="1">
        <v>92.62</v>
      </c>
      <c r="C314" s="1">
        <v>93.94</v>
      </c>
      <c r="D314" s="1">
        <v>82.5</v>
      </c>
      <c r="E314" s="1">
        <v>93.62</v>
      </c>
      <c r="F314" s="1">
        <v>31677200</v>
      </c>
      <c r="G314" s="1">
        <v>88.86</v>
      </c>
      <c r="H314" s="8">
        <f t="shared" si="42"/>
        <v>7.1506089473049483E-2</v>
      </c>
      <c r="I314" s="1">
        <f t="shared" si="43"/>
        <v>2</v>
      </c>
      <c r="J314" s="1">
        <f t="shared" si="41"/>
        <v>2</v>
      </c>
      <c r="K314" s="8">
        <f t="shared" si="44"/>
        <v>2.5883412108935744E-3</v>
      </c>
      <c r="L314" s="8">
        <f t="shared" si="45"/>
        <v>1.4629754670267836E-3</v>
      </c>
      <c r="M314" s="8">
        <f t="shared" si="46"/>
        <v>6.7521944632005226E-3</v>
      </c>
      <c r="N314" s="8">
        <f t="shared" si="47"/>
        <v>-1.9131217645734777E-3</v>
      </c>
      <c r="O314" s="1">
        <f t="shared" si="48"/>
        <v>1.875</v>
      </c>
      <c r="P314" s="1">
        <f t="shared" si="49"/>
        <v>88.86</v>
      </c>
      <c r="Q314" s="1">
        <f t="shared" si="50"/>
        <v>1.9805519680196724</v>
      </c>
    </row>
    <row r="315" spans="1:17" x14ac:dyDescent="0.25">
      <c r="A315" s="2">
        <v>36682</v>
      </c>
      <c r="B315" s="1">
        <v>92.25</v>
      </c>
      <c r="C315" s="1">
        <v>95.31</v>
      </c>
      <c r="D315" s="1">
        <v>91.87</v>
      </c>
      <c r="E315" s="1">
        <v>93.86</v>
      </c>
      <c r="F315" s="1">
        <v>23784300</v>
      </c>
      <c r="G315" s="1">
        <v>89.09</v>
      </c>
      <c r="H315" s="8">
        <f t="shared" si="42"/>
        <v>2.5883412108935744E-3</v>
      </c>
      <c r="I315" s="1">
        <f t="shared" si="43"/>
        <v>3</v>
      </c>
      <c r="J315" s="1">
        <f t="shared" si="41"/>
        <v>3</v>
      </c>
      <c r="K315" s="8">
        <f t="shared" si="44"/>
        <v>-2.7837018745089259E-2</v>
      </c>
      <c r="L315" s="8">
        <f t="shared" si="45"/>
        <v>-3.3112582781457012E-2</v>
      </c>
      <c r="M315" s="8">
        <f t="shared" si="46"/>
        <v>4.4112695027500148E-2</v>
      </c>
      <c r="N315" s="8">
        <f t="shared" si="47"/>
        <v>1.4816477719160392E-2</v>
      </c>
      <c r="O315" s="1">
        <f t="shared" si="48"/>
        <v>1.88</v>
      </c>
      <c r="P315" s="1">
        <f t="shared" si="49"/>
        <v>89.09</v>
      </c>
      <c r="Q315" s="1">
        <f t="shared" si="50"/>
        <v>1.9805519680196724</v>
      </c>
    </row>
    <row r="316" spans="1:17" x14ac:dyDescent="0.25">
      <c r="A316" s="2">
        <v>36683</v>
      </c>
      <c r="B316" s="1">
        <v>93.19</v>
      </c>
      <c r="C316" s="1">
        <v>95</v>
      </c>
      <c r="D316" s="1">
        <v>90.87</v>
      </c>
      <c r="E316" s="1">
        <v>91.25</v>
      </c>
      <c r="F316" s="1">
        <v>23200500</v>
      </c>
      <c r="G316" s="1">
        <v>86.61</v>
      </c>
      <c r="H316" s="8">
        <f t="shared" si="42"/>
        <v>-2.7837018745089259E-2</v>
      </c>
      <c r="I316" s="1">
        <f t="shared" si="43"/>
        <v>-1</v>
      </c>
      <c r="J316" s="1">
        <f t="shared" si="41"/>
        <v>1</v>
      </c>
      <c r="K316" s="8">
        <f t="shared" si="44"/>
        <v>2.6786745179540494E-2</v>
      </c>
      <c r="L316" s="8">
        <f t="shared" si="45"/>
        <v>3.2906130931763089E-2</v>
      </c>
      <c r="M316" s="8">
        <f t="shared" si="46"/>
        <v>6.9853365662163602E-2</v>
      </c>
      <c r="N316" s="8">
        <f t="shared" si="47"/>
        <v>3.463803255975062E-3</v>
      </c>
      <c r="O316" s="1">
        <f t="shared" si="48"/>
        <v>1.88</v>
      </c>
      <c r="P316" s="1">
        <f t="shared" si="49"/>
        <v>86.61</v>
      </c>
      <c r="Q316" s="1">
        <f t="shared" si="50"/>
        <v>1.9805519680196724</v>
      </c>
    </row>
    <row r="317" spans="1:17" x14ac:dyDescent="0.25">
      <c r="A317" s="2">
        <v>36684</v>
      </c>
      <c r="B317" s="1">
        <v>91.56</v>
      </c>
      <c r="C317" s="1">
        <v>94</v>
      </c>
      <c r="D317" s="1">
        <v>89.56</v>
      </c>
      <c r="E317" s="1">
        <v>93.69</v>
      </c>
      <c r="F317" s="1">
        <v>22524400</v>
      </c>
      <c r="G317" s="1">
        <v>88.93</v>
      </c>
      <c r="H317" s="8">
        <f t="shared" si="42"/>
        <v>2.6786745179540494E-2</v>
      </c>
      <c r="I317" s="1">
        <f t="shared" si="43"/>
        <v>1</v>
      </c>
      <c r="J317" s="1">
        <f t="shared" si="41"/>
        <v>1</v>
      </c>
      <c r="K317" s="8">
        <f t="shared" si="44"/>
        <v>-4.7228156977398017E-3</v>
      </c>
      <c r="L317" s="8">
        <f t="shared" si="45"/>
        <v>-1.6754750927696072E-2</v>
      </c>
      <c r="M317" s="8">
        <f t="shared" si="46"/>
        <v>5.532441245923736E-2</v>
      </c>
      <c r="N317" s="8">
        <f t="shared" si="47"/>
        <v>3.2609917912964637E-3</v>
      </c>
      <c r="O317" s="1">
        <f t="shared" si="48"/>
        <v>1.875</v>
      </c>
      <c r="P317" s="1">
        <f t="shared" si="49"/>
        <v>88.93</v>
      </c>
      <c r="Q317" s="1">
        <f t="shared" si="50"/>
        <v>1.9805519680196724</v>
      </c>
    </row>
    <row r="318" spans="1:17" x14ac:dyDescent="0.25">
      <c r="A318" s="2">
        <v>36685</v>
      </c>
      <c r="B318" s="1">
        <v>94.62</v>
      </c>
      <c r="C318" s="1">
        <v>94.87</v>
      </c>
      <c r="D318" s="1">
        <v>91.62</v>
      </c>
      <c r="E318" s="1">
        <v>93.25</v>
      </c>
      <c r="F318" s="1">
        <v>19313800</v>
      </c>
      <c r="G318" s="1">
        <v>88.51</v>
      </c>
      <c r="H318" s="8">
        <f t="shared" si="42"/>
        <v>-4.7228156977398017E-3</v>
      </c>
      <c r="I318" s="1">
        <f t="shared" si="43"/>
        <v>-1</v>
      </c>
      <c r="J318" s="1">
        <f t="shared" si="41"/>
        <v>1</v>
      </c>
      <c r="K318" s="8">
        <f t="shared" si="44"/>
        <v>5.4231160320865612E-3</v>
      </c>
      <c r="L318" s="8">
        <f t="shared" si="45"/>
        <v>5.4231160320865612E-3</v>
      </c>
      <c r="M318" s="8">
        <f t="shared" si="46"/>
        <v>2.1466500960343415E-2</v>
      </c>
      <c r="N318" s="8">
        <f t="shared" si="47"/>
        <v>2.8923285504462548E-2</v>
      </c>
      <c r="O318" s="1">
        <f t="shared" si="48"/>
        <v>1.865</v>
      </c>
      <c r="P318" s="1">
        <f t="shared" si="49"/>
        <v>88.51</v>
      </c>
      <c r="Q318" s="1">
        <f t="shared" si="50"/>
        <v>1.9805519680196724</v>
      </c>
    </row>
    <row r="319" spans="1:17" x14ac:dyDescent="0.25">
      <c r="A319" s="2">
        <v>36686</v>
      </c>
      <c r="B319" s="1">
        <v>94.75</v>
      </c>
      <c r="C319" s="1">
        <v>94.75</v>
      </c>
      <c r="D319" s="1">
        <v>93</v>
      </c>
      <c r="E319" s="1">
        <v>93.75</v>
      </c>
      <c r="F319" s="1">
        <v>17014600</v>
      </c>
      <c r="G319" s="1">
        <v>88.99</v>
      </c>
      <c r="H319" s="8">
        <f t="shared" si="42"/>
        <v>5.4231160320865612E-3</v>
      </c>
      <c r="I319" s="1">
        <f t="shared" si="43"/>
        <v>1</v>
      </c>
      <c r="J319" s="1">
        <f t="shared" si="41"/>
        <v>1</v>
      </c>
      <c r="K319" s="8">
        <f t="shared" si="44"/>
        <v>-3.2026070344982505E-2</v>
      </c>
      <c r="L319" s="8">
        <f t="shared" si="45"/>
        <v>5.2814923025059635E-3</v>
      </c>
      <c r="M319" s="8">
        <f t="shared" si="46"/>
        <v>-2.4047645802899198E-2</v>
      </c>
      <c r="N319" s="8">
        <f t="shared" si="47"/>
        <v>7.7536801887854168E-3</v>
      </c>
      <c r="O319" s="1">
        <f t="shared" si="48"/>
        <v>1.85</v>
      </c>
      <c r="P319" s="1">
        <f t="shared" si="49"/>
        <v>88.99</v>
      </c>
      <c r="Q319" s="1">
        <f t="shared" si="50"/>
        <v>1.9805519680196724</v>
      </c>
    </row>
    <row r="320" spans="1:17" x14ac:dyDescent="0.25">
      <c r="A320" s="2">
        <v>36689</v>
      </c>
      <c r="B320" s="1">
        <v>94.31</v>
      </c>
      <c r="C320" s="1">
        <v>94.31</v>
      </c>
      <c r="D320" s="1">
        <v>90</v>
      </c>
      <c r="E320" s="1">
        <v>90.75</v>
      </c>
      <c r="F320" s="1">
        <v>16484700</v>
      </c>
      <c r="G320" s="1">
        <v>86.14</v>
      </c>
      <c r="H320" s="8">
        <f t="shared" si="42"/>
        <v>-3.2026070344982505E-2</v>
      </c>
      <c r="I320" s="1">
        <f t="shared" si="43"/>
        <v>-1</v>
      </c>
      <c r="J320" s="1">
        <f t="shared" si="41"/>
        <v>1</v>
      </c>
      <c r="K320" s="8">
        <f t="shared" si="44"/>
        <v>3.8541908521012136E-2</v>
      </c>
      <c r="L320" s="8">
        <f t="shared" si="45"/>
        <v>7.9869979103784461E-2</v>
      </c>
      <c r="M320" s="8">
        <f t="shared" si="46"/>
        <v>3.5755746459252391E-2</v>
      </c>
      <c r="N320" s="8">
        <f t="shared" si="47"/>
        <v>4.678430462038552E-2</v>
      </c>
      <c r="O320" s="1">
        <f t="shared" si="48"/>
        <v>1.85</v>
      </c>
      <c r="P320" s="1">
        <f t="shared" si="49"/>
        <v>86.14</v>
      </c>
      <c r="Q320" s="1">
        <f t="shared" si="50"/>
        <v>1.9805519680196724</v>
      </c>
    </row>
    <row r="321" spans="1:17" x14ac:dyDescent="0.25">
      <c r="A321" s="2">
        <v>36690</v>
      </c>
      <c r="B321" s="1">
        <v>90.5</v>
      </c>
      <c r="C321" s="1">
        <v>94.62</v>
      </c>
      <c r="D321" s="1">
        <v>89.36</v>
      </c>
      <c r="E321" s="1">
        <v>94.25</v>
      </c>
      <c r="F321" s="1">
        <v>25187900</v>
      </c>
      <c r="G321" s="1">
        <v>89.46</v>
      </c>
      <c r="H321" s="8">
        <f t="shared" si="42"/>
        <v>3.8541908521012136E-2</v>
      </c>
      <c r="I321" s="1">
        <f t="shared" si="43"/>
        <v>1</v>
      </c>
      <c r="J321" s="1">
        <f t="shared" si="41"/>
        <v>1</v>
      </c>
      <c r="K321" s="8">
        <f t="shared" si="44"/>
        <v>-2.2579923988374606E-2</v>
      </c>
      <c r="L321" s="8">
        <f t="shared" si="45"/>
        <v>3.5770176615247173E-2</v>
      </c>
      <c r="M321" s="8">
        <f t="shared" si="46"/>
        <v>-1.4643416051866587E-2</v>
      </c>
      <c r="N321" s="8">
        <f t="shared" si="47"/>
        <v>3.1857813547954583E-2</v>
      </c>
      <c r="O321" s="1">
        <f t="shared" si="48"/>
        <v>1.845</v>
      </c>
      <c r="P321" s="1">
        <f t="shared" si="49"/>
        <v>89.46</v>
      </c>
      <c r="Q321" s="1">
        <f t="shared" si="50"/>
        <v>1.9805519680196724</v>
      </c>
    </row>
    <row r="322" spans="1:17" x14ac:dyDescent="0.25">
      <c r="A322" s="2">
        <v>36691</v>
      </c>
      <c r="B322" s="1">
        <v>94.87</v>
      </c>
      <c r="C322" s="1">
        <v>94.87</v>
      </c>
      <c r="D322" s="1">
        <v>91.5</v>
      </c>
      <c r="E322" s="1">
        <v>92.12</v>
      </c>
      <c r="F322" s="1">
        <v>20274500</v>
      </c>
      <c r="G322" s="1">
        <v>87.44</v>
      </c>
      <c r="H322" s="8">
        <f t="shared" si="42"/>
        <v>-2.2579923988374606E-2</v>
      </c>
      <c r="I322" s="1">
        <f t="shared" si="43"/>
        <v>-1</v>
      </c>
      <c r="J322" s="1">
        <f t="shared" si="41"/>
        <v>1</v>
      </c>
      <c r="K322" s="8">
        <f t="shared" si="44"/>
        <v>1.7726440988106162E-2</v>
      </c>
      <c r="L322" s="8">
        <f t="shared" si="45"/>
        <v>7.3307410795974359E-2</v>
      </c>
      <c r="M322" s="8">
        <f t="shared" si="46"/>
        <v>2.035681610247031E-2</v>
      </c>
      <c r="N322" s="8">
        <f t="shared" si="47"/>
        <v>6.9304666056724695E-2</v>
      </c>
      <c r="O322" s="1">
        <f t="shared" si="48"/>
        <v>1.835</v>
      </c>
      <c r="P322" s="1">
        <f t="shared" si="49"/>
        <v>87.44</v>
      </c>
      <c r="Q322" s="1">
        <f t="shared" si="50"/>
        <v>1.9805519680196724</v>
      </c>
    </row>
    <row r="323" spans="1:17" x14ac:dyDescent="0.25">
      <c r="A323" s="2">
        <v>36692</v>
      </c>
      <c r="B323" s="1">
        <v>91.87</v>
      </c>
      <c r="C323" s="1">
        <v>93.87</v>
      </c>
      <c r="D323" s="1">
        <v>90.87</v>
      </c>
      <c r="E323" s="1">
        <v>93.75</v>
      </c>
      <c r="F323" s="1">
        <v>18807800</v>
      </c>
      <c r="G323" s="1">
        <v>88.99</v>
      </c>
      <c r="H323" s="8">
        <f t="shared" si="42"/>
        <v>1.7726440988106162E-2</v>
      </c>
      <c r="I323" s="1">
        <f t="shared" si="43"/>
        <v>1</v>
      </c>
      <c r="J323" s="1">
        <f t="shared" ref="J323:J386" si="51">ABS(I323)</f>
        <v>1</v>
      </c>
      <c r="K323" s="8">
        <f t="shared" si="44"/>
        <v>5.2814923025059635E-3</v>
      </c>
      <c r="L323" s="8">
        <f t="shared" si="45"/>
        <v>1.5956849084166835E-2</v>
      </c>
      <c r="M323" s="8">
        <f t="shared" si="46"/>
        <v>-2.2586807506461248E-2</v>
      </c>
      <c r="N323" s="8">
        <f t="shared" si="47"/>
        <v>7.3266659175188265E-2</v>
      </c>
      <c r="O323" s="1">
        <f t="shared" si="48"/>
        <v>1.835</v>
      </c>
      <c r="P323" s="1">
        <f t="shared" si="49"/>
        <v>88.99</v>
      </c>
      <c r="Q323" s="1">
        <f t="shared" si="50"/>
        <v>1.9805519680196724</v>
      </c>
    </row>
    <row r="324" spans="1:17" x14ac:dyDescent="0.25">
      <c r="A324" s="2">
        <v>36693</v>
      </c>
      <c r="B324" s="1">
        <v>94.75</v>
      </c>
      <c r="C324" s="1">
        <v>95.31</v>
      </c>
      <c r="D324" s="1">
        <v>93.06</v>
      </c>
      <c r="E324" s="1">
        <v>94.25</v>
      </c>
      <c r="F324" s="1">
        <v>21203400</v>
      </c>
      <c r="G324" s="1">
        <v>89.46</v>
      </c>
      <c r="H324" s="8">
        <f t="shared" ref="H324:H387" si="52">G324/G323-1</f>
        <v>5.2814923025059635E-3</v>
      </c>
      <c r="I324" s="1">
        <f t="shared" ref="I324:I387" si="53">IF(H324&gt;0,IF(I323&gt;0,I323+1,1),IF(I323&lt;0,I323-1,-1))</f>
        <v>2</v>
      </c>
      <c r="J324" s="1">
        <f t="shared" si="51"/>
        <v>2</v>
      </c>
      <c r="K324" s="8">
        <f t="shared" ref="K324:K387" si="54">G325/G324-1</f>
        <v>3.9794321484462269E-2</v>
      </c>
      <c r="L324" s="8">
        <f t="shared" ref="L324:L387" si="55">G329/G324-1</f>
        <v>-2.917505030181089E-2</v>
      </c>
      <c r="M324" s="8">
        <f t="shared" ref="M324:M387" si="56">G334/G324-1</f>
        <v>-8.6071987480437206E-3</v>
      </c>
      <c r="N324" s="8">
        <f t="shared" ref="N324:N387" si="57">G344/G324-1</f>
        <v>7.9588642968924761E-2</v>
      </c>
      <c r="O324" s="1">
        <f t="shared" si="48"/>
        <v>1.835</v>
      </c>
      <c r="P324" s="1">
        <f t="shared" si="49"/>
        <v>89.46</v>
      </c>
      <c r="Q324" s="1">
        <f t="shared" si="50"/>
        <v>1.9805519680196724</v>
      </c>
    </row>
    <row r="325" spans="1:17" x14ac:dyDescent="0.25">
      <c r="A325" s="2">
        <v>36696</v>
      </c>
      <c r="B325" s="1">
        <v>94.02</v>
      </c>
      <c r="C325" s="1">
        <v>98.25</v>
      </c>
      <c r="D325" s="1">
        <v>92.69</v>
      </c>
      <c r="E325" s="1">
        <v>98</v>
      </c>
      <c r="F325" s="1">
        <v>20042500</v>
      </c>
      <c r="G325" s="1">
        <v>93.02</v>
      </c>
      <c r="H325" s="8">
        <f t="shared" si="52"/>
        <v>3.9794321484462269E-2</v>
      </c>
      <c r="I325" s="1">
        <f t="shared" si="53"/>
        <v>3</v>
      </c>
      <c r="J325" s="1">
        <f t="shared" si="51"/>
        <v>3</v>
      </c>
      <c r="K325" s="8">
        <f t="shared" si="54"/>
        <v>-3.8701354547409084E-3</v>
      </c>
      <c r="L325" s="8">
        <f t="shared" si="55"/>
        <v>-4.0851429800042971E-2</v>
      </c>
      <c r="M325" s="8">
        <f t="shared" si="56"/>
        <v>-2.8058482046871669E-2</v>
      </c>
      <c r="N325" s="8">
        <f t="shared" si="57"/>
        <v>1.5265534293700256E-2</v>
      </c>
      <c r="O325" s="1">
        <f t="shared" si="48"/>
        <v>1.845</v>
      </c>
      <c r="P325" s="1">
        <f t="shared" si="49"/>
        <v>93.02</v>
      </c>
      <c r="Q325" s="1">
        <f t="shared" si="50"/>
        <v>1.9805519680196724</v>
      </c>
    </row>
    <row r="326" spans="1:17" x14ac:dyDescent="0.25">
      <c r="A326" s="2">
        <v>36697</v>
      </c>
      <c r="B326" s="1">
        <v>98.25</v>
      </c>
      <c r="C326" s="1">
        <v>99.69</v>
      </c>
      <c r="D326" s="1">
        <v>97.19</v>
      </c>
      <c r="E326" s="1">
        <v>97.62</v>
      </c>
      <c r="F326" s="1">
        <v>20988300</v>
      </c>
      <c r="G326" s="1">
        <v>92.66</v>
      </c>
      <c r="H326" s="8">
        <f t="shared" si="52"/>
        <v>-3.8701354547409084E-3</v>
      </c>
      <c r="I326" s="1">
        <f t="shared" si="53"/>
        <v>-1</v>
      </c>
      <c r="J326" s="1">
        <f t="shared" si="51"/>
        <v>1</v>
      </c>
      <c r="K326" s="8">
        <f t="shared" si="54"/>
        <v>1.2842650550399348E-2</v>
      </c>
      <c r="L326" s="8">
        <f t="shared" si="55"/>
        <v>-4.867256637168127E-2</v>
      </c>
      <c r="M326" s="8">
        <f t="shared" si="56"/>
        <v>-6.2054824088063842E-2</v>
      </c>
      <c r="N326" s="8">
        <f t="shared" si="57"/>
        <v>-3.7772501618821286E-3</v>
      </c>
      <c r="O326" s="1">
        <f t="shared" si="48"/>
        <v>1.845</v>
      </c>
      <c r="P326" s="1">
        <f t="shared" si="49"/>
        <v>92.66</v>
      </c>
      <c r="Q326" s="1">
        <f t="shared" si="50"/>
        <v>1.9805519680196724</v>
      </c>
    </row>
    <row r="327" spans="1:17" x14ac:dyDescent="0.25">
      <c r="A327" s="2">
        <v>36698</v>
      </c>
      <c r="B327" s="1">
        <v>96.81</v>
      </c>
      <c r="C327" s="1">
        <v>99.72</v>
      </c>
      <c r="D327" s="1">
        <v>96.69</v>
      </c>
      <c r="E327" s="1">
        <v>98.87</v>
      </c>
      <c r="F327" s="1">
        <v>20880600</v>
      </c>
      <c r="G327" s="1">
        <v>93.85</v>
      </c>
      <c r="H327" s="8">
        <f t="shared" si="52"/>
        <v>1.2842650550399348E-2</v>
      </c>
      <c r="I327" s="1">
        <f t="shared" si="53"/>
        <v>1</v>
      </c>
      <c r="J327" s="1">
        <f t="shared" si="51"/>
        <v>1</v>
      </c>
      <c r="K327" s="8">
        <f t="shared" si="54"/>
        <v>-3.6654235482152298E-2</v>
      </c>
      <c r="L327" s="8">
        <f t="shared" si="55"/>
        <v>-4.9334043686734108E-2</v>
      </c>
      <c r="M327" s="8">
        <f t="shared" si="56"/>
        <v>-4.9334043686734108E-2</v>
      </c>
      <c r="N327" s="8">
        <f t="shared" si="57"/>
        <v>1.5130527437400065E-2</v>
      </c>
      <c r="O327" s="1">
        <f t="shared" si="48"/>
        <v>1.845</v>
      </c>
      <c r="P327" s="1">
        <f t="shared" si="49"/>
        <v>93.85</v>
      </c>
      <c r="Q327" s="1">
        <f t="shared" si="50"/>
        <v>1.9805519680196724</v>
      </c>
    </row>
    <row r="328" spans="1:17" x14ac:dyDescent="0.25">
      <c r="A328" s="2">
        <v>36699</v>
      </c>
      <c r="B328" s="1">
        <v>98.62</v>
      </c>
      <c r="C328" s="1">
        <v>99</v>
      </c>
      <c r="D328" s="1">
        <v>94.5</v>
      </c>
      <c r="E328" s="1">
        <v>95.25</v>
      </c>
      <c r="F328" s="1">
        <v>21526700</v>
      </c>
      <c r="G328" s="1">
        <v>90.41</v>
      </c>
      <c r="H328" s="8">
        <f t="shared" si="52"/>
        <v>-3.6654235482152298E-2</v>
      </c>
      <c r="I328" s="1">
        <f t="shared" si="53"/>
        <v>-1</v>
      </c>
      <c r="J328" s="1">
        <f t="shared" si="51"/>
        <v>1</v>
      </c>
      <c r="K328" s="8">
        <f t="shared" si="54"/>
        <v>-3.937617520185821E-2</v>
      </c>
      <c r="L328" s="8">
        <f t="shared" si="55"/>
        <v>-3.7938281163587995E-2</v>
      </c>
      <c r="M328" s="8">
        <f t="shared" si="56"/>
        <v>7.3000774250635558E-3</v>
      </c>
      <c r="N328" s="8">
        <f t="shared" si="57"/>
        <v>1.8360800796372034E-2</v>
      </c>
      <c r="O328" s="1">
        <f t="shared" si="48"/>
        <v>1.84</v>
      </c>
      <c r="P328" s="1">
        <f t="shared" si="49"/>
        <v>90.41</v>
      </c>
      <c r="Q328" s="1">
        <f t="shared" si="50"/>
        <v>1.9805519680196724</v>
      </c>
    </row>
    <row r="329" spans="1:17" x14ac:dyDescent="0.25">
      <c r="A329" s="2">
        <v>36700</v>
      </c>
      <c r="B329" s="1">
        <v>95</v>
      </c>
      <c r="C329" s="1">
        <v>95.5</v>
      </c>
      <c r="D329" s="1">
        <v>91.37</v>
      </c>
      <c r="E329" s="1">
        <v>91.5</v>
      </c>
      <c r="F329" s="1">
        <v>24888100</v>
      </c>
      <c r="G329" s="1">
        <v>86.85</v>
      </c>
      <c r="H329" s="8">
        <f t="shared" si="52"/>
        <v>-3.937617520185821E-2</v>
      </c>
      <c r="I329" s="1">
        <f t="shared" si="53"/>
        <v>-2</v>
      </c>
      <c r="J329" s="1">
        <f t="shared" si="51"/>
        <v>2</v>
      </c>
      <c r="K329" s="8">
        <f t="shared" si="54"/>
        <v>2.7288428324697911E-2</v>
      </c>
      <c r="L329" s="8">
        <f t="shared" si="55"/>
        <v>2.1185952792170504E-2</v>
      </c>
      <c r="M329" s="8">
        <f t="shared" si="56"/>
        <v>3.2584916522740537E-2</v>
      </c>
      <c r="N329" s="8">
        <f t="shared" si="57"/>
        <v>3.8226827864133561E-2</v>
      </c>
      <c r="O329" s="1">
        <f t="shared" si="48"/>
        <v>1.845</v>
      </c>
      <c r="P329" s="1">
        <f t="shared" si="49"/>
        <v>86.85</v>
      </c>
      <c r="Q329" s="1">
        <f t="shared" si="50"/>
        <v>1.9805519680196724</v>
      </c>
    </row>
    <row r="330" spans="1:17" x14ac:dyDescent="0.25">
      <c r="A330" s="2">
        <v>36703</v>
      </c>
      <c r="B330" s="1">
        <v>93.06</v>
      </c>
      <c r="C330" s="1">
        <v>94.42</v>
      </c>
      <c r="D330" s="1">
        <v>92</v>
      </c>
      <c r="E330" s="1">
        <v>94</v>
      </c>
      <c r="F330" s="1">
        <v>22169200</v>
      </c>
      <c r="G330" s="1">
        <v>89.22</v>
      </c>
      <c r="H330" s="8">
        <f t="shared" si="52"/>
        <v>2.7288428324697911E-2</v>
      </c>
      <c r="I330" s="1">
        <f t="shared" si="53"/>
        <v>1</v>
      </c>
      <c r="J330" s="1">
        <f t="shared" si="51"/>
        <v>1</v>
      </c>
      <c r="K330" s="8">
        <f t="shared" si="54"/>
        <v>-1.1992826720466199E-2</v>
      </c>
      <c r="L330" s="8">
        <f t="shared" si="55"/>
        <v>1.3337816633041788E-2</v>
      </c>
      <c r="M330" s="8">
        <f t="shared" si="56"/>
        <v>1.0647836807890609E-2</v>
      </c>
      <c r="N330" s="8">
        <f t="shared" si="57"/>
        <v>1.8717776283344589E-2</v>
      </c>
      <c r="O330" s="1">
        <f t="shared" ref="O330:O393" si="58">AVERAGE(J131:J330)</f>
        <v>1.84</v>
      </c>
      <c r="P330" s="1">
        <f t="shared" ref="P330:P393" si="59">G330</f>
        <v>89.22</v>
      </c>
      <c r="Q330" s="1">
        <f t="shared" si="50"/>
        <v>1.9805519680196724</v>
      </c>
    </row>
    <row r="331" spans="1:17" x14ac:dyDescent="0.25">
      <c r="A331" s="2">
        <v>36704</v>
      </c>
      <c r="B331" s="1">
        <v>93.77</v>
      </c>
      <c r="C331" s="1">
        <v>95.06</v>
      </c>
      <c r="D331" s="1">
        <v>92.37</v>
      </c>
      <c r="E331" s="1">
        <v>92.87</v>
      </c>
      <c r="F331" s="1">
        <v>14786000</v>
      </c>
      <c r="G331" s="1">
        <v>88.15</v>
      </c>
      <c r="H331" s="8">
        <f t="shared" si="52"/>
        <v>-1.1992826720466199E-2</v>
      </c>
      <c r="I331" s="1">
        <f t="shared" si="53"/>
        <v>-1</v>
      </c>
      <c r="J331" s="1">
        <f t="shared" si="51"/>
        <v>1</v>
      </c>
      <c r="K331" s="8">
        <f t="shared" si="54"/>
        <v>1.2138400453771903E-2</v>
      </c>
      <c r="L331" s="8">
        <f t="shared" si="55"/>
        <v>-1.4066931366988222E-2</v>
      </c>
      <c r="M331" s="8">
        <f t="shared" si="56"/>
        <v>4.7192285876347162E-2</v>
      </c>
      <c r="N331" s="8">
        <f t="shared" si="57"/>
        <v>2.9608621667611912E-2</v>
      </c>
      <c r="O331" s="1">
        <f t="shared" si="58"/>
        <v>1.84</v>
      </c>
      <c r="P331" s="1">
        <f t="shared" si="59"/>
        <v>88.15</v>
      </c>
      <c r="Q331" s="1">
        <f t="shared" ref="Q331:Q394" si="60">AVERAGE(O$202:O$50000)</f>
        <v>1.9805519680196724</v>
      </c>
    </row>
    <row r="332" spans="1:17" x14ac:dyDescent="0.25">
      <c r="A332" s="2">
        <v>36705</v>
      </c>
      <c r="B332" s="1">
        <v>92.98</v>
      </c>
      <c r="C332" s="1">
        <v>95.5</v>
      </c>
      <c r="D332" s="1">
        <v>92.5</v>
      </c>
      <c r="E332" s="1">
        <v>94</v>
      </c>
      <c r="F332" s="1">
        <v>19259800</v>
      </c>
      <c r="G332" s="1">
        <v>89.22</v>
      </c>
      <c r="H332" s="8">
        <f t="shared" si="52"/>
        <v>1.2138400453771903E-2</v>
      </c>
      <c r="I332" s="1">
        <f t="shared" si="53"/>
        <v>1</v>
      </c>
      <c r="J332" s="1">
        <f t="shared" si="51"/>
        <v>1</v>
      </c>
      <c r="K332" s="8">
        <f t="shared" si="54"/>
        <v>-2.5106478368078888E-2</v>
      </c>
      <c r="L332" s="8">
        <f t="shared" si="55"/>
        <v>0</v>
      </c>
      <c r="M332" s="8">
        <f t="shared" si="56"/>
        <v>4.7971306881865017E-2</v>
      </c>
      <c r="N332" s="8">
        <f t="shared" si="57"/>
        <v>-2.2640663528356808E-2</v>
      </c>
      <c r="O332" s="1">
        <f t="shared" si="58"/>
        <v>1.84</v>
      </c>
      <c r="P332" s="1">
        <f t="shared" si="59"/>
        <v>89.22</v>
      </c>
      <c r="Q332" s="1">
        <f t="shared" si="60"/>
        <v>1.9805519680196724</v>
      </c>
    </row>
    <row r="333" spans="1:17" x14ac:dyDescent="0.25">
      <c r="A333" s="2">
        <v>36706</v>
      </c>
      <c r="B333" s="1">
        <v>92.94</v>
      </c>
      <c r="C333" s="1">
        <v>93.37</v>
      </c>
      <c r="D333" s="1">
        <v>90.62</v>
      </c>
      <c r="E333" s="1">
        <v>91.64</v>
      </c>
      <c r="F333" s="1">
        <v>21355800</v>
      </c>
      <c r="G333" s="1">
        <v>86.98</v>
      </c>
      <c r="H333" s="8">
        <f t="shared" si="52"/>
        <v>-2.5106478368078888E-2</v>
      </c>
      <c r="I333" s="1">
        <f t="shared" si="53"/>
        <v>-1</v>
      </c>
      <c r="J333" s="1">
        <f t="shared" si="51"/>
        <v>1</v>
      </c>
      <c r="K333" s="8">
        <f t="shared" si="54"/>
        <v>1.9659691883191499E-2</v>
      </c>
      <c r="L333" s="8">
        <f t="shared" si="55"/>
        <v>4.7022303977925839E-2</v>
      </c>
      <c r="M333" s="8">
        <f t="shared" si="56"/>
        <v>9.8068521499195205E-2</v>
      </c>
      <c r="N333" s="8">
        <f t="shared" si="57"/>
        <v>-5.1965969188319305E-2</v>
      </c>
      <c r="O333" s="1">
        <f t="shared" si="58"/>
        <v>1.84</v>
      </c>
      <c r="P333" s="1">
        <f t="shared" si="59"/>
        <v>86.98</v>
      </c>
      <c r="Q333" s="1">
        <f t="shared" si="60"/>
        <v>1.9805519680196724</v>
      </c>
    </row>
    <row r="334" spans="1:17" x14ac:dyDescent="0.25">
      <c r="A334" s="2">
        <v>36707</v>
      </c>
      <c r="B334" s="1">
        <v>91.81</v>
      </c>
      <c r="C334" s="1">
        <v>93.95</v>
      </c>
      <c r="D334" s="1">
        <v>91.31</v>
      </c>
      <c r="E334" s="1">
        <v>93.44</v>
      </c>
      <c r="F334" s="1">
        <v>15153100</v>
      </c>
      <c r="G334" s="1">
        <v>88.69</v>
      </c>
      <c r="H334" s="8">
        <f t="shared" si="52"/>
        <v>1.9659691883191499E-2</v>
      </c>
      <c r="I334" s="1">
        <f t="shared" si="53"/>
        <v>1</v>
      </c>
      <c r="J334" s="1">
        <f t="shared" si="51"/>
        <v>1</v>
      </c>
      <c r="K334" s="8">
        <f t="shared" si="54"/>
        <v>1.939339271620244E-2</v>
      </c>
      <c r="L334" s="8">
        <f t="shared" si="55"/>
        <v>1.1162476040139868E-2</v>
      </c>
      <c r="M334" s="8">
        <f t="shared" si="56"/>
        <v>8.8961551471417266E-2</v>
      </c>
      <c r="N334" s="8">
        <f t="shared" si="57"/>
        <v>-4.2733115345585659E-2</v>
      </c>
      <c r="O334" s="1">
        <f t="shared" si="58"/>
        <v>1.835</v>
      </c>
      <c r="P334" s="1">
        <f t="shared" si="59"/>
        <v>88.69</v>
      </c>
      <c r="Q334" s="1">
        <f t="shared" si="60"/>
        <v>1.9805519680196724</v>
      </c>
    </row>
    <row r="335" spans="1:17" x14ac:dyDescent="0.25">
      <c r="A335" s="2">
        <v>36710</v>
      </c>
      <c r="B335" s="1">
        <v>93.5</v>
      </c>
      <c r="C335" s="1">
        <v>95.25</v>
      </c>
      <c r="D335" s="1">
        <v>93.25</v>
      </c>
      <c r="E335" s="1">
        <v>95.25</v>
      </c>
      <c r="F335" s="1">
        <v>5212000</v>
      </c>
      <c r="G335" s="1">
        <v>90.41</v>
      </c>
      <c r="H335" s="8">
        <f t="shared" si="52"/>
        <v>1.939339271620244E-2</v>
      </c>
      <c r="I335" s="1">
        <f t="shared" si="53"/>
        <v>2</v>
      </c>
      <c r="J335" s="1">
        <f t="shared" si="51"/>
        <v>2</v>
      </c>
      <c r="K335" s="8">
        <f t="shared" si="54"/>
        <v>-3.8712531799579675E-2</v>
      </c>
      <c r="L335" s="8">
        <f t="shared" si="55"/>
        <v>-2.6545736091140304E-3</v>
      </c>
      <c r="M335" s="8">
        <f t="shared" si="56"/>
        <v>4.4574715186373126E-2</v>
      </c>
      <c r="N335" s="8">
        <f t="shared" si="57"/>
        <v>-7.3443203185488359E-2</v>
      </c>
      <c r="O335" s="1">
        <f t="shared" si="58"/>
        <v>1.84</v>
      </c>
      <c r="P335" s="1">
        <f t="shared" si="59"/>
        <v>90.41</v>
      </c>
      <c r="Q335" s="1">
        <f t="shared" si="60"/>
        <v>1.9805519680196724</v>
      </c>
    </row>
    <row r="336" spans="1:17" x14ac:dyDescent="0.25">
      <c r="A336" s="2">
        <v>36712</v>
      </c>
      <c r="B336" s="1">
        <v>93.62</v>
      </c>
      <c r="C336" s="1">
        <v>93.97</v>
      </c>
      <c r="D336" s="1">
        <v>90.87</v>
      </c>
      <c r="E336" s="1">
        <v>91.56</v>
      </c>
      <c r="F336" s="1">
        <v>16489000</v>
      </c>
      <c r="G336" s="1">
        <v>86.91</v>
      </c>
      <c r="H336" s="8">
        <f t="shared" si="52"/>
        <v>-3.8712531799579675E-2</v>
      </c>
      <c r="I336" s="1">
        <f t="shared" si="53"/>
        <v>-1</v>
      </c>
      <c r="J336" s="1">
        <f t="shared" si="51"/>
        <v>1</v>
      </c>
      <c r="K336" s="8">
        <f t="shared" si="54"/>
        <v>2.6579219882637339E-2</v>
      </c>
      <c r="L336" s="8">
        <f t="shared" si="55"/>
        <v>6.2133241284087148E-2</v>
      </c>
      <c r="M336" s="8">
        <f t="shared" si="56"/>
        <v>6.2133241284087148E-2</v>
      </c>
      <c r="N336" s="8">
        <f t="shared" si="57"/>
        <v>-5.3158439765274346E-2</v>
      </c>
      <c r="O336" s="1">
        <f t="shared" si="58"/>
        <v>1.835</v>
      </c>
      <c r="P336" s="1">
        <f t="shared" si="59"/>
        <v>86.91</v>
      </c>
      <c r="Q336" s="1">
        <f t="shared" si="60"/>
        <v>1.9805519680196724</v>
      </c>
    </row>
    <row r="337" spans="1:17" x14ac:dyDescent="0.25">
      <c r="A337" s="2">
        <v>36713</v>
      </c>
      <c r="B337" s="1">
        <v>91.56</v>
      </c>
      <c r="C337" s="1">
        <v>94.75</v>
      </c>
      <c r="D337" s="1">
        <v>90.06</v>
      </c>
      <c r="E337" s="1">
        <v>94</v>
      </c>
      <c r="F337" s="1">
        <v>23594700</v>
      </c>
      <c r="G337" s="1">
        <v>89.22</v>
      </c>
      <c r="H337" s="8">
        <f t="shared" si="52"/>
        <v>2.6579219882637339E-2</v>
      </c>
      <c r="I337" s="1">
        <f t="shared" si="53"/>
        <v>1</v>
      </c>
      <c r="J337" s="1">
        <f t="shared" si="51"/>
        <v>1</v>
      </c>
      <c r="K337" s="8">
        <f t="shared" si="54"/>
        <v>2.0735261152208029E-2</v>
      </c>
      <c r="L337" s="8">
        <f t="shared" si="55"/>
        <v>4.7971306881865017E-2</v>
      </c>
      <c r="M337" s="8">
        <f t="shared" si="56"/>
        <v>6.7809908092355986E-2</v>
      </c>
      <c r="N337" s="8">
        <f t="shared" si="57"/>
        <v>-3.7771800044833048E-2</v>
      </c>
      <c r="O337" s="1">
        <f t="shared" si="58"/>
        <v>1.835</v>
      </c>
      <c r="P337" s="1">
        <f t="shared" si="59"/>
        <v>89.22</v>
      </c>
      <c r="Q337" s="1">
        <f t="shared" si="60"/>
        <v>1.9805519680196724</v>
      </c>
    </row>
    <row r="338" spans="1:17" x14ac:dyDescent="0.25">
      <c r="A338" s="2">
        <v>36714</v>
      </c>
      <c r="B338" s="1">
        <v>95</v>
      </c>
      <c r="C338" s="1">
        <v>97</v>
      </c>
      <c r="D338" s="1">
        <v>94.44</v>
      </c>
      <c r="E338" s="1">
        <v>95.94</v>
      </c>
      <c r="F338" s="1">
        <v>16603200</v>
      </c>
      <c r="G338" s="1">
        <v>91.07</v>
      </c>
      <c r="H338" s="8">
        <f t="shared" si="52"/>
        <v>2.0735261152208029E-2</v>
      </c>
      <c r="I338" s="1">
        <f t="shared" si="53"/>
        <v>2</v>
      </c>
      <c r="J338" s="1">
        <f t="shared" si="51"/>
        <v>2</v>
      </c>
      <c r="K338" s="8">
        <f t="shared" si="54"/>
        <v>-1.5262984517404043E-2</v>
      </c>
      <c r="L338" s="8">
        <f t="shared" si="55"/>
        <v>4.8753705940485448E-2</v>
      </c>
      <c r="M338" s="8">
        <f t="shared" si="56"/>
        <v>1.098056440101014E-2</v>
      </c>
      <c r="N338" s="8">
        <f t="shared" si="57"/>
        <v>-6.072252113758636E-2</v>
      </c>
      <c r="O338" s="1">
        <f t="shared" si="58"/>
        <v>1.84</v>
      </c>
      <c r="P338" s="1">
        <f t="shared" si="59"/>
        <v>91.07</v>
      </c>
      <c r="Q338" s="1">
        <f t="shared" si="60"/>
        <v>1.9805519680196724</v>
      </c>
    </row>
    <row r="339" spans="1:17" x14ac:dyDescent="0.25">
      <c r="A339" s="2">
        <v>36717</v>
      </c>
      <c r="B339" s="1">
        <v>94.69</v>
      </c>
      <c r="C339" s="1">
        <v>95.87</v>
      </c>
      <c r="D339" s="1">
        <v>94</v>
      </c>
      <c r="E339" s="1">
        <v>94.48</v>
      </c>
      <c r="F339" s="1">
        <v>12659400</v>
      </c>
      <c r="G339" s="1">
        <v>89.68</v>
      </c>
      <c r="H339" s="8">
        <f t="shared" si="52"/>
        <v>-1.5262984517404043E-2</v>
      </c>
      <c r="I339" s="1">
        <f t="shared" si="53"/>
        <v>-1</v>
      </c>
      <c r="J339" s="1">
        <f t="shared" si="51"/>
        <v>1</v>
      </c>
      <c r="K339" s="8">
        <f t="shared" si="54"/>
        <v>5.4638715432648866E-3</v>
      </c>
      <c r="L339" s="8">
        <f t="shared" si="55"/>
        <v>7.6940231935771486E-2</v>
      </c>
      <c r="M339" s="8">
        <f t="shared" si="56"/>
        <v>5.4638715432648866E-3</v>
      </c>
      <c r="N339" s="8">
        <f t="shared" si="57"/>
        <v>-2.3639607493309622E-2</v>
      </c>
      <c r="O339" s="1">
        <f t="shared" si="58"/>
        <v>1.84</v>
      </c>
      <c r="P339" s="1">
        <f t="shared" si="59"/>
        <v>89.68</v>
      </c>
      <c r="Q339" s="1">
        <f t="shared" si="60"/>
        <v>1.9805519680196724</v>
      </c>
    </row>
    <row r="340" spans="1:17" x14ac:dyDescent="0.25">
      <c r="A340" s="2">
        <v>36718</v>
      </c>
      <c r="B340" s="1">
        <v>94.06</v>
      </c>
      <c r="C340" s="1">
        <v>95.75</v>
      </c>
      <c r="D340" s="1">
        <v>92.81</v>
      </c>
      <c r="E340" s="1">
        <v>95</v>
      </c>
      <c r="F340" s="1">
        <v>14374600</v>
      </c>
      <c r="G340" s="1">
        <v>90.17</v>
      </c>
      <c r="H340" s="8">
        <f t="shared" si="52"/>
        <v>5.4638715432648866E-3</v>
      </c>
      <c r="I340" s="1">
        <f t="shared" si="53"/>
        <v>1</v>
      </c>
      <c r="J340" s="1">
        <f t="shared" si="51"/>
        <v>1</v>
      </c>
      <c r="K340" s="8">
        <f t="shared" si="54"/>
        <v>2.3732948874348514E-2</v>
      </c>
      <c r="L340" s="8">
        <f t="shared" si="55"/>
        <v>4.735499611844296E-2</v>
      </c>
      <c r="M340" s="8">
        <f t="shared" si="56"/>
        <v>7.9849173782855498E-3</v>
      </c>
      <c r="N340" s="8">
        <f t="shared" si="57"/>
        <v>-9.2048353110790737E-3</v>
      </c>
      <c r="O340" s="1">
        <f t="shared" si="58"/>
        <v>1.84</v>
      </c>
      <c r="P340" s="1">
        <f t="shared" si="59"/>
        <v>90.17</v>
      </c>
      <c r="Q340" s="1">
        <f t="shared" si="60"/>
        <v>1.9805519680196724</v>
      </c>
    </row>
    <row r="341" spans="1:17" x14ac:dyDescent="0.25">
      <c r="A341" s="2">
        <v>36719</v>
      </c>
      <c r="B341" s="1">
        <v>95.44</v>
      </c>
      <c r="C341" s="1">
        <v>97.75</v>
      </c>
      <c r="D341" s="1">
        <v>94.62</v>
      </c>
      <c r="E341" s="1">
        <v>97.25</v>
      </c>
      <c r="F341" s="1">
        <v>18252600</v>
      </c>
      <c r="G341" s="1">
        <v>92.31</v>
      </c>
      <c r="H341" s="8">
        <f t="shared" si="52"/>
        <v>2.3732948874348514E-2</v>
      </c>
      <c r="I341" s="1">
        <f t="shared" si="53"/>
        <v>2</v>
      </c>
      <c r="J341" s="1">
        <f t="shared" si="51"/>
        <v>2</v>
      </c>
      <c r="K341" s="8">
        <f t="shared" si="54"/>
        <v>1.2891344383057168E-2</v>
      </c>
      <c r="L341" s="8">
        <f t="shared" si="55"/>
        <v>0</v>
      </c>
      <c r="M341" s="8">
        <f t="shared" si="56"/>
        <v>-1.6791246885494493E-2</v>
      </c>
      <c r="N341" s="8">
        <f t="shared" si="57"/>
        <v>-5.7848553786155388E-2</v>
      </c>
      <c r="O341" s="1">
        <f t="shared" si="58"/>
        <v>1.84</v>
      </c>
      <c r="P341" s="1">
        <f t="shared" si="59"/>
        <v>92.31</v>
      </c>
      <c r="Q341" s="1">
        <f t="shared" si="60"/>
        <v>1.9805519680196724</v>
      </c>
    </row>
    <row r="342" spans="1:17" x14ac:dyDescent="0.25">
      <c r="A342" s="2">
        <v>36720</v>
      </c>
      <c r="B342" s="1">
        <v>97.94</v>
      </c>
      <c r="C342" s="1">
        <v>99.75</v>
      </c>
      <c r="D342" s="1">
        <v>97.12</v>
      </c>
      <c r="E342" s="1">
        <v>98.5</v>
      </c>
      <c r="F342" s="1">
        <v>19566700</v>
      </c>
      <c r="G342" s="1">
        <v>93.5</v>
      </c>
      <c r="H342" s="8">
        <f t="shared" si="52"/>
        <v>1.2891344383057168E-2</v>
      </c>
      <c r="I342" s="1">
        <f t="shared" si="53"/>
        <v>3</v>
      </c>
      <c r="J342" s="1">
        <f t="shared" si="51"/>
        <v>3</v>
      </c>
      <c r="K342" s="8">
        <f t="shared" si="54"/>
        <v>2.1497326203208544E-2</v>
      </c>
      <c r="L342" s="8">
        <f t="shared" si="55"/>
        <v>1.893048128342234E-2</v>
      </c>
      <c r="M342" s="8">
        <f t="shared" si="56"/>
        <v>-6.737967914438503E-2</v>
      </c>
      <c r="N342" s="8">
        <f t="shared" si="57"/>
        <v>-8.8235294117647078E-2</v>
      </c>
      <c r="O342" s="1">
        <f t="shared" si="58"/>
        <v>1.84</v>
      </c>
      <c r="P342" s="1">
        <f t="shared" si="59"/>
        <v>93.5</v>
      </c>
      <c r="Q342" s="1">
        <f t="shared" si="60"/>
        <v>1.9805519680196724</v>
      </c>
    </row>
    <row r="343" spans="1:17" x14ac:dyDescent="0.25">
      <c r="A343" s="2">
        <v>36721</v>
      </c>
      <c r="B343" s="1">
        <v>100.25</v>
      </c>
      <c r="C343" s="1">
        <v>101.12</v>
      </c>
      <c r="D343" s="1">
        <v>98.81</v>
      </c>
      <c r="E343" s="1">
        <v>100.62</v>
      </c>
      <c r="F343" s="1">
        <v>17219400</v>
      </c>
      <c r="G343" s="1">
        <v>95.51</v>
      </c>
      <c r="H343" s="8">
        <f t="shared" si="52"/>
        <v>2.1497326203208544E-2</v>
      </c>
      <c r="I343" s="1">
        <f t="shared" si="53"/>
        <v>4</v>
      </c>
      <c r="J343" s="1">
        <f t="shared" si="51"/>
        <v>4</v>
      </c>
      <c r="K343" s="8">
        <f t="shared" si="54"/>
        <v>1.1203015391058502E-2</v>
      </c>
      <c r="L343" s="8">
        <f t="shared" si="55"/>
        <v>-3.601717097686119E-2</v>
      </c>
      <c r="M343" s="8">
        <f t="shared" si="56"/>
        <v>-0.13663490733954575</v>
      </c>
      <c r="N343" s="8">
        <f t="shared" si="57"/>
        <v>-9.50685792063658E-2</v>
      </c>
      <c r="O343" s="1">
        <f t="shared" si="58"/>
        <v>1.855</v>
      </c>
      <c r="P343" s="1">
        <f t="shared" si="59"/>
        <v>95.51</v>
      </c>
      <c r="Q343" s="1">
        <f t="shared" si="60"/>
        <v>1.9805519680196724</v>
      </c>
    </row>
    <row r="344" spans="1:17" x14ac:dyDescent="0.25">
      <c r="A344" s="2">
        <v>36724</v>
      </c>
      <c r="B344" s="1">
        <v>100.94</v>
      </c>
      <c r="C344" s="1">
        <v>102.06</v>
      </c>
      <c r="D344" s="1">
        <v>99.87</v>
      </c>
      <c r="E344" s="1">
        <v>101.75</v>
      </c>
      <c r="F344" s="1">
        <v>13140500</v>
      </c>
      <c r="G344" s="1">
        <v>96.58</v>
      </c>
      <c r="H344" s="8">
        <f t="shared" si="52"/>
        <v>1.1203015391058502E-2</v>
      </c>
      <c r="I344" s="1">
        <f t="shared" si="53"/>
        <v>5</v>
      </c>
      <c r="J344" s="1">
        <f t="shared" si="51"/>
        <v>5</v>
      </c>
      <c r="K344" s="8">
        <f t="shared" si="54"/>
        <v>-2.215779664526818E-2</v>
      </c>
      <c r="L344" s="8">
        <f t="shared" si="55"/>
        <v>-6.6369848829985423E-2</v>
      </c>
      <c r="M344" s="8">
        <f t="shared" si="56"/>
        <v>-0.12093601159660383</v>
      </c>
      <c r="N344" s="8">
        <f t="shared" si="57"/>
        <v>-8.6042658935597482E-2</v>
      </c>
      <c r="O344" s="1">
        <f t="shared" si="58"/>
        <v>1.875</v>
      </c>
      <c r="P344" s="1">
        <f t="shared" si="59"/>
        <v>96.58</v>
      </c>
      <c r="Q344" s="1">
        <f t="shared" si="60"/>
        <v>1.9805519680196724</v>
      </c>
    </row>
    <row r="345" spans="1:17" x14ac:dyDescent="0.25">
      <c r="A345" s="2">
        <v>36725</v>
      </c>
      <c r="B345" s="1">
        <v>100.37</v>
      </c>
      <c r="C345" s="1">
        <v>100.78</v>
      </c>
      <c r="D345" s="1">
        <v>98.36</v>
      </c>
      <c r="E345" s="1">
        <v>99.5</v>
      </c>
      <c r="F345" s="1">
        <v>20684000</v>
      </c>
      <c r="G345" s="1">
        <v>94.44</v>
      </c>
      <c r="H345" s="8">
        <f t="shared" si="52"/>
        <v>-2.215779664526818E-2</v>
      </c>
      <c r="I345" s="1">
        <f t="shared" si="53"/>
        <v>-1</v>
      </c>
      <c r="J345" s="1">
        <f t="shared" si="51"/>
        <v>1</v>
      </c>
      <c r="K345" s="8">
        <f t="shared" si="54"/>
        <v>-2.2554002541296025E-2</v>
      </c>
      <c r="L345" s="8">
        <f t="shared" si="55"/>
        <v>-3.7590004235493413E-2</v>
      </c>
      <c r="M345" s="8">
        <f t="shared" si="56"/>
        <v>-0.11298178737822961</v>
      </c>
      <c r="N345" s="8">
        <f t="shared" si="57"/>
        <v>-6.5332486234646381E-2</v>
      </c>
      <c r="O345" s="1">
        <f t="shared" si="58"/>
        <v>1.87</v>
      </c>
      <c r="P345" s="1">
        <f t="shared" si="59"/>
        <v>94.44</v>
      </c>
      <c r="Q345" s="1">
        <f t="shared" si="60"/>
        <v>1.9805519680196724</v>
      </c>
    </row>
    <row r="346" spans="1:17" x14ac:dyDescent="0.25">
      <c r="A346" s="2">
        <v>36726</v>
      </c>
      <c r="B346" s="1">
        <v>98.31</v>
      </c>
      <c r="C346" s="1">
        <v>98.94</v>
      </c>
      <c r="D346" s="1">
        <v>95.66</v>
      </c>
      <c r="E346" s="1">
        <v>97.25</v>
      </c>
      <c r="F346" s="1">
        <v>21828500</v>
      </c>
      <c r="G346" s="1">
        <v>92.31</v>
      </c>
      <c r="H346" s="8">
        <f t="shared" si="52"/>
        <v>-2.2554002541296025E-2</v>
      </c>
      <c r="I346" s="1">
        <f t="shared" si="53"/>
        <v>-2</v>
      </c>
      <c r="J346" s="1">
        <f t="shared" si="51"/>
        <v>2</v>
      </c>
      <c r="K346" s="8">
        <f t="shared" si="54"/>
        <v>3.2065865020041162E-2</v>
      </c>
      <c r="L346" s="8">
        <f t="shared" si="55"/>
        <v>-1.6791246885494493E-2</v>
      </c>
      <c r="M346" s="8">
        <f t="shared" si="56"/>
        <v>-0.10854728631784205</v>
      </c>
      <c r="N346" s="8">
        <f t="shared" si="57"/>
        <v>-3.4015816271259935E-2</v>
      </c>
      <c r="O346" s="1">
        <f t="shared" si="58"/>
        <v>1.865</v>
      </c>
      <c r="P346" s="1">
        <f t="shared" si="59"/>
        <v>92.31</v>
      </c>
      <c r="Q346" s="1">
        <f t="shared" si="60"/>
        <v>1.9805519680196724</v>
      </c>
    </row>
    <row r="347" spans="1:17" x14ac:dyDescent="0.25">
      <c r="A347" s="2">
        <v>36727</v>
      </c>
      <c r="B347" s="1">
        <v>97.87</v>
      </c>
      <c r="C347" s="1">
        <v>100.5</v>
      </c>
      <c r="D347" s="1">
        <v>97.27</v>
      </c>
      <c r="E347" s="1">
        <v>100.37</v>
      </c>
      <c r="F347" s="1">
        <v>19521200</v>
      </c>
      <c r="G347" s="1">
        <v>95.27</v>
      </c>
      <c r="H347" s="8">
        <f t="shared" si="52"/>
        <v>3.2065865020041162E-2</v>
      </c>
      <c r="I347" s="1">
        <f t="shared" si="53"/>
        <v>1</v>
      </c>
      <c r="J347" s="1">
        <f t="shared" si="51"/>
        <v>1</v>
      </c>
      <c r="K347" s="8">
        <f t="shared" si="54"/>
        <v>-3.3588747769497274E-2</v>
      </c>
      <c r="L347" s="8">
        <f t="shared" si="55"/>
        <v>-8.470662328120071E-2</v>
      </c>
      <c r="M347" s="8">
        <f t="shared" si="56"/>
        <v>-9.8876876246457468E-2</v>
      </c>
      <c r="N347" s="8">
        <f t="shared" si="57"/>
        <v>-4.5974598509499254E-2</v>
      </c>
      <c r="O347" s="1">
        <f t="shared" si="58"/>
        <v>1.85</v>
      </c>
      <c r="P347" s="1">
        <f t="shared" si="59"/>
        <v>95.27</v>
      </c>
      <c r="Q347" s="1">
        <f t="shared" si="60"/>
        <v>1.9805519680196724</v>
      </c>
    </row>
    <row r="348" spans="1:17" x14ac:dyDescent="0.25">
      <c r="A348" s="2">
        <v>36728</v>
      </c>
      <c r="B348" s="1">
        <v>98.44</v>
      </c>
      <c r="C348" s="1">
        <v>99.52</v>
      </c>
      <c r="D348" s="1">
        <v>97</v>
      </c>
      <c r="E348" s="1">
        <v>97</v>
      </c>
      <c r="F348" s="1">
        <v>14411400</v>
      </c>
      <c r="G348" s="1">
        <v>92.07</v>
      </c>
      <c r="H348" s="8">
        <f t="shared" si="52"/>
        <v>-3.3588747769497274E-2</v>
      </c>
      <c r="I348" s="1">
        <f t="shared" si="53"/>
        <v>-1</v>
      </c>
      <c r="J348" s="1">
        <f t="shared" si="51"/>
        <v>1</v>
      </c>
      <c r="K348" s="8">
        <f t="shared" si="54"/>
        <v>-2.0636472249375371E-2</v>
      </c>
      <c r="L348" s="8">
        <f t="shared" si="55"/>
        <v>-0.10437710437710435</v>
      </c>
      <c r="M348" s="8">
        <f t="shared" si="56"/>
        <v>-7.0924296730748182E-2</v>
      </c>
      <c r="N348" s="8">
        <f t="shared" si="57"/>
        <v>-1.8029759965243808E-2</v>
      </c>
      <c r="O348" s="1">
        <f t="shared" si="58"/>
        <v>1.83</v>
      </c>
      <c r="P348" s="1">
        <f t="shared" si="59"/>
        <v>92.07</v>
      </c>
      <c r="Q348" s="1">
        <f t="shared" si="60"/>
        <v>1.9805519680196724</v>
      </c>
    </row>
    <row r="349" spans="1:17" x14ac:dyDescent="0.25">
      <c r="A349" s="2">
        <v>36731</v>
      </c>
      <c r="B349" s="1">
        <v>97.94</v>
      </c>
      <c r="C349" s="1">
        <v>99</v>
      </c>
      <c r="D349" s="1">
        <v>94.25</v>
      </c>
      <c r="E349" s="1">
        <v>95</v>
      </c>
      <c r="F349" s="1">
        <v>18579200</v>
      </c>
      <c r="G349" s="1">
        <v>90.17</v>
      </c>
      <c r="H349" s="8">
        <f t="shared" si="52"/>
        <v>-2.0636472249375371E-2</v>
      </c>
      <c r="I349" s="1">
        <f t="shared" si="53"/>
        <v>-2</v>
      </c>
      <c r="J349" s="1">
        <f t="shared" si="51"/>
        <v>2</v>
      </c>
      <c r="K349" s="8">
        <f t="shared" si="54"/>
        <v>7.9849173782855498E-3</v>
      </c>
      <c r="L349" s="8">
        <f t="shared" si="55"/>
        <v>-5.8445159143839409E-2</v>
      </c>
      <c r="M349" s="8">
        <f t="shared" si="56"/>
        <v>-2.8945325496284813E-2</v>
      </c>
      <c r="N349" s="8">
        <f t="shared" si="57"/>
        <v>5.3232782521903665E-3</v>
      </c>
      <c r="O349" s="1">
        <f t="shared" si="58"/>
        <v>1.835</v>
      </c>
      <c r="P349" s="1">
        <f t="shared" si="59"/>
        <v>90.17</v>
      </c>
      <c r="Q349" s="1">
        <f t="shared" si="60"/>
        <v>1.9805519680196724</v>
      </c>
    </row>
    <row r="350" spans="1:17" x14ac:dyDescent="0.25">
      <c r="A350" s="2">
        <v>36732</v>
      </c>
      <c r="B350" s="1">
        <v>95.62</v>
      </c>
      <c r="C350" s="1">
        <v>97</v>
      </c>
      <c r="D350" s="1">
        <v>93.81</v>
      </c>
      <c r="E350" s="1">
        <v>95.75</v>
      </c>
      <c r="F350" s="1">
        <v>19065700</v>
      </c>
      <c r="G350" s="1">
        <v>90.89</v>
      </c>
      <c r="H350" s="8">
        <f t="shared" si="52"/>
        <v>7.9849173782855498E-3</v>
      </c>
      <c r="I350" s="1">
        <f t="shared" si="53"/>
        <v>1</v>
      </c>
      <c r="J350" s="1">
        <f t="shared" si="51"/>
        <v>1</v>
      </c>
      <c r="K350" s="8">
        <f t="shared" si="54"/>
        <v>-1.4303003630762312E-3</v>
      </c>
      <c r="L350" s="8">
        <f t="shared" si="55"/>
        <v>-7.8336450654637568E-2</v>
      </c>
      <c r="M350" s="8">
        <f t="shared" si="56"/>
        <v>-1.705358125206291E-2</v>
      </c>
      <c r="N350" s="8">
        <f t="shared" si="57"/>
        <v>-2.6405545164484012E-3</v>
      </c>
      <c r="O350" s="1">
        <f t="shared" si="58"/>
        <v>1.835</v>
      </c>
      <c r="P350" s="1">
        <f t="shared" si="59"/>
        <v>90.89</v>
      </c>
      <c r="Q350" s="1">
        <f t="shared" si="60"/>
        <v>1.9805519680196724</v>
      </c>
    </row>
    <row r="351" spans="1:17" x14ac:dyDescent="0.25">
      <c r="A351" s="2">
        <v>36733</v>
      </c>
      <c r="B351" s="1">
        <v>95.5</v>
      </c>
      <c r="C351" s="1">
        <v>96.12</v>
      </c>
      <c r="D351" s="1">
        <v>93.25</v>
      </c>
      <c r="E351" s="1">
        <v>95.62</v>
      </c>
      <c r="F351" s="1">
        <v>20318700</v>
      </c>
      <c r="G351" s="1">
        <v>90.76</v>
      </c>
      <c r="H351" s="8">
        <f t="shared" si="52"/>
        <v>-1.4303003630762312E-3</v>
      </c>
      <c r="I351" s="1">
        <f t="shared" si="53"/>
        <v>-1</v>
      </c>
      <c r="J351" s="1">
        <f t="shared" si="51"/>
        <v>1</v>
      </c>
      <c r="K351" s="8">
        <f t="shared" si="54"/>
        <v>-3.922432789775232E-2</v>
      </c>
      <c r="L351" s="8">
        <f t="shared" si="55"/>
        <v>-9.3323049801674718E-2</v>
      </c>
      <c r="M351" s="8">
        <f t="shared" si="56"/>
        <v>-4.1758483913618361E-2</v>
      </c>
      <c r="N351" s="8">
        <f t="shared" si="57"/>
        <v>1.5094755398854076E-2</v>
      </c>
      <c r="O351" s="1">
        <f t="shared" si="58"/>
        <v>1.83</v>
      </c>
      <c r="P351" s="1">
        <f t="shared" si="59"/>
        <v>90.76</v>
      </c>
      <c r="Q351" s="1">
        <f t="shared" si="60"/>
        <v>1.9805519680196724</v>
      </c>
    </row>
    <row r="352" spans="1:17" x14ac:dyDescent="0.25">
      <c r="A352" s="2">
        <v>36734</v>
      </c>
      <c r="B352" s="1">
        <v>93.94</v>
      </c>
      <c r="C352" s="1">
        <v>95.06</v>
      </c>
      <c r="D352" s="1">
        <v>91.56</v>
      </c>
      <c r="E352" s="1">
        <v>91.87</v>
      </c>
      <c r="F352" s="1">
        <v>26141800</v>
      </c>
      <c r="G352" s="1">
        <v>87.2</v>
      </c>
      <c r="H352" s="8">
        <f t="shared" si="52"/>
        <v>-3.922432789775232E-2</v>
      </c>
      <c r="I352" s="1">
        <f t="shared" si="53"/>
        <v>-2</v>
      </c>
      <c r="J352" s="1">
        <f t="shared" si="51"/>
        <v>2</v>
      </c>
      <c r="K352" s="8">
        <f t="shared" si="54"/>
        <v>-5.435779816513775E-2</v>
      </c>
      <c r="L352" s="8">
        <f t="shared" si="55"/>
        <v>-1.5481651376146877E-2</v>
      </c>
      <c r="M352" s="8">
        <f t="shared" si="56"/>
        <v>-2.2362385321100908E-2</v>
      </c>
      <c r="N352" s="8">
        <f t="shared" si="57"/>
        <v>7.2821100917431103E-2</v>
      </c>
      <c r="O352" s="1">
        <f t="shared" si="58"/>
        <v>1.835</v>
      </c>
      <c r="P352" s="1">
        <f t="shared" si="59"/>
        <v>87.2</v>
      </c>
      <c r="Q352" s="1">
        <f t="shared" si="60"/>
        <v>1.9805519680196724</v>
      </c>
    </row>
    <row r="353" spans="1:17" x14ac:dyDescent="0.25">
      <c r="A353" s="2">
        <v>36735</v>
      </c>
      <c r="B353" s="1">
        <v>92.19</v>
      </c>
      <c r="C353" s="1">
        <v>92.87</v>
      </c>
      <c r="D353" s="1">
        <v>86</v>
      </c>
      <c r="E353" s="1">
        <v>86.87</v>
      </c>
      <c r="F353" s="1">
        <v>36485600</v>
      </c>
      <c r="G353" s="1">
        <v>82.46</v>
      </c>
      <c r="H353" s="8">
        <f t="shared" si="52"/>
        <v>-5.435779816513775E-2</v>
      </c>
      <c r="I353" s="1">
        <f t="shared" si="53"/>
        <v>-3</v>
      </c>
      <c r="J353" s="1">
        <f t="shared" si="51"/>
        <v>3</v>
      </c>
      <c r="K353" s="8">
        <f t="shared" si="54"/>
        <v>2.9590104292990693E-2</v>
      </c>
      <c r="L353" s="8">
        <f t="shared" si="55"/>
        <v>3.735144312393901E-2</v>
      </c>
      <c r="M353" s="8">
        <f t="shared" si="56"/>
        <v>4.8144554935726669E-2</v>
      </c>
      <c r="N353" s="8">
        <f t="shared" si="57"/>
        <v>0.12842590346834837</v>
      </c>
      <c r="O353" s="1">
        <f t="shared" si="58"/>
        <v>1.84</v>
      </c>
      <c r="P353" s="1">
        <f t="shared" si="59"/>
        <v>82.46</v>
      </c>
      <c r="Q353" s="1">
        <f t="shared" si="60"/>
        <v>1.9805519680196724</v>
      </c>
    </row>
    <row r="354" spans="1:17" x14ac:dyDescent="0.25">
      <c r="A354" s="2">
        <v>36738</v>
      </c>
      <c r="B354" s="1">
        <v>87.62</v>
      </c>
      <c r="C354" s="1">
        <v>90.12</v>
      </c>
      <c r="D354" s="1">
        <v>85.72</v>
      </c>
      <c r="E354" s="1">
        <v>89.44</v>
      </c>
      <c r="F354" s="1">
        <v>27609900</v>
      </c>
      <c r="G354" s="1">
        <v>84.9</v>
      </c>
      <c r="H354" s="8">
        <f t="shared" si="52"/>
        <v>2.9590104292990693E-2</v>
      </c>
      <c r="I354" s="1">
        <f t="shared" si="53"/>
        <v>1</v>
      </c>
      <c r="J354" s="1">
        <f t="shared" si="51"/>
        <v>1</v>
      </c>
      <c r="K354" s="8">
        <f t="shared" si="54"/>
        <v>-1.3309776207302781E-2</v>
      </c>
      <c r="L354" s="8">
        <f t="shared" si="55"/>
        <v>3.1330977620730227E-2</v>
      </c>
      <c r="M354" s="8">
        <f t="shared" si="56"/>
        <v>3.9693757361601856E-2</v>
      </c>
      <c r="N354" s="8">
        <f t="shared" si="57"/>
        <v>0.10129564193168417</v>
      </c>
      <c r="O354" s="1">
        <f t="shared" si="58"/>
        <v>1.84</v>
      </c>
      <c r="P354" s="1">
        <f t="shared" si="59"/>
        <v>84.9</v>
      </c>
      <c r="Q354" s="1">
        <f t="shared" si="60"/>
        <v>1.9805519680196724</v>
      </c>
    </row>
    <row r="355" spans="1:17" x14ac:dyDescent="0.25">
      <c r="A355" s="2">
        <v>36739</v>
      </c>
      <c r="B355" s="1">
        <v>89.81</v>
      </c>
      <c r="C355" s="1">
        <v>89.98</v>
      </c>
      <c r="D355" s="1">
        <v>87.69</v>
      </c>
      <c r="E355" s="1">
        <v>88.25</v>
      </c>
      <c r="F355" s="1">
        <v>15751800</v>
      </c>
      <c r="G355" s="1">
        <v>83.77</v>
      </c>
      <c r="H355" s="8">
        <f t="shared" si="52"/>
        <v>-1.3309776207302781E-2</v>
      </c>
      <c r="I355" s="1">
        <f t="shared" si="53"/>
        <v>-1</v>
      </c>
      <c r="J355" s="1">
        <f t="shared" si="51"/>
        <v>1</v>
      </c>
      <c r="K355" s="8">
        <f t="shared" si="54"/>
        <v>-1.7667422705025526E-2</v>
      </c>
      <c r="L355" s="8">
        <f t="shared" si="55"/>
        <v>6.6491584099319656E-2</v>
      </c>
      <c r="M355" s="8">
        <f t="shared" si="56"/>
        <v>5.3718514981496934E-2</v>
      </c>
      <c r="N355" s="8">
        <f t="shared" si="57"/>
        <v>0.12176196729139321</v>
      </c>
      <c r="O355" s="1">
        <f t="shared" si="58"/>
        <v>1.84</v>
      </c>
      <c r="P355" s="1">
        <f t="shared" si="59"/>
        <v>83.77</v>
      </c>
      <c r="Q355" s="1">
        <f t="shared" si="60"/>
        <v>1.9805519680196724</v>
      </c>
    </row>
    <row r="356" spans="1:17" x14ac:dyDescent="0.25">
      <c r="A356" s="2">
        <v>36740</v>
      </c>
      <c r="B356" s="1">
        <v>87.87</v>
      </c>
      <c r="C356" s="1">
        <v>90.39</v>
      </c>
      <c r="D356" s="1">
        <v>86.5</v>
      </c>
      <c r="E356" s="1">
        <v>86.69</v>
      </c>
      <c r="F356" s="1">
        <v>23578200</v>
      </c>
      <c r="G356" s="1">
        <v>82.29</v>
      </c>
      <c r="H356" s="8">
        <f t="shared" si="52"/>
        <v>-1.7667422705025526E-2</v>
      </c>
      <c r="I356" s="1">
        <f t="shared" si="53"/>
        <v>-2</v>
      </c>
      <c r="J356" s="1">
        <f t="shared" si="51"/>
        <v>2</v>
      </c>
      <c r="K356" s="8">
        <f t="shared" si="54"/>
        <v>4.326163567869723E-2</v>
      </c>
      <c r="L356" s="8">
        <f t="shared" si="55"/>
        <v>5.6872037914691864E-2</v>
      </c>
      <c r="M356" s="8">
        <f t="shared" si="56"/>
        <v>8.3606756592538467E-2</v>
      </c>
      <c r="N356" s="8">
        <f t="shared" si="57"/>
        <v>0.14047879450723033</v>
      </c>
      <c r="O356" s="1">
        <f t="shared" si="58"/>
        <v>1.84</v>
      </c>
      <c r="P356" s="1">
        <f t="shared" si="59"/>
        <v>82.29</v>
      </c>
      <c r="Q356" s="1">
        <f t="shared" si="60"/>
        <v>1.9805519680196724</v>
      </c>
    </row>
    <row r="357" spans="1:17" x14ac:dyDescent="0.25">
      <c r="A357" s="2">
        <v>36741</v>
      </c>
      <c r="B357" s="1">
        <v>84.25</v>
      </c>
      <c r="C357" s="1">
        <v>91.25</v>
      </c>
      <c r="D357" s="1">
        <v>83.31</v>
      </c>
      <c r="E357" s="1">
        <v>90.44</v>
      </c>
      <c r="F357" s="1">
        <v>35874700</v>
      </c>
      <c r="G357" s="1">
        <v>85.85</v>
      </c>
      <c r="H357" s="8">
        <f t="shared" si="52"/>
        <v>4.326163567869723E-2</v>
      </c>
      <c r="I357" s="1">
        <f t="shared" si="53"/>
        <v>1</v>
      </c>
      <c r="J357" s="1">
        <f t="shared" si="51"/>
        <v>1</v>
      </c>
      <c r="K357" s="8">
        <f t="shared" si="54"/>
        <v>-3.6109493302269868E-3</v>
      </c>
      <c r="L357" s="8">
        <f t="shared" si="55"/>
        <v>-6.988934187536322E-3</v>
      </c>
      <c r="M357" s="8">
        <f t="shared" si="56"/>
        <v>5.8707047175305949E-2</v>
      </c>
      <c r="N357" s="8">
        <f t="shared" si="57"/>
        <v>0.12358765288293538</v>
      </c>
      <c r="O357" s="1">
        <f t="shared" si="58"/>
        <v>1.84</v>
      </c>
      <c r="P357" s="1">
        <f t="shared" si="59"/>
        <v>85.85</v>
      </c>
      <c r="Q357" s="1">
        <f t="shared" si="60"/>
        <v>1.9805519680196724</v>
      </c>
    </row>
    <row r="358" spans="1:17" x14ac:dyDescent="0.25">
      <c r="A358" s="2">
        <v>36742</v>
      </c>
      <c r="B358" s="1">
        <v>92</v>
      </c>
      <c r="C358" s="1">
        <v>92.77</v>
      </c>
      <c r="D358" s="1">
        <v>89.12</v>
      </c>
      <c r="E358" s="1">
        <v>90.12</v>
      </c>
      <c r="F358" s="1">
        <v>22283400</v>
      </c>
      <c r="G358" s="1">
        <v>85.54</v>
      </c>
      <c r="H358" s="8">
        <f t="shared" si="52"/>
        <v>-3.6109493302269868E-3</v>
      </c>
      <c r="I358" s="1">
        <f t="shared" si="53"/>
        <v>-1</v>
      </c>
      <c r="J358" s="1">
        <f t="shared" si="51"/>
        <v>1</v>
      </c>
      <c r="K358" s="8">
        <f t="shared" si="54"/>
        <v>2.3614683189151275E-2</v>
      </c>
      <c r="L358" s="8">
        <f t="shared" si="55"/>
        <v>1.0404489127893379E-2</v>
      </c>
      <c r="M358" s="8">
        <f t="shared" si="56"/>
        <v>5.6932429272854579E-2</v>
      </c>
      <c r="N358" s="8">
        <f t="shared" si="57"/>
        <v>0.13876548982931958</v>
      </c>
      <c r="O358" s="1">
        <f t="shared" si="58"/>
        <v>1.835</v>
      </c>
      <c r="P358" s="1">
        <f t="shared" si="59"/>
        <v>85.54</v>
      </c>
      <c r="Q358" s="1">
        <f t="shared" si="60"/>
        <v>1.9805519680196724</v>
      </c>
    </row>
    <row r="359" spans="1:17" x14ac:dyDescent="0.25">
      <c r="A359" s="2">
        <v>36745</v>
      </c>
      <c r="B359" s="1">
        <v>90.87</v>
      </c>
      <c r="C359" s="1">
        <v>93.03</v>
      </c>
      <c r="D359" s="1">
        <v>90.25</v>
      </c>
      <c r="E359" s="1">
        <v>92.25</v>
      </c>
      <c r="F359" s="1">
        <v>15103300</v>
      </c>
      <c r="G359" s="1">
        <v>87.56</v>
      </c>
      <c r="H359" s="8">
        <f t="shared" si="52"/>
        <v>2.3614683189151275E-2</v>
      </c>
      <c r="I359" s="1">
        <f t="shared" si="53"/>
        <v>1</v>
      </c>
      <c r="J359" s="1">
        <f t="shared" si="51"/>
        <v>1</v>
      </c>
      <c r="K359" s="8">
        <f t="shared" si="54"/>
        <v>2.0328917313841899E-2</v>
      </c>
      <c r="L359" s="8">
        <f t="shared" si="55"/>
        <v>8.1087254454088598E-3</v>
      </c>
      <c r="M359" s="8">
        <f t="shared" si="56"/>
        <v>3.5290086797624465E-2</v>
      </c>
      <c r="N359" s="8">
        <f t="shared" si="57"/>
        <v>7.857469164001829E-2</v>
      </c>
      <c r="O359" s="1">
        <f t="shared" si="58"/>
        <v>1.825</v>
      </c>
      <c r="P359" s="1">
        <f t="shared" si="59"/>
        <v>87.56</v>
      </c>
      <c r="Q359" s="1">
        <f t="shared" si="60"/>
        <v>1.9805519680196724</v>
      </c>
    </row>
    <row r="360" spans="1:17" x14ac:dyDescent="0.25">
      <c r="A360" s="2">
        <v>36746</v>
      </c>
      <c r="B360" s="1">
        <v>92.06</v>
      </c>
      <c r="C360" s="1">
        <v>94.25</v>
      </c>
      <c r="D360" s="1">
        <v>91.5</v>
      </c>
      <c r="E360" s="1">
        <v>94.12</v>
      </c>
      <c r="F360" s="1">
        <v>14832300</v>
      </c>
      <c r="G360" s="1">
        <v>89.34</v>
      </c>
      <c r="H360" s="8">
        <f t="shared" si="52"/>
        <v>2.0328917313841899E-2</v>
      </c>
      <c r="I360" s="1">
        <f t="shared" si="53"/>
        <v>2</v>
      </c>
      <c r="J360" s="1">
        <f t="shared" si="51"/>
        <v>2</v>
      </c>
      <c r="K360" s="8">
        <f t="shared" si="54"/>
        <v>-2.6527871054399021E-2</v>
      </c>
      <c r="L360" s="8">
        <f t="shared" si="55"/>
        <v>-1.197671815536161E-2</v>
      </c>
      <c r="M360" s="8">
        <f t="shared" si="56"/>
        <v>1.4663084844414698E-2</v>
      </c>
      <c r="N360" s="8">
        <f t="shared" si="57"/>
        <v>1.9923886277143588E-2</v>
      </c>
      <c r="O360" s="1">
        <f t="shared" si="58"/>
        <v>1.83</v>
      </c>
      <c r="P360" s="1">
        <f t="shared" si="59"/>
        <v>89.34</v>
      </c>
      <c r="Q360" s="1">
        <f t="shared" si="60"/>
        <v>1.9805519680196724</v>
      </c>
    </row>
    <row r="361" spans="1:17" x14ac:dyDescent="0.25">
      <c r="A361" s="2">
        <v>36747</v>
      </c>
      <c r="B361" s="1">
        <v>93.69</v>
      </c>
      <c r="C361" s="1">
        <v>94.44</v>
      </c>
      <c r="D361" s="1">
        <v>91.37</v>
      </c>
      <c r="E361" s="1">
        <v>91.62</v>
      </c>
      <c r="F361" s="1">
        <v>18649800</v>
      </c>
      <c r="G361" s="1">
        <v>86.97</v>
      </c>
      <c r="H361" s="8">
        <f t="shared" si="52"/>
        <v>-2.6527871054399021E-2</v>
      </c>
      <c r="I361" s="1">
        <f t="shared" si="53"/>
        <v>-1</v>
      </c>
      <c r="J361" s="1">
        <f t="shared" si="51"/>
        <v>1</v>
      </c>
      <c r="K361" s="8">
        <f t="shared" si="54"/>
        <v>-1.9776934575140848E-2</v>
      </c>
      <c r="L361" s="8">
        <f t="shared" si="55"/>
        <v>2.5296079107738345E-2</v>
      </c>
      <c r="M361" s="8">
        <f t="shared" si="56"/>
        <v>5.9330803725422543E-2</v>
      </c>
      <c r="N361" s="8">
        <f t="shared" si="57"/>
        <v>7.0829021501667144E-2</v>
      </c>
      <c r="O361" s="1">
        <f t="shared" si="58"/>
        <v>1.83</v>
      </c>
      <c r="P361" s="1">
        <f t="shared" si="59"/>
        <v>86.97</v>
      </c>
      <c r="Q361" s="1">
        <f t="shared" si="60"/>
        <v>1.9805519680196724</v>
      </c>
    </row>
    <row r="362" spans="1:17" x14ac:dyDescent="0.25">
      <c r="A362" s="2">
        <v>36748</v>
      </c>
      <c r="B362" s="1">
        <v>91.81</v>
      </c>
      <c r="C362" s="1">
        <v>92.23</v>
      </c>
      <c r="D362" s="1">
        <v>89.5</v>
      </c>
      <c r="E362" s="1">
        <v>89.81</v>
      </c>
      <c r="F362" s="1">
        <v>15336200</v>
      </c>
      <c r="G362" s="1">
        <v>85.25</v>
      </c>
      <c r="H362" s="8">
        <f t="shared" si="52"/>
        <v>-1.9776934575140848E-2</v>
      </c>
      <c r="I362" s="1">
        <f t="shared" si="53"/>
        <v>-2</v>
      </c>
      <c r="J362" s="1">
        <f t="shared" si="51"/>
        <v>2</v>
      </c>
      <c r="K362" s="8">
        <f t="shared" si="54"/>
        <v>1.3841642228739071E-2</v>
      </c>
      <c r="L362" s="8">
        <f t="shared" si="55"/>
        <v>6.6158357771261E-2</v>
      </c>
      <c r="M362" s="8">
        <f t="shared" si="56"/>
        <v>9.7360703812316762E-2</v>
      </c>
      <c r="N362" s="8">
        <f t="shared" si="57"/>
        <v>5.9120234604105537E-2</v>
      </c>
      <c r="O362" s="1">
        <f t="shared" si="58"/>
        <v>1.835</v>
      </c>
      <c r="P362" s="1">
        <f t="shared" si="59"/>
        <v>85.25</v>
      </c>
      <c r="Q362" s="1">
        <f t="shared" si="60"/>
        <v>1.9805519680196724</v>
      </c>
    </row>
    <row r="363" spans="1:17" x14ac:dyDescent="0.25">
      <c r="A363" s="2">
        <v>36749</v>
      </c>
      <c r="B363" s="1">
        <v>89.25</v>
      </c>
      <c r="C363" s="1">
        <v>91.11</v>
      </c>
      <c r="D363" s="1">
        <v>87.87</v>
      </c>
      <c r="E363" s="1">
        <v>91.06</v>
      </c>
      <c r="F363" s="1">
        <v>21050600</v>
      </c>
      <c r="G363" s="1">
        <v>86.43</v>
      </c>
      <c r="H363" s="8">
        <f t="shared" si="52"/>
        <v>1.3841642228739071E-2</v>
      </c>
      <c r="I363" s="1">
        <f t="shared" si="53"/>
        <v>1</v>
      </c>
      <c r="J363" s="1">
        <f t="shared" si="51"/>
        <v>1</v>
      </c>
      <c r="K363" s="8">
        <f t="shared" si="54"/>
        <v>2.1288904315631019E-2</v>
      </c>
      <c r="L363" s="8">
        <f t="shared" si="55"/>
        <v>4.6048825639245505E-2</v>
      </c>
      <c r="M363" s="8">
        <f t="shared" si="56"/>
        <v>7.6593775309498957E-2</v>
      </c>
      <c r="N363" s="8">
        <f t="shared" si="57"/>
        <v>1.9206294110841071E-2</v>
      </c>
      <c r="O363" s="1">
        <f t="shared" si="58"/>
        <v>1.83</v>
      </c>
      <c r="P363" s="1">
        <f t="shared" si="59"/>
        <v>86.43</v>
      </c>
      <c r="Q363" s="1">
        <f t="shared" si="60"/>
        <v>1.9805519680196724</v>
      </c>
    </row>
    <row r="364" spans="1:17" x14ac:dyDescent="0.25">
      <c r="A364" s="2">
        <v>36752</v>
      </c>
      <c r="B364" s="1">
        <v>91.37</v>
      </c>
      <c r="C364" s="1">
        <v>93</v>
      </c>
      <c r="D364" s="1">
        <v>90.2</v>
      </c>
      <c r="E364" s="1">
        <v>93</v>
      </c>
      <c r="F364" s="1">
        <v>12539300</v>
      </c>
      <c r="G364" s="1">
        <v>88.27</v>
      </c>
      <c r="H364" s="8">
        <f t="shared" si="52"/>
        <v>2.1288904315631019E-2</v>
      </c>
      <c r="I364" s="1">
        <f t="shared" si="53"/>
        <v>2</v>
      </c>
      <c r="J364" s="1">
        <f t="shared" si="51"/>
        <v>2</v>
      </c>
      <c r="K364" s="8">
        <f t="shared" si="54"/>
        <v>0</v>
      </c>
      <c r="L364" s="8">
        <f t="shared" si="55"/>
        <v>2.6962727993655955E-2</v>
      </c>
      <c r="M364" s="8">
        <f t="shared" si="56"/>
        <v>5.9250028322193282E-2</v>
      </c>
      <c r="N364" s="8">
        <f t="shared" si="57"/>
        <v>-1.7446471054718415E-2</v>
      </c>
      <c r="O364" s="1">
        <f t="shared" si="58"/>
        <v>1.835</v>
      </c>
      <c r="P364" s="1">
        <f t="shared" si="59"/>
        <v>88.27</v>
      </c>
      <c r="Q364" s="1">
        <f t="shared" si="60"/>
        <v>1.9805519680196724</v>
      </c>
    </row>
    <row r="365" spans="1:17" x14ac:dyDescent="0.25">
      <c r="A365" s="2">
        <v>36753</v>
      </c>
      <c r="B365" s="1">
        <v>92.75</v>
      </c>
      <c r="C365" s="1">
        <v>93.98</v>
      </c>
      <c r="D365" s="1">
        <v>92</v>
      </c>
      <c r="E365" s="1">
        <v>93</v>
      </c>
      <c r="F365" s="1">
        <v>14090300</v>
      </c>
      <c r="G365" s="1">
        <v>88.27</v>
      </c>
      <c r="H365" s="8">
        <f t="shared" si="52"/>
        <v>0</v>
      </c>
      <c r="I365" s="1">
        <f t="shared" si="53"/>
        <v>-1</v>
      </c>
      <c r="J365" s="1">
        <f t="shared" si="51"/>
        <v>1</v>
      </c>
      <c r="K365" s="8">
        <f t="shared" si="54"/>
        <v>1.019598957743284E-2</v>
      </c>
      <c r="L365" s="8">
        <f t="shared" si="55"/>
        <v>2.6962727993655955E-2</v>
      </c>
      <c r="M365" s="8">
        <f t="shared" si="56"/>
        <v>6.4574600657074877E-2</v>
      </c>
      <c r="N365" s="8">
        <f t="shared" si="57"/>
        <v>5.4378611079641814E-3</v>
      </c>
      <c r="O365" s="1">
        <f t="shared" si="58"/>
        <v>1.83</v>
      </c>
      <c r="P365" s="1">
        <f t="shared" si="59"/>
        <v>88.27</v>
      </c>
      <c r="Q365" s="1">
        <f t="shared" si="60"/>
        <v>1.9805519680196724</v>
      </c>
    </row>
    <row r="366" spans="1:17" x14ac:dyDescent="0.25">
      <c r="A366" s="2">
        <v>36754</v>
      </c>
      <c r="B366" s="1">
        <v>93.44</v>
      </c>
      <c r="C366" s="1">
        <v>94.69</v>
      </c>
      <c r="D366" s="1">
        <v>92</v>
      </c>
      <c r="E366" s="1">
        <v>93.94</v>
      </c>
      <c r="F366" s="1">
        <v>15245300</v>
      </c>
      <c r="G366" s="1">
        <v>89.17</v>
      </c>
      <c r="H366" s="8">
        <f t="shared" si="52"/>
        <v>1.019598957743284E-2</v>
      </c>
      <c r="I366" s="1">
        <f t="shared" si="53"/>
        <v>1</v>
      </c>
      <c r="J366" s="1">
        <f t="shared" si="51"/>
        <v>1</v>
      </c>
      <c r="K366" s="8">
        <f t="shared" si="54"/>
        <v>1.9288998542110525E-2</v>
      </c>
      <c r="L366" s="8">
        <f t="shared" si="55"/>
        <v>3.3195020746887849E-2</v>
      </c>
      <c r="M366" s="8">
        <f t="shared" si="56"/>
        <v>5.2484019288998374E-2</v>
      </c>
      <c r="N366" s="8">
        <f t="shared" si="57"/>
        <v>-1.0093080632499807E-2</v>
      </c>
      <c r="O366" s="1">
        <f t="shared" si="58"/>
        <v>1.83</v>
      </c>
      <c r="P366" s="1">
        <f t="shared" si="59"/>
        <v>89.17</v>
      </c>
      <c r="Q366" s="1">
        <f t="shared" si="60"/>
        <v>1.9805519680196724</v>
      </c>
    </row>
    <row r="367" spans="1:17" x14ac:dyDescent="0.25">
      <c r="A367" s="2">
        <v>36755</v>
      </c>
      <c r="B367" s="1">
        <v>92.94</v>
      </c>
      <c r="C367" s="1">
        <v>95.87</v>
      </c>
      <c r="D367" s="1">
        <v>92.87</v>
      </c>
      <c r="E367" s="1">
        <v>95.75</v>
      </c>
      <c r="F367" s="1">
        <v>14492400</v>
      </c>
      <c r="G367" s="1">
        <v>90.89</v>
      </c>
      <c r="H367" s="8">
        <f t="shared" si="52"/>
        <v>1.9288998542110525E-2</v>
      </c>
      <c r="I367" s="1">
        <f t="shared" si="53"/>
        <v>2</v>
      </c>
      <c r="J367" s="1">
        <f t="shared" si="51"/>
        <v>2</v>
      </c>
      <c r="K367" s="8">
        <f t="shared" si="54"/>
        <v>-5.2811090328969135E-3</v>
      </c>
      <c r="L367" s="8">
        <f t="shared" si="55"/>
        <v>2.9266145890636919E-2</v>
      </c>
      <c r="M367" s="8">
        <f t="shared" si="56"/>
        <v>6.1282869402574436E-2</v>
      </c>
      <c r="N367" s="8">
        <f t="shared" si="57"/>
        <v>-4.6429750247552026E-2</v>
      </c>
      <c r="O367" s="1">
        <f t="shared" si="58"/>
        <v>1.835</v>
      </c>
      <c r="P367" s="1">
        <f t="shared" si="59"/>
        <v>90.89</v>
      </c>
      <c r="Q367" s="1">
        <f t="shared" si="60"/>
        <v>1.9805519680196724</v>
      </c>
    </row>
    <row r="368" spans="1:17" x14ac:dyDescent="0.25">
      <c r="A368" s="2">
        <v>36756</v>
      </c>
      <c r="B368" s="1">
        <v>95.94</v>
      </c>
      <c r="C368" s="1">
        <v>96.62</v>
      </c>
      <c r="D368" s="1">
        <v>94.69</v>
      </c>
      <c r="E368" s="1">
        <v>95.25</v>
      </c>
      <c r="F368" s="1">
        <v>14706700</v>
      </c>
      <c r="G368" s="1">
        <v>90.41</v>
      </c>
      <c r="H368" s="8">
        <f t="shared" si="52"/>
        <v>-5.2811090328969135E-3</v>
      </c>
      <c r="I368" s="1">
        <f t="shared" si="53"/>
        <v>-1</v>
      </c>
      <c r="J368" s="1">
        <f t="shared" si="51"/>
        <v>1</v>
      </c>
      <c r="K368" s="8">
        <f t="shared" si="54"/>
        <v>2.6545736091141414E-3</v>
      </c>
      <c r="L368" s="8">
        <f t="shared" si="55"/>
        <v>2.9200309700254445E-2</v>
      </c>
      <c r="M368" s="8">
        <f t="shared" si="56"/>
        <v>7.7425063599159349E-2</v>
      </c>
      <c r="N368" s="8">
        <f t="shared" si="57"/>
        <v>-5.6520296427386318E-2</v>
      </c>
      <c r="O368" s="1">
        <f t="shared" si="58"/>
        <v>1.83</v>
      </c>
      <c r="P368" s="1">
        <f t="shared" si="59"/>
        <v>90.41</v>
      </c>
      <c r="Q368" s="1">
        <f t="shared" si="60"/>
        <v>1.9805519680196724</v>
      </c>
    </row>
    <row r="369" spans="1:17" x14ac:dyDescent="0.25">
      <c r="A369" s="2">
        <v>36759</v>
      </c>
      <c r="B369" s="1">
        <v>96</v>
      </c>
      <c r="C369" s="1">
        <v>96.86</v>
      </c>
      <c r="D369" s="1">
        <v>94.37</v>
      </c>
      <c r="E369" s="1">
        <v>95.5</v>
      </c>
      <c r="F369" s="1">
        <v>13560100</v>
      </c>
      <c r="G369" s="1">
        <v>90.65</v>
      </c>
      <c r="H369" s="8">
        <f t="shared" si="52"/>
        <v>2.6545736091141414E-3</v>
      </c>
      <c r="I369" s="1">
        <f t="shared" si="53"/>
        <v>1</v>
      </c>
      <c r="J369" s="1">
        <f t="shared" si="51"/>
        <v>1</v>
      </c>
      <c r="K369" s="8">
        <f t="shared" si="54"/>
        <v>0</v>
      </c>
      <c r="L369" s="8">
        <f t="shared" si="55"/>
        <v>3.1439602868174266E-2</v>
      </c>
      <c r="M369" s="8">
        <f t="shared" si="56"/>
        <v>4.1809156094870348E-2</v>
      </c>
      <c r="N369" s="8">
        <f t="shared" si="57"/>
        <v>-2.4158852730281399E-2</v>
      </c>
      <c r="O369" s="1">
        <f t="shared" si="58"/>
        <v>1.82</v>
      </c>
      <c r="P369" s="1">
        <f t="shared" si="59"/>
        <v>90.65</v>
      </c>
      <c r="Q369" s="1">
        <f t="shared" si="60"/>
        <v>1.9805519680196724</v>
      </c>
    </row>
    <row r="370" spans="1:17" x14ac:dyDescent="0.25">
      <c r="A370" s="2">
        <v>36760</v>
      </c>
      <c r="B370" s="1">
        <v>96</v>
      </c>
      <c r="C370" s="1">
        <v>97.36</v>
      </c>
      <c r="D370" s="1">
        <v>95.27</v>
      </c>
      <c r="E370" s="1">
        <v>95.5</v>
      </c>
      <c r="F370" s="1">
        <v>14878200</v>
      </c>
      <c r="G370" s="1">
        <v>90.65</v>
      </c>
      <c r="H370" s="8">
        <f t="shared" si="52"/>
        <v>0</v>
      </c>
      <c r="I370" s="1">
        <f t="shared" si="53"/>
        <v>-1</v>
      </c>
      <c r="J370" s="1">
        <f t="shared" si="51"/>
        <v>1</v>
      </c>
      <c r="K370" s="8">
        <f t="shared" si="54"/>
        <v>1.6326530612244872E-2</v>
      </c>
      <c r="L370" s="8">
        <f t="shared" si="55"/>
        <v>3.6624379481522196E-2</v>
      </c>
      <c r="M370" s="8">
        <f t="shared" si="56"/>
        <v>5.1847766133479301E-3</v>
      </c>
      <c r="N370" s="8">
        <f t="shared" si="57"/>
        <v>-9.2664092664093145E-3</v>
      </c>
      <c r="O370" s="1">
        <f t="shared" si="58"/>
        <v>1.8049999999999999</v>
      </c>
      <c r="P370" s="1">
        <f t="shared" si="59"/>
        <v>90.65</v>
      </c>
      <c r="Q370" s="1">
        <f t="shared" si="60"/>
        <v>1.9805519680196724</v>
      </c>
    </row>
    <row r="371" spans="1:17" x14ac:dyDescent="0.25">
      <c r="A371" s="2">
        <v>36761</v>
      </c>
      <c r="B371" s="1">
        <v>94.69</v>
      </c>
      <c r="C371" s="1">
        <v>97.44</v>
      </c>
      <c r="D371" s="1">
        <v>93.83</v>
      </c>
      <c r="E371" s="1">
        <v>97.06</v>
      </c>
      <c r="F371" s="1">
        <v>21396400</v>
      </c>
      <c r="G371" s="1">
        <v>92.13</v>
      </c>
      <c r="H371" s="8">
        <f t="shared" si="52"/>
        <v>1.6326530612244872E-2</v>
      </c>
      <c r="I371" s="1">
        <f t="shared" si="53"/>
        <v>1</v>
      </c>
      <c r="J371" s="1">
        <f t="shared" si="51"/>
        <v>1</v>
      </c>
      <c r="K371" s="8">
        <f t="shared" si="54"/>
        <v>1.5413003364810551E-2</v>
      </c>
      <c r="L371" s="8">
        <f t="shared" si="55"/>
        <v>1.8669271681319932E-2</v>
      </c>
      <c r="M371" s="8">
        <f t="shared" si="56"/>
        <v>1.085422772169764E-2</v>
      </c>
      <c r="N371" s="8">
        <f t="shared" si="57"/>
        <v>-9.5951373059806722E-2</v>
      </c>
      <c r="O371" s="1">
        <f t="shared" si="58"/>
        <v>1.7849999999999999</v>
      </c>
      <c r="P371" s="1">
        <f t="shared" si="59"/>
        <v>92.13</v>
      </c>
      <c r="Q371" s="1">
        <f t="shared" si="60"/>
        <v>1.9805519680196724</v>
      </c>
    </row>
    <row r="372" spans="1:17" x14ac:dyDescent="0.25">
      <c r="A372" s="2">
        <v>36762</v>
      </c>
      <c r="B372" s="1">
        <v>97.44</v>
      </c>
      <c r="C372" s="1">
        <v>98.69</v>
      </c>
      <c r="D372" s="1">
        <v>96.06</v>
      </c>
      <c r="E372" s="1">
        <v>98.56</v>
      </c>
      <c r="F372" s="1">
        <v>13567700</v>
      </c>
      <c r="G372" s="1">
        <v>93.55</v>
      </c>
      <c r="H372" s="8">
        <f t="shared" si="52"/>
        <v>1.5413003364810551E-2</v>
      </c>
      <c r="I372" s="1">
        <f t="shared" si="53"/>
        <v>2</v>
      </c>
      <c r="J372" s="1">
        <f t="shared" si="51"/>
        <v>2</v>
      </c>
      <c r="K372" s="8">
        <f t="shared" si="54"/>
        <v>-5.3447354355959931E-3</v>
      </c>
      <c r="L372" s="8">
        <f t="shared" si="55"/>
        <v>3.1106360235168218E-2</v>
      </c>
      <c r="M372" s="8">
        <f t="shared" si="56"/>
        <v>-3.4847675040085457E-2</v>
      </c>
      <c r="N372" s="8">
        <f t="shared" si="57"/>
        <v>-5.6974879743452722E-2</v>
      </c>
      <c r="O372" s="1">
        <f t="shared" si="58"/>
        <v>1.79</v>
      </c>
      <c r="P372" s="1">
        <f t="shared" si="59"/>
        <v>93.55</v>
      </c>
      <c r="Q372" s="1">
        <f t="shared" si="60"/>
        <v>1.9805519680196724</v>
      </c>
    </row>
    <row r="373" spans="1:17" x14ac:dyDescent="0.25">
      <c r="A373" s="2">
        <v>36763</v>
      </c>
      <c r="B373" s="1">
        <v>98.48</v>
      </c>
      <c r="C373" s="1">
        <v>99.95</v>
      </c>
      <c r="D373" s="1">
        <v>97</v>
      </c>
      <c r="E373" s="1">
        <v>98.03</v>
      </c>
      <c r="F373" s="1">
        <v>11764700</v>
      </c>
      <c r="G373" s="1">
        <v>93.05</v>
      </c>
      <c r="H373" s="8">
        <f t="shared" si="52"/>
        <v>-5.3447354355959931E-3</v>
      </c>
      <c r="I373" s="1">
        <f t="shared" si="53"/>
        <v>-1</v>
      </c>
      <c r="J373" s="1">
        <f t="shared" si="51"/>
        <v>1</v>
      </c>
      <c r="K373" s="8">
        <f t="shared" si="54"/>
        <v>4.8361096184847963E-3</v>
      </c>
      <c r="L373" s="8">
        <f t="shared" si="55"/>
        <v>4.685652874798496E-2</v>
      </c>
      <c r="M373" s="8">
        <f t="shared" si="56"/>
        <v>-5.3304674905964466E-2</v>
      </c>
      <c r="N373" s="8">
        <f t="shared" si="57"/>
        <v>-7.7162815690488884E-2</v>
      </c>
      <c r="O373" s="1">
        <f t="shared" si="58"/>
        <v>1.79</v>
      </c>
      <c r="P373" s="1">
        <f t="shared" si="59"/>
        <v>93.05</v>
      </c>
      <c r="Q373" s="1">
        <f t="shared" si="60"/>
        <v>1.9805519680196724</v>
      </c>
    </row>
    <row r="374" spans="1:17" x14ac:dyDescent="0.25">
      <c r="A374" s="2">
        <v>36766</v>
      </c>
      <c r="B374" s="1">
        <v>98.25</v>
      </c>
      <c r="C374" s="1">
        <v>99.84</v>
      </c>
      <c r="D374" s="1">
        <v>97.94</v>
      </c>
      <c r="E374" s="1">
        <v>98.5</v>
      </c>
      <c r="F374" s="1">
        <v>12314200</v>
      </c>
      <c r="G374" s="1">
        <v>93.5</v>
      </c>
      <c r="H374" s="8">
        <f t="shared" si="52"/>
        <v>4.8361096184847963E-3</v>
      </c>
      <c r="I374" s="1">
        <f t="shared" si="53"/>
        <v>1</v>
      </c>
      <c r="J374" s="1">
        <f t="shared" si="51"/>
        <v>1</v>
      </c>
      <c r="K374" s="8">
        <f t="shared" si="54"/>
        <v>5.0267379679145296E-3</v>
      </c>
      <c r="L374" s="8">
        <f t="shared" si="55"/>
        <v>1.0053475935828837E-2</v>
      </c>
      <c r="M374" s="8">
        <f t="shared" si="56"/>
        <v>-7.2406417112299448E-2</v>
      </c>
      <c r="N374" s="8">
        <f t="shared" si="57"/>
        <v>-9.1978609625668395E-2</v>
      </c>
      <c r="O374" s="1">
        <f t="shared" si="58"/>
        <v>1.7849999999999999</v>
      </c>
      <c r="P374" s="1">
        <f t="shared" si="59"/>
        <v>93.5</v>
      </c>
      <c r="Q374" s="1">
        <f t="shared" si="60"/>
        <v>1.9805519680196724</v>
      </c>
    </row>
    <row r="375" spans="1:17" x14ac:dyDescent="0.25">
      <c r="A375" s="2">
        <v>36767</v>
      </c>
      <c r="B375" s="1">
        <v>98.62</v>
      </c>
      <c r="C375" s="1">
        <v>99.17</v>
      </c>
      <c r="D375" s="1">
        <v>97.86</v>
      </c>
      <c r="E375" s="1">
        <v>99</v>
      </c>
      <c r="F375" s="1">
        <v>11162800</v>
      </c>
      <c r="G375" s="1">
        <v>93.97</v>
      </c>
      <c r="H375" s="8">
        <f t="shared" si="52"/>
        <v>5.0267379679145296E-3</v>
      </c>
      <c r="I375" s="1">
        <f t="shared" si="53"/>
        <v>2</v>
      </c>
      <c r="J375" s="1">
        <f t="shared" si="51"/>
        <v>2</v>
      </c>
      <c r="K375" s="8">
        <f t="shared" si="54"/>
        <v>-1.2770032989252167E-3</v>
      </c>
      <c r="L375" s="8">
        <f t="shared" si="55"/>
        <v>-3.0328828349473147E-2</v>
      </c>
      <c r="M375" s="8">
        <f t="shared" si="56"/>
        <v>-5.554964350324576E-2</v>
      </c>
      <c r="N375" s="8">
        <f t="shared" si="57"/>
        <v>-9.5349579653080663E-2</v>
      </c>
      <c r="O375" s="1">
        <f t="shared" si="58"/>
        <v>1.78</v>
      </c>
      <c r="P375" s="1">
        <f t="shared" si="59"/>
        <v>93.97</v>
      </c>
      <c r="Q375" s="1">
        <f t="shared" si="60"/>
        <v>1.9805519680196724</v>
      </c>
    </row>
    <row r="376" spans="1:17" x14ac:dyDescent="0.25">
      <c r="A376" s="2">
        <v>36768</v>
      </c>
      <c r="B376" s="1">
        <v>98.31</v>
      </c>
      <c r="C376" s="1">
        <v>99.5</v>
      </c>
      <c r="D376" s="1">
        <v>97.77</v>
      </c>
      <c r="E376" s="1">
        <v>98.87</v>
      </c>
      <c r="F376" s="1">
        <v>10545300</v>
      </c>
      <c r="G376" s="1">
        <v>93.85</v>
      </c>
      <c r="H376" s="8">
        <f t="shared" si="52"/>
        <v>-1.2770032989252167E-3</v>
      </c>
      <c r="I376" s="1">
        <f t="shared" si="53"/>
        <v>-1</v>
      </c>
      <c r="J376" s="1">
        <f t="shared" si="51"/>
        <v>1</v>
      </c>
      <c r="K376" s="8">
        <f t="shared" si="54"/>
        <v>2.7810335641981876E-2</v>
      </c>
      <c r="L376" s="8">
        <f t="shared" si="55"/>
        <v>-7.6718167288225558E-3</v>
      </c>
      <c r="M376" s="8">
        <f t="shared" si="56"/>
        <v>-5.945657964837503E-2</v>
      </c>
      <c r="N376" s="8">
        <f t="shared" si="57"/>
        <v>-7.3947789025039956E-2</v>
      </c>
      <c r="O376" s="1">
        <f t="shared" si="58"/>
        <v>1.78</v>
      </c>
      <c r="P376" s="1">
        <f t="shared" si="59"/>
        <v>93.85</v>
      </c>
      <c r="Q376" s="1">
        <f t="shared" si="60"/>
        <v>1.9805519680196724</v>
      </c>
    </row>
    <row r="377" spans="1:17" x14ac:dyDescent="0.25">
      <c r="A377" s="2">
        <v>36769</v>
      </c>
      <c r="B377" s="1">
        <v>99.62</v>
      </c>
      <c r="C377" s="1">
        <v>102</v>
      </c>
      <c r="D377" s="1">
        <v>98.87</v>
      </c>
      <c r="E377" s="1">
        <v>101.62</v>
      </c>
      <c r="F377" s="1">
        <v>15588700</v>
      </c>
      <c r="G377" s="1">
        <v>96.46</v>
      </c>
      <c r="H377" s="8">
        <f t="shared" si="52"/>
        <v>2.7810335641981876E-2</v>
      </c>
      <c r="I377" s="1">
        <f t="shared" si="53"/>
        <v>1</v>
      </c>
      <c r="J377" s="1">
        <f t="shared" si="51"/>
        <v>1</v>
      </c>
      <c r="K377" s="8">
        <f t="shared" si="54"/>
        <v>9.8486419241137213E-3</v>
      </c>
      <c r="L377" s="8">
        <f t="shared" si="55"/>
        <v>-6.3964337549243133E-2</v>
      </c>
      <c r="M377" s="8">
        <f t="shared" si="56"/>
        <v>-0.10149284677586556</v>
      </c>
      <c r="N377" s="8">
        <f t="shared" si="57"/>
        <v>-0.12668463611859837</v>
      </c>
      <c r="O377" s="1">
        <f t="shared" si="58"/>
        <v>1.78</v>
      </c>
      <c r="P377" s="1">
        <f t="shared" si="59"/>
        <v>96.46</v>
      </c>
      <c r="Q377" s="1">
        <f t="shared" si="60"/>
        <v>1.9805519680196724</v>
      </c>
    </row>
    <row r="378" spans="1:17" x14ac:dyDescent="0.25">
      <c r="A378" s="2">
        <v>36770</v>
      </c>
      <c r="B378" s="1">
        <v>103</v>
      </c>
      <c r="C378" s="1">
        <v>103.52</v>
      </c>
      <c r="D378" s="1">
        <v>101.19</v>
      </c>
      <c r="E378" s="1">
        <v>102.62</v>
      </c>
      <c r="F378" s="1">
        <v>14071900</v>
      </c>
      <c r="G378" s="1">
        <v>97.41</v>
      </c>
      <c r="H378" s="8">
        <f t="shared" si="52"/>
        <v>9.8486419241137213E-3</v>
      </c>
      <c r="I378" s="1">
        <f t="shared" si="53"/>
        <v>2</v>
      </c>
      <c r="J378" s="1">
        <f t="shared" si="51"/>
        <v>2</v>
      </c>
      <c r="K378" s="8">
        <f t="shared" si="54"/>
        <v>-3.0489682784108352E-2</v>
      </c>
      <c r="L378" s="8">
        <f t="shared" si="55"/>
        <v>-9.5678061800636427E-2</v>
      </c>
      <c r="M378" s="8">
        <f t="shared" si="56"/>
        <v>-0.1243198850220717</v>
      </c>
      <c r="N378" s="8">
        <f t="shared" si="57"/>
        <v>-0.15470690894158701</v>
      </c>
      <c r="O378" s="1">
        <f t="shared" si="58"/>
        <v>1.7849999999999999</v>
      </c>
      <c r="P378" s="1">
        <f t="shared" si="59"/>
        <v>97.41</v>
      </c>
      <c r="Q378" s="1">
        <f t="shared" si="60"/>
        <v>1.9805519680196724</v>
      </c>
    </row>
    <row r="379" spans="1:17" x14ac:dyDescent="0.25">
      <c r="A379" s="2">
        <v>36774</v>
      </c>
      <c r="B379" s="1">
        <v>101.62</v>
      </c>
      <c r="C379" s="1">
        <v>101.75</v>
      </c>
      <c r="D379" s="1">
        <v>99.42</v>
      </c>
      <c r="E379" s="1">
        <v>99.5</v>
      </c>
      <c r="F379" s="1">
        <v>16348300</v>
      </c>
      <c r="G379" s="1">
        <v>94.44</v>
      </c>
      <c r="H379" s="8">
        <f t="shared" si="52"/>
        <v>-3.0489682784108352E-2</v>
      </c>
      <c r="I379" s="1">
        <f t="shared" si="53"/>
        <v>-1</v>
      </c>
      <c r="J379" s="1">
        <f t="shared" si="51"/>
        <v>1</v>
      </c>
      <c r="K379" s="8">
        <f t="shared" si="54"/>
        <v>-3.5154595510376918E-2</v>
      </c>
      <c r="L379" s="8">
        <f t="shared" si="55"/>
        <v>-8.1639135959339248E-2</v>
      </c>
      <c r="M379" s="8">
        <f t="shared" si="56"/>
        <v>-6.3320626853028417E-2</v>
      </c>
      <c r="N379" s="8">
        <f t="shared" si="57"/>
        <v>-0.15576027107157975</v>
      </c>
      <c r="O379" s="1">
        <f t="shared" si="58"/>
        <v>1.7849999999999999</v>
      </c>
      <c r="P379" s="1">
        <f t="shared" si="59"/>
        <v>94.44</v>
      </c>
      <c r="Q379" s="1">
        <f t="shared" si="60"/>
        <v>1.9805519680196724</v>
      </c>
    </row>
    <row r="380" spans="1:17" x14ac:dyDescent="0.25">
      <c r="A380" s="2">
        <v>36775</v>
      </c>
      <c r="B380" s="1">
        <v>99.25</v>
      </c>
      <c r="C380" s="1">
        <v>99.48</v>
      </c>
      <c r="D380" s="1">
        <v>95.5</v>
      </c>
      <c r="E380" s="1">
        <v>96</v>
      </c>
      <c r="F380" s="1">
        <v>20964900</v>
      </c>
      <c r="G380" s="1">
        <v>91.12</v>
      </c>
      <c r="H380" s="8">
        <f t="shared" si="52"/>
        <v>-3.5154595510376918E-2</v>
      </c>
      <c r="I380" s="1">
        <f t="shared" si="53"/>
        <v>-2</v>
      </c>
      <c r="J380" s="1">
        <f t="shared" si="51"/>
        <v>2</v>
      </c>
      <c r="K380" s="8">
        <f t="shared" si="54"/>
        <v>2.2058823529411686E-2</v>
      </c>
      <c r="L380" s="8">
        <f t="shared" si="55"/>
        <v>-2.6009657594381119E-2</v>
      </c>
      <c r="M380" s="8">
        <f t="shared" si="56"/>
        <v>-1.4376646180860431E-2</v>
      </c>
      <c r="N380" s="8">
        <f t="shared" si="57"/>
        <v>-0.1080992098331871</v>
      </c>
      <c r="O380" s="1">
        <f t="shared" si="58"/>
        <v>1.7849999999999999</v>
      </c>
      <c r="P380" s="1">
        <f t="shared" si="59"/>
        <v>91.12</v>
      </c>
      <c r="Q380" s="1">
        <f t="shared" si="60"/>
        <v>1.9805519680196724</v>
      </c>
    </row>
    <row r="381" spans="1:17" x14ac:dyDescent="0.25">
      <c r="A381" s="2">
        <v>36776</v>
      </c>
      <c r="B381" s="1">
        <v>96.81</v>
      </c>
      <c r="C381" s="1">
        <v>99.42</v>
      </c>
      <c r="D381" s="1">
        <v>96.56</v>
      </c>
      <c r="E381" s="1">
        <v>98.12</v>
      </c>
      <c r="F381" s="1">
        <v>16669700</v>
      </c>
      <c r="G381" s="1">
        <v>93.13</v>
      </c>
      <c r="H381" s="8">
        <f t="shared" si="52"/>
        <v>2.2058823529411686E-2</v>
      </c>
      <c r="I381" s="1">
        <f t="shared" si="53"/>
        <v>1</v>
      </c>
      <c r="J381" s="1">
        <f t="shared" si="51"/>
        <v>1</v>
      </c>
      <c r="K381" s="8">
        <f t="shared" si="54"/>
        <v>-3.0495006979490924E-2</v>
      </c>
      <c r="L381" s="8">
        <f t="shared" si="55"/>
        <v>-5.2185117577579709E-2</v>
      </c>
      <c r="M381" s="8">
        <f t="shared" si="56"/>
        <v>-0.10565875657682799</v>
      </c>
      <c r="N381" s="8">
        <f t="shared" si="57"/>
        <v>-0.12477182433157941</v>
      </c>
      <c r="O381" s="1">
        <f t="shared" si="58"/>
        <v>1.7849999999999999</v>
      </c>
      <c r="P381" s="1">
        <f t="shared" si="59"/>
        <v>93.13</v>
      </c>
      <c r="Q381" s="1">
        <f t="shared" si="60"/>
        <v>1.9805519680196724</v>
      </c>
    </row>
    <row r="382" spans="1:17" x14ac:dyDescent="0.25">
      <c r="A382" s="2">
        <v>36777</v>
      </c>
      <c r="B382" s="1">
        <v>97.77</v>
      </c>
      <c r="C382" s="1">
        <v>98</v>
      </c>
      <c r="D382" s="1">
        <v>94.77</v>
      </c>
      <c r="E382" s="1">
        <v>95.12</v>
      </c>
      <c r="F382" s="1">
        <v>23475200</v>
      </c>
      <c r="G382" s="1">
        <v>90.29</v>
      </c>
      <c r="H382" s="8">
        <f t="shared" si="52"/>
        <v>-3.0495006979490924E-2</v>
      </c>
      <c r="I382" s="1">
        <f t="shared" si="53"/>
        <v>-1</v>
      </c>
      <c r="J382" s="1">
        <f t="shared" si="51"/>
        <v>1</v>
      </c>
      <c r="K382" s="8">
        <f t="shared" si="54"/>
        <v>-2.436593199689896E-2</v>
      </c>
      <c r="L382" s="8">
        <f t="shared" si="55"/>
        <v>-4.0093033558533664E-2</v>
      </c>
      <c r="M382" s="8">
        <f t="shared" si="56"/>
        <v>-2.2926126924354917E-2</v>
      </c>
      <c r="N382" s="8">
        <f t="shared" si="57"/>
        <v>-0.12747812603832098</v>
      </c>
      <c r="O382" s="1">
        <f t="shared" si="58"/>
        <v>1.7849999999999999</v>
      </c>
      <c r="P382" s="1">
        <f t="shared" si="59"/>
        <v>90.29</v>
      </c>
      <c r="Q382" s="1">
        <f t="shared" si="60"/>
        <v>1.9805519680196724</v>
      </c>
    </row>
    <row r="383" spans="1:17" x14ac:dyDescent="0.25">
      <c r="A383" s="2">
        <v>36780</v>
      </c>
      <c r="B383" s="1">
        <v>94.5</v>
      </c>
      <c r="C383" s="1">
        <v>96.12</v>
      </c>
      <c r="D383" s="1">
        <v>92</v>
      </c>
      <c r="E383" s="1">
        <v>92.81</v>
      </c>
      <c r="F383" s="1">
        <v>27262100</v>
      </c>
      <c r="G383" s="1">
        <v>88.09</v>
      </c>
      <c r="H383" s="8">
        <f t="shared" si="52"/>
        <v>-2.436593199689896E-2</v>
      </c>
      <c r="I383" s="1">
        <f t="shared" si="53"/>
        <v>-2</v>
      </c>
      <c r="J383" s="1">
        <f t="shared" si="51"/>
        <v>2</v>
      </c>
      <c r="K383" s="8">
        <f t="shared" si="54"/>
        <v>-1.5438755817913541E-2</v>
      </c>
      <c r="L383" s="8">
        <f t="shared" si="55"/>
        <v>-3.1672153479396115E-2</v>
      </c>
      <c r="M383" s="8">
        <f t="shared" si="56"/>
        <v>-2.5201498467476435E-2</v>
      </c>
      <c r="N383" s="8">
        <f t="shared" si="57"/>
        <v>-0.10977409467589971</v>
      </c>
      <c r="O383" s="1">
        <f t="shared" si="58"/>
        <v>1.7849999999999999</v>
      </c>
      <c r="P383" s="1">
        <f t="shared" si="59"/>
        <v>88.09</v>
      </c>
      <c r="Q383" s="1">
        <f t="shared" si="60"/>
        <v>1.9805519680196724</v>
      </c>
    </row>
    <row r="384" spans="1:17" x14ac:dyDescent="0.25">
      <c r="A384" s="2">
        <v>36781</v>
      </c>
      <c r="B384" s="1">
        <v>93.5</v>
      </c>
      <c r="C384" s="1">
        <v>94.69</v>
      </c>
      <c r="D384" s="1">
        <v>90.84</v>
      </c>
      <c r="E384" s="1">
        <v>91.37</v>
      </c>
      <c r="F384" s="1">
        <v>24256000</v>
      </c>
      <c r="G384" s="1">
        <v>86.73</v>
      </c>
      <c r="H384" s="8">
        <f t="shared" si="52"/>
        <v>-1.5438755817913541E-2</v>
      </c>
      <c r="I384" s="1">
        <f t="shared" si="53"/>
        <v>-3</v>
      </c>
      <c r="J384" s="1">
        <f t="shared" si="51"/>
        <v>3</v>
      </c>
      <c r="K384" s="8">
        <f t="shared" si="54"/>
        <v>2.3290672201083717E-2</v>
      </c>
      <c r="L384" s="8">
        <f t="shared" si="55"/>
        <v>1.9946961835581645E-2</v>
      </c>
      <c r="M384" s="8">
        <f t="shared" si="56"/>
        <v>-2.1099965409892785E-2</v>
      </c>
      <c r="N384" s="8">
        <f t="shared" si="57"/>
        <v>-0.14297244321457403</v>
      </c>
      <c r="O384" s="1">
        <f t="shared" si="58"/>
        <v>1.7849999999999999</v>
      </c>
      <c r="P384" s="1">
        <f t="shared" si="59"/>
        <v>86.73</v>
      </c>
      <c r="Q384" s="1">
        <f t="shared" si="60"/>
        <v>1.9805519680196724</v>
      </c>
    </row>
    <row r="385" spans="1:17" x14ac:dyDescent="0.25">
      <c r="A385" s="2">
        <v>36782</v>
      </c>
      <c r="B385" s="1">
        <v>90.25</v>
      </c>
      <c r="C385" s="1">
        <v>93.87</v>
      </c>
      <c r="D385" s="1">
        <v>90</v>
      </c>
      <c r="E385" s="1">
        <v>93.5</v>
      </c>
      <c r="F385" s="1">
        <v>34093100</v>
      </c>
      <c r="G385" s="1">
        <v>88.75</v>
      </c>
      <c r="H385" s="8">
        <f t="shared" si="52"/>
        <v>2.3290672201083717E-2</v>
      </c>
      <c r="I385" s="1">
        <f t="shared" si="53"/>
        <v>1</v>
      </c>
      <c r="J385" s="1">
        <f t="shared" si="51"/>
        <v>1</v>
      </c>
      <c r="K385" s="8">
        <f t="shared" si="54"/>
        <v>-5.4084507042253538E-3</v>
      </c>
      <c r="L385" s="8">
        <f t="shared" si="55"/>
        <v>1.1943661971830943E-2</v>
      </c>
      <c r="M385" s="8">
        <f t="shared" si="56"/>
        <v>-4.2140845070422484E-2</v>
      </c>
      <c r="N385" s="8">
        <f t="shared" si="57"/>
        <v>-0.17588732394366191</v>
      </c>
      <c r="O385" s="1">
        <f t="shared" si="58"/>
        <v>1.7849999999999999</v>
      </c>
      <c r="P385" s="1">
        <f t="shared" si="59"/>
        <v>88.75</v>
      </c>
      <c r="Q385" s="1">
        <f t="shared" si="60"/>
        <v>1.9805519680196724</v>
      </c>
    </row>
    <row r="386" spans="1:17" x14ac:dyDescent="0.25">
      <c r="A386" s="2">
        <v>36783</v>
      </c>
      <c r="B386" s="1">
        <v>95.25</v>
      </c>
      <c r="C386" s="1">
        <v>95.94</v>
      </c>
      <c r="D386" s="1">
        <v>92.64</v>
      </c>
      <c r="E386" s="1">
        <v>93</v>
      </c>
      <c r="F386" s="1">
        <v>28615300</v>
      </c>
      <c r="G386" s="1">
        <v>88.27</v>
      </c>
      <c r="H386" s="8">
        <f t="shared" si="52"/>
        <v>-5.4084507042253538E-3</v>
      </c>
      <c r="I386" s="1">
        <f t="shared" si="53"/>
        <v>-1</v>
      </c>
      <c r="J386" s="1">
        <f t="shared" si="51"/>
        <v>1</v>
      </c>
      <c r="K386" s="8">
        <f t="shared" si="54"/>
        <v>-1.8126203693213938E-2</v>
      </c>
      <c r="L386" s="8">
        <f t="shared" si="55"/>
        <v>-5.6417808995128493E-2</v>
      </c>
      <c r="M386" s="8">
        <f t="shared" si="56"/>
        <v>-1.5407273139231847E-2</v>
      </c>
      <c r="N386" s="8">
        <f t="shared" si="57"/>
        <v>-0.192251047921151</v>
      </c>
      <c r="O386" s="1">
        <f t="shared" si="58"/>
        <v>1.78</v>
      </c>
      <c r="P386" s="1">
        <f t="shared" si="59"/>
        <v>88.27</v>
      </c>
      <c r="Q386" s="1">
        <f t="shared" si="60"/>
        <v>1.9805519680196724</v>
      </c>
    </row>
    <row r="387" spans="1:17" x14ac:dyDescent="0.25">
      <c r="A387" s="2">
        <v>36784</v>
      </c>
      <c r="B387" s="1">
        <v>93.12</v>
      </c>
      <c r="C387" s="1">
        <v>93.62</v>
      </c>
      <c r="D387" s="1">
        <v>90.69</v>
      </c>
      <c r="E387" s="1">
        <v>91.31</v>
      </c>
      <c r="F387" s="1">
        <v>24994600</v>
      </c>
      <c r="G387" s="1">
        <v>86.67</v>
      </c>
      <c r="H387" s="8">
        <f t="shared" si="52"/>
        <v>-1.8126203693213938E-2</v>
      </c>
      <c r="I387" s="1">
        <f t="shared" si="53"/>
        <v>-2</v>
      </c>
      <c r="J387" s="1">
        <f t="shared" ref="J387:J450" si="61">ABS(I387)</f>
        <v>2</v>
      </c>
      <c r="K387" s="8">
        <f t="shared" si="54"/>
        <v>-1.5807084342909894E-2</v>
      </c>
      <c r="L387" s="8">
        <f t="shared" si="55"/>
        <v>1.7883927541248346E-2</v>
      </c>
      <c r="M387" s="8">
        <f t="shared" si="56"/>
        <v>-2.8037383177570208E-2</v>
      </c>
      <c r="N387" s="8">
        <f t="shared" si="57"/>
        <v>-0.11018806968962724</v>
      </c>
      <c r="O387" s="1">
        <f t="shared" si="58"/>
        <v>1.7849999999999999</v>
      </c>
      <c r="P387" s="1">
        <f t="shared" si="59"/>
        <v>86.67</v>
      </c>
      <c r="Q387" s="1">
        <f t="shared" si="60"/>
        <v>1.9805519680196724</v>
      </c>
    </row>
    <row r="388" spans="1:17" x14ac:dyDescent="0.25">
      <c r="A388" s="2">
        <v>36787</v>
      </c>
      <c r="B388" s="1">
        <v>91.81</v>
      </c>
      <c r="C388" s="1">
        <v>93</v>
      </c>
      <c r="D388" s="1">
        <v>88</v>
      </c>
      <c r="E388" s="1">
        <v>89.87</v>
      </c>
      <c r="F388" s="1">
        <v>29218500</v>
      </c>
      <c r="G388" s="1">
        <v>85.3</v>
      </c>
      <c r="H388" s="8">
        <f t="shared" ref="H388:H451" si="62">G388/G387-1</f>
        <v>-1.5807084342909894E-2</v>
      </c>
      <c r="I388" s="1">
        <f t="shared" ref="I388:I451" si="63">IF(H388&gt;0,IF(I387&gt;0,I387+1,1),IF(I387&lt;0,I387-1,-1))</f>
        <v>-3</v>
      </c>
      <c r="J388" s="1">
        <f t="shared" si="61"/>
        <v>3</v>
      </c>
      <c r="K388" s="8">
        <f t="shared" ref="K388:K451" si="64">G389/G388-1</f>
        <v>3.7045720984759667E-2</v>
      </c>
      <c r="L388" s="8">
        <f t="shared" ref="L388:L451" si="65">G393/G388-1</f>
        <v>6.6822977725675692E-3</v>
      </c>
      <c r="M388" s="8">
        <f t="shared" ref="M388:M451" si="66">G398/G388-1</f>
        <v>-3.470105509964827E-2</v>
      </c>
      <c r="N388" s="8">
        <f t="shared" ref="N388:N451" si="67">G408/G388-1</f>
        <v>-8.7573270808909753E-2</v>
      </c>
      <c r="O388" s="1">
        <f t="shared" si="58"/>
        <v>1.79</v>
      </c>
      <c r="P388" s="1">
        <f t="shared" si="59"/>
        <v>85.3</v>
      </c>
      <c r="Q388" s="1">
        <f t="shared" si="60"/>
        <v>1.9805519680196724</v>
      </c>
    </row>
    <row r="389" spans="1:17" x14ac:dyDescent="0.25">
      <c r="A389" s="2">
        <v>36788</v>
      </c>
      <c r="B389" s="1">
        <v>90.75</v>
      </c>
      <c r="C389" s="1">
        <v>93.78</v>
      </c>
      <c r="D389" s="1">
        <v>89.87</v>
      </c>
      <c r="E389" s="1">
        <v>93.19</v>
      </c>
      <c r="F389" s="1">
        <v>27568700</v>
      </c>
      <c r="G389" s="1">
        <v>88.46</v>
      </c>
      <c r="H389" s="8">
        <f t="shared" si="62"/>
        <v>3.7045720984759667E-2</v>
      </c>
      <c r="I389" s="1">
        <f t="shared" si="63"/>
        <v>1</v>
      </c>
      <c r="J389" s="1">
        <f t="shared" si="61"/>
        <v>1</v>
      </c>
      <c r="K389" s="8">
        <f t="shared" si="64"/>
        <v>1.5261134976260582E-2</v>
      </c>
      <c r="L389" s="8">
        <f t="shared" si="65"/>
        <v>-4.0244178159620003E-2</v>
      </c>
      <c r="M389" s="8">
        <f t="shared" si="66"/>
        <v>-9.8688672846484193E-2</v>
      </c>
      <c r="N389" s="8">
        <f t="shared" si="67"/>
        <v>-0.16041148541713768</v>
      </c>
      <c r="O389" s="1">
        <f t="shared" si="58"/>
        <v>1.78</v>
      </c>
      <c r="P389" s="1">
        <f t="shared" si="59"/>
        <v>88.46</v>
      </c>
      <c r="Q389" s="1">
        <f t="shared" si="60"/>
        <v>1.9805519680196724</v>
      </c>
    </row>
    <row r="390" spans="1:17" x14ac:dyDescent="0.25">
      <c r="A390" s="2">
        <v>36789</v>
      </c>
      <c r="B390" s="1">
        <v>93.37</v>
      </c>
      <c r="C390" s="1">
        <v>95.23</v>
      </c>
      <c r="D390" s="1">
        <v>91.31</v>
      </c>
      <c r="E390" s="1">
        <v>94.62</v>
      </c>
      <c r="F390" s="1">
        <v>33123200</v>
      </c>
      <c r="G390" s="1">
        <v>89.81</v>
      </c>
      <c r="H390" s="8">
        <f t="shared" si="62"/>
        <v>1.5261134976260582E-2</v>
      </c>
      <c r="I390" s="1">
        <f t="shared" si="63"/>
        <v>2</v>
      </c>
      <c r="J390" s="1">
        <f t="shared" si="61"/>
        <v>2</v>
      </c>
      <c r="K390" s="8">
        <f t="shared" si="64"/>
        <v>-7.2597706268789586E-2</v>
      </c>
      <c r="L390" s="8">
        <f t="shared" si="65"/>
        <v>-5.3446164124262285E-2</v>
      </c>
      <c r="M390" s="8">
        <f t="shared" si="66"/>
        <v>-9.5089633671083473E-2</v>
      </c>
      <c r="N390" s="8">
        <f t="shared" si="67"/>
        <v>-0.17559291838325353</v>
      </c>
      <c r="O390" s="1">
        <f t="shared" si="58"/>
        <v>1.77</v>
      </c>
      <c r="P390" s="1">
        <f t="shared" si="59"/>
        <v>89.81</v>
      </c>
      <c r="Q390" s="1">
        <f t="shared" si="60"/>
        <v>1.9805519680196724</v>
      </c>
    </row>
    <row r="391" spans="1:17" x14ac:dyDescent="0.25">
      <c r="A391" s="2">
        <v>36790</v>
      </c>
      <c r="B391" s="1">
        <v>93.75</v>
      </c>
      <c r="C391" s="1">
        <v>94.48</v>
      </c>
      <c r="D391" s="1">
        <v>87</v>
      </c>
      <c r="E391" s="1">
        <v>87.75</v>
      </c>
      <c r="F391" s="1">
        <v>25031400</v>
      </c>
      <c r="G391" s="1">
        <v>83.29</v>
      </c>
      <c r="H391" s="8">
        <f t="shared" si="62"/>
        <v>-7.2597706268789586E-2</v>
      </c>
      <c r="I391" s="1">
        <f t="shared" si="63"/>
        <v>-1</v>
      </c>
      <c r="J391" s="1">
        <f t="shared" si="61"/>
        <v>1</v>
      </c>
      <c r="K391" s="8">
        <f t="shared" si="64"/>
        <v>5.9190779205186672E-2</v>
      </c>
      <c r="L391" s="8">
        <f t="shared" si="65"/>
        <v>4.3462600552287123E-2</v>
      </c>
      <c r="M391" s="8">
        <f t="shared" si="66"/>
        <v>-2.1371112978748941E-2</v>
      </c>
      <c r="N391" s="8">
        <f t="shared" si="67"/>
        <v>-3.0615920278544984E-2</v>
      </c>
      <c r="O391" s="1">
        <f t="shared" si="58"/>
        <v>1.77</v>
      </c>
      <c r="P391" s="1">
        <f t="shared" si="59"/>
        <v>83.29</v>
      </c>
      <c r="Q391" s="1">
        <f t="shared" si="60"/>
        <v>1.9805519680196724</v>
      </c>
    </row>
    <row r="392" spans="1:17" x14ac:dyDescent="0.25">
      <c r="A392" s="2">
        <v>36791</v>
      </c>
      <c r="B392" s="1">
        <v>87.62</v>
      </c>
      <c r="C392" s="1">
        <v>93.25</v>
      </c>
      <c r="D392" s="1">
        <v>87.5</v>
      </c>
      <c r="E392" s="1">
        <v>92.94</v>
      </c>
      <c r="F392" s="1">
        <v>33710100</v>
      </c>
      <c r="G392" s="1">
        <v>88.22</v>
      </c>
      <c r="H392" s="8">
        <f t="shared" si="62"/>
        <v>5.9190779205186672E-2</v>
      </c>
      <c r="I392" s="1">
        <f t="shared" si="63"/>
        <v>1</v>
      </c>
      <c r="J392" s="1">
        <f t="shared" si="61"/>
        <v>1</v>
      </c>
      <c r="K392" s="8">
        <f t="shared" si="64"/>
        <v>-2.6637950578100145E-2</v>
      </c>
      <c r="L392" s="8">
        <f t="shared" si="65"/>
        <v>-4.5114486510995255E-2</v>
      </c>
      <c r="M392" s="8">
        <f t="shared" si="66"/>
        <v>-0.10700521423713438</v>
      </c>
      <c r="N392" s="8">
        <f t="shared" si="67"/>
        <v>-7.1412378145545241E-2</v>
      </c>
      <c r="O392" s="1">
        <f t="shared" si="58"/>
        <v>1.7649999999999999</v>
      </c>
      <c r="P392" s="1">
        <f t="shared" si="59"/>
        <v>88.22</v>
      </c>
      <c r="Q392" s="1">
        <f t="shared" si="60"/>
        <v>1.9805519680196724</v>
      </c>
    </row>
    <row r="393" spans="1:17" x14ac:dyDescent="0.25">
      <c r="A393" s="2">
        <v>36794</v>
      </c>
      <c r="B393" s="1">
        <v>93.62</v>
      </c>
      <c r="C393" s="1">
        <v>94.25</v>
      </c>
      <c r="D393" s="1">
        <v>90</v>
      </c>
      <c r="E393" s="1">
        <v>90.47</v>
      </c>
      <c r="F393" s="1">
        <v>20560800</v>
      </c>
      <c r="G393" s="1">
        <v>85.87</v>
      </c>
      <c r="H393" s="8">
        <f t="shared" si="62"/>
        <v>-2.6637950578100145E-2</v>
      </c>
      <c r="I393" s="1">
        <f t="shared" si="63"/>
        <v>-1</v>
      </c>
      <c r="J393" s="1">
        <f t="shared" si="61"/>
        <v>1</v>
      </c>
      <c r="K393" s="8">
        <f t="shared" si="64"/>
        <v>-1.1296145335973007E-2</v>
      </c>
      <c r="L393" s="8">
        <f t="shared" si="65"/>
        <v>-4.1108652614417207E-2</v>
      </c>
      <c r="M393" s="8">
        <f t="shared" si="66"/>
        <v>-8.6759054384534795E-2</v>
      </c>
      <c r="N393" s="8">
        <f t="shared" si="67"/>
        <v>-4.7280773261907605E-2</v>
      </c>
      <c r="O393" s="1">
        <f t="shared" si="58"/>
        <v>1.7649999999999999</v>
      </c>
      <c r="P393" s="1">
        <f t="shared" si="59"/>
        <v>85.87</v>
      </c>
      <c r="Q393" s="1">
        <f t="shared" si="60"/>
        <v>1.9805519680196724</v>
      </c>
    </row>
    <row r="394" spans="1:17" x14ac:dyDescent="0.25">
      <c r="A394" s="2">
        <v>36795</v>
      </c>
      <c r="B394" s="1">
        <v>90.77</v>
      </c>
      <c r="C394" s="1">
        <v>92.5</v>
      </c>
      <c r="D394" s="1">
        <v>88.92</v>
      </c>
      <c r="E394" s="1">
        <v>89.44</v>
      </c>
      <c r="F394" s="1">
        <v>26011200</v>
      </c>
      <c r="G394" s="1">
        <v>84.9</v>
      </c>
      <c r="H394" s="8">
        <f t="shared" si="62"/>
        <v>-1.1296145335973007E-2</v>
      </c>
      <c r="I394" s="1">
        <f t="shared" si="63"/>
        <v>-2</v>
      </c>
      <c r="J394" s="1">
        <f t="shared" si="61"/>
        <v>2</v>
      </c>
      <c r="K394" s="8">
        <f t="shared" si="64"/>
        <v>1.2956419316842993E-3</v>
      </c>
      <c r="L394" s="8">
        <f t="shared" si="65"/>
        <v>-6.0895170789163733E-2</v>
      </c>
      <c r="M394" s="8">
        <f t="shared" si="66"/>
        <v>-0.12449941107184936</v>
      </c>
      <c r="N394" s="8">
        <f t="shared" si="67"/>
        <v>-7.762073027090699E-2</v>
      </c>
      <c r="O394" s="1">
        <f t="shared" ref="O394:O457" si="68">AVERAGE(J195:J394)</f>
        <v>1.7649999999999999</v>
      </c>
      <c r="P394" s="1">
        <f t="shared" ref="P394:P457" si="69">G394</f>
        <v>84.9</v>
      </c>
      <c r="Q394" s="1">
        <f t="shared" si="60"/>
        <v>1.9805519680196724</v>
      </c>
    </row>
    <row r="395" spans="1:17" x14ac:dyDescent="0.25">
      <c r="A395" s="2">
        <v>36796</v>
      </c>
      <c r="B395" s="1">
        <v>90.62</v>
      </c>
      <c r="C395" s="1">
        <v>91.19</v>
      </c>
      <c r="D395" s="1">
        <v>88</v>
      </c>
      <c r="E395" s="1">
        <v>89.56</v>
      </c>
      <c r="F395" s="1">
        <v>28482900</v>
      </c>
      <c r="G395" s="1">
        <v>85.01</v>
      </c>
      <c r="H395" s="8">
        <f t="shared" si="62"/>
        <v>1.2956419316842993E-3</v>
      </c>
      <c r="I395" s="1">
        <f t="shared" si="63"/>
        <v>1</v>
      </c>
      <c r="J395" s="1">
        <f t="shared" si="61"/>
        <v>1</v>
      </c>
      <c r="K395" s="8">
        <f t="shared" si="64"/>
        <v>2.2350311728031924E-2</v>
      </c>
      <c r="L395" s="8">
        <f t="shared" si="65"/>
        <v>-4.3994824138336774E-2</v>
      </c>
      <c r="M395" s="8">
        <f t="shared" si="66"/>
        <v>-0.13963063169038936</v>
      </c>
      <c r="N395" s="8">
        <f t="shared" si="67"/>
        <v>-0.1305728737795554</v>
      </c>
      <c r="O395" s="1">
        <f t="shared" si="68"/>
        <v>1.7549999999999999</v>
      </c>
      <c r="P395" s="1">
        <f t="shared" si="69"/>
        <v>85.01</v>
      </c>
      <c r="Q395" s="1">
        <f t="shared" ref="Q395:Q458" si="70">AVERAGE(O$202:O$50000)</f>
        <v>1.9805519680196724</v>
      </c>
    </row>
    <row r="396" spans="1:17" x14ac:dyDescent="0.25">
      <c r="A396" s="2">
        <v>36797</v>
      </c>
      <c r="B396" s="1">
        <v>88.72</v>
      </c>
      <c r="C396" s="1">
        <v>93</v>
      </c>
      <c r="D396" s="1">
        <v>88.72</v>
      </c>
      <c r="E396" s="1">
        <v>91.56</v>
      </c>
      <c r="F396" s="1">
        <v>29050000</v>
      </c>
      <c r="G396" s="1">
        <v>86.91</v>
      </c>
      <c r="H396" s="8">
        <f t="shared" si="62"/>
        <v>2.2350311728031924E-2</v>
      </c>
      <c r="I396" s="1">
        <f t="shared" si="63"/>
        <v>2</v>
      </c>
      <c r="J396" s="1">
        <f t="shared" si="61"/>
        <v>2</v>
      </c>
      <c r="K396" s="8">
        <f t="shared" si="64"/>
        <v>-3.072143596824306E-2</v>
      </c>
      <c r="L396" s="8">
        <f t="shared" si="65"/>
        <v>-6.2133241284086926E-2</v>
      </c>
      <c r="M396" s="8">
        <f t="shared" si="66"/>
        <v>-0.17961109193418479</v>
      </c>
      <c r="N396" s="8">
        <f t="shared" si="67"/>
        <v>-0.12771832930617877</v>
      </c>
      <c r="O396" s="1">
        <f t="shared" si="68"/>
        <v>1.76</v>
      </c>
      <c r="P396" s="1">
        <f t="shared" si="69"/>
        <v>86.91</v>
      </c>
      <c r="Q396" s="1">
        <f t="shared" si="70"/>
        <v>1.9805519680196724</v>
      </c>
    </row>
    <row r="397" spans="1:17" x14ac:dyDescent="0.25">
      <c r="A397" s="2">
        <v>36798</v>
      </c>
      <c r="B397" s="1">
        <v>92</v>
      </c>
      <c r="C397" s="1">
        <v>92.45</v>
      </c>
      <c r="D397" s="1">
        <v>88.69</v>
      </c>
      <c r="E397" s="1">
        <v>88.75</v>
      </c>
      <c r="F397" s="1">
        <v>27198800</v>
      </c>
      <c r="G397" s="1">
        <v>84.24</v>
      </c>
      <c r="H397" s="8">
        <f t="shared" si="62"/>
        <v>-3.072143596824306E-2</v>
      </c>
      <c r="I397" s="1">
        <f t="shared" si="63"/>
        <v>-1</v>
      </c>
      <c r="J397" s="1">
        <f t="shared" si="61"/>
        <v>1</v>
      </c>
      <c r="K397" s="8">
        <f t="shared" si="64"/>
        <v>-2.2554605887939116E-2</v>
      </c>
      <c r="L397" s="8">
        <f t="shared" si="65"/>
        <v>-6.481481481481477E-2</v>
      </c>
      <c r="M397" s="8">
        <f t="shared" si="66"/>
        <v>-8.4520417853751084E-2</v>
      </c>
      <c r="N397" s="8">
        <f t="shared" si="67"/>
        <v>-0.10173314339980999</v>
      </c>
      <c r="O397" s="1">
        <f t="shared" si="68"/>
        <v>1.76</v>
      </c>
      <c r="P397" s="1">
        <f t="shared" si="69"/>
        <v>84.24</v>
      </c>
      <c r="Q397" s="1">
        <f t="shared" si="70"/>
        <v>1.9805519680196724</v>
      </c>
    </row>
    <row r="398" spans="1:17" x14ac:dyDescent="0.25">
      <c r="A398" s="2">
        <v>36801</v>
      </c>
      <c r="B398" s="1">
        <v>90.25</v>
      </c>
      <c r="C398" s="1">
        <v>90.25</v>
      </c>
      <c r="D398" s="1">
        <v>86</v>
      </c>
      <c r="E398" s="1">
        <v>86.75</v>
      </c>
      <c r="F398" s="1">
        <v>24968200</v>
      </c>
      <c r="G398" s="1">
        <v>82.34</v>
      </c>
      <c r="H398" s="8">
        <f t="shared" si="62"/>
        <v>-2.2554605887939116E-2</v>
      </c>
      <c r="I398" s="1">
        <f t="shared" si="63"/>
        <v>-2</v>
      </c>
      <c r="J398" s="1">
        <f t="shared" si="61"/>
        <v>2</v>
      </c>
      <c r="K398" s="8">
        <f t="shared" si="64"/>
        <v>-3.169783823172212E-2</v>
      </c>
      <c r="L398" s="8">
        <f t="shared" si="65"/>
        <v>-4.7607481175613309E-2</v>
      </c>
      <c r="M398" s="8">
        <f t="shared" si="66"/>
        <v>-5.4772892883167446E-2</v>
      </c>
      <c r="N398" s="8">
        <f t="shared" si="67"/>
        <v>-0.11501093028904541</v>
      </c>
      <c r="O398" s="1">
        <f t="shared" si="68"/>
        <v>1.76</v>
      </c>
      <c r="P398" s="1">
        <f t="shared" si="69"/>
        <v>82.34</v>
      </c>
      <c r="Q398" s="1">
        <f t="shared" si="70"/>
        <v>1.9805519680196724</v>
      </c>
    </row>
    <row r="399" spans="1:17" x14ac:dyDescent="0.25">
      <c r="A399" s="2">
        <v>36802</v>
      </c>
      <c r="B399" s="1">
        <v>88.06</v>
      </c>
      <c r="C399" s="1">
        <v>88.81</v>
      </c>
      <c r="D399" s="1">
        <v>83.27</v>
      </c>
      <c r="E399" s="1">
        <v>84</v>
      </c>
      <c r="F399" s="1">
        <v>35731200</v>
      </c>
      <c r="G399" s="1">
        <v>79.73</v>
      </c>
      <c r="H399" s="8">
        <f t="shared" si="62"/>
        <v>-3.169783823172212E-2</v>
      </c>
      <c r="I399" s="1">
        <f t="shared" si="63"/>
        <v>-3</v>
      </c>
      <c r="J399" s="1">
        <f t="shared" si="61"/>
        <v>3</v>
      </c>
      <c r="K399" s="8">
        <f t="shared" si="64"/>
        <v>1.9315188762071944E-2</v>
      </c>
      <c r="L399" s="8">
        <f t="shared" si="65"/>
        <v>-6.7728583970901868E-2</v>
      </c>
      <c r="M399" s="8">
        <f t="shared" si="66"/>
        <v>-6.8481123792800802E-2</v>
      </c>
      <c r="N399" s="8">
        <f t="shared" si="67"/>
        <v>-2.7342280195660429E-2</v>
      </c>
      <c r="O399" s="1">
        <f t="shared" si="68"/>
        <v>1.76</v>
      </c>
      <c r="P399" s="1">
        <f t="shared" si="69"/>
        <v>79.73</v>
      </c>
      <c r="Q399" s="1">
        <f t="shared" si="70"/>
        <v>1.9805519680196724</v>
      </c>
    </row>
    <row r="400" spans="1:17" x14ac:dyDescent="0.25">
      <c r="A400" s="2">
        <v>36803</v>
      </c>
      <c r="B400" s="1">
        <v>83.5</v>
      </c>
      <c r="C400" s="1">
        <v>86.86</v>
      </c>
      <c r="D400" s="1">
        <v>82.12</v>
      </c>
      <c r="E400" s="1">
        <v>85.62</v>
      </c>
      <c r="F400" s="1">
        <v>37672100</v>
      </c>
      <c r="G400" s="1">
        <v>81.27</v>
      </c>
      <c r="H400" s="8">
        <f t="shared" si="62"/>
        <v>1.9315188762071944E-2</v>
      </c>
      <c r="I400" s="1">
        <f t="shared" si="63"/>
        <v>1</v>
      </c>
      <c r="J400" s="1">
        <f t="shared" si="61"/>
        <v>1</v>
      </c>
      <c r="K400" s="8">
        <f t="shared" si="64"/>
        <v>2.9531192321892163E-3</v>
      </c>
      <c r="L400" s="8">
        <f t="shared" si="65"/>
        <v>-0.10003691399040227</v>
      </c>
      <c r="M400" s="8">
        <f t="shared" si="66"/>
        <v>-8.8962716869693481E-2</v>
      </c>
      <c r="N400" s="8">
        <f t="shared" si="67"/>
        <v>-5.4017472622123752E-2</v>
      </c>
      <c r="O400" s="1">
        <f t="shared" si="68"/>
        <v>1.7450000000000001</v>
      </c>
      <c r="P400" s="1">
        <f t="shared" si="69"/>
        <v>81.27</v>
      </c>
      <c r="Q400" s="1">
        <f t="shared" si="70"/>
        <v>1.9805519680196724</v>
      </c>
    </row>
    <row r="401" spans="1:17" x14ac:dyDescent="0.25">
      <c r="A401" s="2">
        <v>36804</v>
      </c>
      <c r="B401" s="1">
        <v>85.25</v>
      </c>
      <c r="C401" s="1">
        <v>87.19</v>
      </c>
      <c r="D401" s="1">
        <v>84.56</v>
      </c>
      <c r="E401" s="1">
        <v>85.87</v>
      </c>
      <c r="F401" s="1">
        <v>23443100</v>
      </c>
      <c r="G401" s="1">
        <v>81.510000000000005</v>
      </c>
      <c r="H401" s="8">
        <f t="shared" si="62"/>
        <v>2.9531192321892163E-3</v>
      </c>
      <c r="I401" s="1">
        <f t="shared" si="63"/>
        <v>2</v>
      </c>
      <c r="J401" s="1">
        <f t="shared" si="61"/>
        <v>2</v>
      </c>
      <c r="K401" s="8">
        <f t="shared" si="64"/>
        <v>-3.3492822966507241E-2</v>
      </c>
      <c r="L401" s="8">
        <f t="shared" si="65"/>
        <v>-0.12526070420807267</v>
      </c>
      <c r="M401" s="8">
        <f t="shared" si="66"/>
        <v>-9.4466936572200622E-3</v>
      </c>
      <c r="N401" s="8">
        <f t="shared" si="67"/>
        <v>-4.5147834621518945E-2</v>
      </c>
      <c r="O401" s="1">
        <f t="shared" si="68"/>
        <v>1.73</v>
      </c>
      <c r="P401" s="1">
        <f t="shared" si="69"/>
        <v>81.510000000000005</v>
      </c>
      <c r="Q401" s="1">
        <f t="shared" si="70"/>
        <v>1.9805519680196724</v>
      </c>
    </row>
    <row r="402" spans="1:17" x14ac:dyDescent="0.25">
      <c r="A402" s="2">
        <v>36805</v>
      </c>
      <c r="B402" s="1">
        <v>85.56</v>
      </c>
      <c r="C402" s="1">
        <v>86.56</v>
      </c>
      <c r="D402" s="1">
        <v>81.25</v>
      </c>
      <c r="E402" s="1">
        <v>83</v>
      </c>
      <c r="F402" s="1">
        <v>36335800</v>
      </c>
      <c r="G402" s="1">
        <v>78.78</v>
      </c>
      <c r="H402" s="8">
        <f t="shared" si="62"/>
        <v>-3.3492822966507241E-2</v>
      </c>
      <c r="I402" s="1">
        <f t="shared" si="63"/>
        <v>-1</v>
      </c>
      <c r="J402" s="1">
        <f t="shared" si="61"/>
        <v>1</v>
      </c>
      <c r="K402" s="8">
        <f t="shared" si="64"/>
        <v>-4.5696877380045908E-3</v>
      </c>
      <c r="L402" s="8">
        <f t="shared" si="65"/>
        <v>-2.107133790302107E-2</v>
      </c>
      <c r="M402" s="8">
        <f t="shared" si="66"/>
        <v>3.9857831937039956E-2</v>
      </c>
      <c r="N402" s="8">
        <f t="shared" si="67"/>
        <v>7.6161462300072813E-4</v>
      </c>
      <c r="O402" s="1">
        <f t="shared" si="68"/>
        <v>1.73</v>
      </c>
      <c r="P402" s="1">
        <f t="shared" si="69"/>
        <v>78.78</v>
      </c>
      <c r="Q402" s="1">
        <f t="shared" si="70"/>
        <v>1.9805519680196724</v>
      </c>
    </row>
    <row r="403" spans="1:17" x14ac:dyDescent="0.25">
      <c r="A403" s="2">
        <v>36808</v>
      </c>
      <c r="B403" s="1">
        <v>82.56</v>
      </c>
      <c r="C403" s="1">
        <v>83.81</v>
      </c>
      <c r="D403" s="1">
        <v>79.37</v>
      </c>
      <c r="E403" s="1">
        <v>82.62</v>
      </c>
      <c r="F403" s="1">
        <v>28834600</v>
      </c>
      <c r="G403" s="1">
        <v>78.42</v>
      </c>
      <c r="H403" s="8">
        <f t="shared" si="62"/>
        <v>-4.5696877380045908E-3</v>
      </c>
      <c r="I403" s="1">
        <f t="shared" si="63"/>
        <v>-2</v>
      </c>
      <c r="J403" s="1">
        <f t="shared" si="61"/>
        <v>2</v>
      </c>
      <c r="K403" s="8">
        <f t="shared" si="64"/>
        <v>-5.2155062484060211E-2</v>
      </c>
      <c r="L403" s="8">
        <f t="shared" si="65"/>
        <v>-7.5235909206835538E-3</v>
      </c>
      <c r="M403" s="8">
        <f t="shared" si="66"/>
        <v>4.3228768171384768E-2</v>
      </c>
      <c r="N403" s="8">
        <f t="shared" si="67"/>
        <v>-2.1678143330783328E-3</v>
      </c>
      <c r="O403" s="1">
        <f t="shared" si="68"/>
        <v>1.7350000000000001</v>
      </c>
      <c r="P403" s="1">
        <f t="shared" si="69"/>
        <v>78.42</v>
      </c>
      <c r="Q403" s="1">
        <f t="shared" si="70"/>
        <v>1.9805519680196724</v>
      </c>
    </row>
    <row r="404" spans="1:17" x14ac:dyDescent="0.25">
      <c r="A404" s="2">
        <v>36809</v>
      </c>
      <c r="B404" s="1">
        <v>81.81</v>
      </c>
      <c r="C404" s="1">
        <v>83.31</v>
      </c>
      <c r="D404" s="1">
        <v>77.87</v>
      </c>
      <c r="E404" s="1">
        <v>78.31</v>
      </c>
      <c r="F404" s="1">
        <v>35283200</v>
      </c>
      <c r="G404" s="1">
        <v>74.33</v>
      </c>
      <c r="H404" s="8">
        <f t="shared" si="62"/>
        <v>-5.2155062484060211E-2</v>
      </c>
      <c r="I404" s="1">
        <f t="shared" si="63"/>
        <v>-3</v>
      </c>
      <c r="J404" s="1">
        <f t="shared" si="61"/>
        <v>3</v>
      </c>
      <c r="K404" s="8">
        <f t="shared" si="64"/>
        <v>-1.6009686533028367E-2</v>
      </c>
      <c r="L404" s="8">
        <f t="shared" si="65"/>
        <v>-8.072110856989223E-4</v>
      </c>
      <c r="M404" s="8">
        <f t="shared" si="66"/>
        <v>5.3545002018027699E-2</v>
      </c>
      <c r="N404" s="8">
        <f t="shared" si="67"/>
        <v>4.8701735503834387E-2</v>
      </c>
      <c r="O404" s="1">
        <f t="shared" si="68"/>
        <v>1.7450000000000001</v>
      </c>
      <c r="P404" s="1">
        <f t="shared" si="69"/>
        <v>74.33</v>
      </c>
      <c r="Q404" s="1">
        <f t="shared" si="70"/>
        <v>1.9805519680196724</v>
      </c>
    </row>
    <row r="405" spans="1:17" x14ac:dyDescent="0.25">
      <c r="A405" s="2">
        <v>36810</v>
      </c>
      <c r="B405" s="1">
        <v>76.87</v>
      </c>
      <c r="C405" s="1">
        <v>80.45</v>
      </c>
      <c r="D405" s="1">
        <v>76.06</v>
      </c>
      <c r="E405" s="1">
        <v>77.06</v>
      </c>
      <c r="F405" s="1">
        <v>48462600</v>
      </c>
      <c r="G405" s="1">
        <v>73.14</v>
      </c>
      <c r="H405" s="8">
        <f t="shared" si="62"/>
        <v>-1.6009686533028367E-2</v>
      </c>
      <c r="I405" s="1">
        <f t="shared" si="63"/>
        <v>-4</v>
      </c>
      <c r="J405" s="1">
        <f t="shared" si="61"/>
        <v>4</v>
      </c>
      <c r="K405" s="8">
        <f t="shared" si="64"/>
        <v>-2.515723270440251E-2</v>
      </c>
      <c r="L405" s="8">
        <f t="shared" si="65"/>
        <v>1.2305168170631653E-2</v>
      </c>
      <c r="M405" s="8">
        <f t="shared" si="66"/>
        <v>1.0527754990429239E-2</v>
      </c>
      <c r="N405" s="8">
        <f t="shared" si="67"/>
        <v>-1.7637407711238784E-2</v>
      </c>
      <c r="O405" s="1">
        <f t="shared" si="68"/>
        <v>1.7549999999999999</v>
      </c>
      <c r="P405" s="1">
        <f t="shared" si="69"/>
        <v>73.14</v>
      </c>
      <c r="Q405" s="1">
        <f t="shared" si="70"/>
        <v>1.9805519680196724</v>
      </c>
    </row>
    <row r="406" spans="1:17" x14ac:dyDescent="0.25">
      <c r="A406" s="2">
        <v>36811</v>
      </c>
      <c r="B406" s="1">
        <v>79.25</v>
      </c>
      <c r="C406" s="1">
        <v>79.56</v>
      </c>
      <c r="D406" s="1">
        <v>74.41</v>
      </c>
      <c r="E406" s="1">
        <v>75.12</v>
      </c>
      <c r="F406" s="1">
        <v>53223600</v>
      </c>
      <c r="G406" s="1">
        <v>71.3</v>
      </c>
      <c r="H406" s="8">
        <f t="shared" si="62"/>
        <v>-2.515723270440251E-2</v>
      </c>
      <c r="I406" s="1">
        <f t="shared" si="63"/>
        <v>-5</v>
      </c>
      <c r="J406" s="1">
        <f t="shared" si="61"/>
        <v>5</v>
      </c>
      <c r="K406" s="8">
        <f t="shared" si="64"/>
        <v>8.1626928471248306E-2</v>
      </c>
      <c r="L406" s="8">
        <f t="shared" si="65"/>
        <v>0.13239831697054694</v>
      </c>
      <c r="M406" s="8">
        <f t="shared" si="66"/>
        <v>6.3253856942496522E-2</v>
      </c>
      <c r="N406" s="8">
        <f t="shared" si="67"/>
        <v>7.5736325385695746E-3</v>
      </c>
      <c r="O406" s="1">
        <f t="shared" si="68"/>
        <v>1.7749999999999999</v>
      </c>
      <c r="P406" s="1">
        <f t="shared" si="69"/>
        <v>71.3</v>
      </c>
      <c r="Q406" s="1">
        <f t="shared" si="70"/>
        <v>1.9805519680196724</v>
      </c>
    </row>
    <row r="407" spans="1:17" x14ac:dyDescent="0.25">
      <c r="A407" s="2">
        <v>36812</v>
      </c>
      <c r="B407" s="1">
        <v>74.69</v>
      </c>
      <c r="C407" s="1">
        <v>81.62</v>
      </c>
      <c r="D407" s="1">
        <v>74.62</v>
      </c>
      <c r="E407" s="1">
        <v>81.25</v>
      </c>
      <c r="F407" s="1">
        <v>42410200</v>
      </c>
      <c r="G407" s="1">
        <v>77.12</v>
      </c>
      <c r="H407" s="8">
        <f t="shared" si="62"/>
        <v>8.1626928471248306E-2</v>
      </c>
      <c r="I407" s="1">
        <f t="shared" si="63"/>
        <v>1</v>
      </c>
      <c r="J407" s="1">
        <f t="shared" si="61"/>
        <v>1</v>
      </c>
      <c r="K407" s="8">
        <f t="shared" si="64"/>
        <v>9.2064315352695658E-3</v>
      </c>
      <c r="L407" s="8">
        <f t="shared" si="65"/>
        <v>6.2240663900414939E-2</v>
      </c>
      <c r="M407" s="8">
        <f t="shared" si="66"/>
        <v>-1.8801867219917057E-2</v>
      </c>
      <c r="N407" s="8">
        <f t="shared" si="67"/>
        <v>-0.11696058091286321</v>
      </c>
      <c r="O407" s="1">
        <f t="shared" si="68"/>
        <v>1.7749999999999999</v>
      </c>
      <c r="P407" s="1">
        <f t="shared" si="69"/>
        <v>77.12</v>
      </c>
      <c r="Q407" s="1">
        <f t="shared" si="70"/>
        <v>1.9805519680196724</v>
      </c>
    </row>
    <row r="408" spans="1:17" x14ac:dyDescent="0.25">
      <c r="A408" s="2">
        <v>36815</v>
      </c>
      <c r="B408" s="1">
        <v>81.12</v>
      </c>
      <c r="C408" s="1">
        <v>82.31</v>
      </c>
      <c r="D408" s="1">
        <v>79.75</v>
      </c>
      <c r="E408" s="1">
        <v>82</v>
      </c>
      <c r="F408" s="1">
        <v>27644900</v>
      </c>
      <c r="G408" s="1">
        <v>77.83</v>
      </c>
      <c r="H408" s="8">
        <f t="shared" si="62"/>
        <v>9.2064315352695658E-3</v>
      </c>
      <c r="I408" s="1">
        <f t="shared" si="63"/>
        <v>2</v>
      </c>
      <c r="J408" s="1">
        <f t="shared" si="61"/>
        <v>2</v>
      </c>
      <c r="K408" s="8">
        <f t="shared" si="64"/>
        <v>-4.5740716947192617E-2</v>
      </c>
      <c r="L408" s="8">
        <f t="shared" si="65"/>
        <v>5.1137093665681643E-2</v>
      </c>
      <c r="M408" s="8">
        <f t="shared" si="66"/>
        <v>-6.3728639342155891E-2</v>
      </c>
      <c r="N408" s="8">
        <f t="shared" si="67"/>
        <v>-0.12360272388539129</v>
      </c>
      <c r="O408" s="1">
        <f t="shared" si="68"/>
        <v>1.7749999999999999</v>
      </c>
      <c r="P408" s="1">
        <f t="shared" si="69"/>
        <v>77.83</v>
      </c>
      <c r="Q408" s="1">
        <f t="shared" si="70"/>
        <v>1.9805519680196724</v>
      </c>
    </row>
    <row r="409" spans="1:17" x14ac:dyDescent="0.25">
      <c r="A409" s="2">
        <v>36816</v>
      </c>
      <c r="B409" s="1">
        <v>83.12</v>
      </c>
      <c r="C409" s="1">
        <v>83.17</v>
      </c>
      <c r="D409" s="1">
        <v>78</v>
      </c>
      <c r="E409" s="1">
        <v>78.25</v>
      </c>
      <c r="F409" s="1">
        <v>52101400</v>
      </c>
      <c r="G409" s="1">
        <v>74.27</v>
      </c>
      <c r="H409" s="8">
        <f t="shared" si="62"/>
        <v>-4.5740716947192617E-2</v>
      </c>
      <c r="I409" s="1">
        <f t="shared" si="63"/>
        <v>-1</v>
      </c>
      <c r="J409" s="1">
        <f t="shared" si="61"/>
        <v>1</v>
      </c>
      <c r="K409" s="8">
        <f t="shared" si="64"/>
        <v>-3.09680894035258E-3</v>
      </c>
      <c r="L409" s="8">
        <f t="shared" si="65"/>
        <v>5.4396122256631374E-2</v>
      </c>
      <c r="M409" s="8">
        <f t="shared" si="66"/>
        <v>4.4163188366769912E-2</v>
      </c>
      <c r="N409" s="8">
        <f t="shared" si="67"/>
        <v>-3.0698801669583942E-2</v>
      </c>
      <c r="O409" s="1">
        <f t="shared" si="68"/>
        <v>1.7749999999999999</v>
      </c>
      <c r="P409" s="1">
        <f t="shared" si="69"/>
        <v>74.27</v>
      </c>
      <c r="Q409" s="1">
        <f t="shared" si="70"/>
        <v>1.9805519680196724</v>
      </c>
    </row>
    <row r="410" spans="1:17" x14ac:dyDescent="0.25">
      <c r="A410" s="2">
        <v>36817</v>
      </c>
      <c r="B410" s="1">
        <v>76.75</v>
      </c>
      <c r="C410" s="1">
        <v>81.19</v>
      </c>
      <c r="D410" s="1">
        <v>74.56</v>
      </c>
      <c r="E410" s="1">
        <v>78</v>
      </c>
      <c r="F410" s="1">
        <v>64354400</v>
      </c>
      <c r="G410" s="1">
        <v>74.040000000000006</v>
      </c>
      <c r="H410" s="8">
        <f t="shared" si="62"/>
        <v>-3.09680894035258E-3</v>
      </c>
      <c r="I410" s="1">
        <f t="shared" si="63"/>
        <v>-2</v>
      </c>
      <c r="J410" s="1">
        <f t="shared" si="61"/>
        <v>2</v>
      </c>
      <c r="K410" s="8">
        <f t="shared" si="64"/>
        <v>9.049162614802797E-2</v>
      </c>
      <c r="L410" s="8">
        <f t="shared" si="65"/>
        <v>-1.7558076715290527E-3</v>
      </c>
      <c r="M410" s="8">
        <f t="shared" si="66"/>
        <v>3.8357644516477496E-2</v>
      </c>
      <c r="N410" s="8">
        <f t="shared" si="67"/>
        <v>-8.1037277147488762E-3</v>
      </c>
      <c r="O410" s="1">
        <f t="shared" si="68"/>
        <v>1.78</v>
      </c>
      <c r="P410" s="1">
        <f t="shared" si="69"/>
        <v>74.040000000000006</v>
      </c>
      <c r="Q410" s="1">
        <f t="shared" si="70"/>
        <v>1.9805519680196724</v>
      </c>
    </row>
    <row r="411" spans="1:17" x14ac:dyDescent="0.25">
      <c r="A411" s="2">
        <v>36818</v>
      </c>
      <c r="B411" s="1">
        <v>82.39</v>
      </c>
      <c r="C411" s="1">
        <v>85.11</v>
      </c>
      <c r="D411" s="1">
        <v>81.44</v>
      </c>
      <c r="E411" s="1">
        <v>85.06</v>
      </c>
      <c r="F411" s="1">
        <v>44278900</v>
      </c>
      <c r="G411" s="1">
        <v>80.739999999999995</v>
      </c>
      <c r="H411" s="8">
        <f t="shared" si="62"/>
        <v>9.049162614802797E-2</v>
      </c>
      <c r="I411" s="1">
        <f t="shared" si="63"/>
        <v>1</v>
      </c>
      <c r="J411" s="1">
        <f t="shared" si="61"/>
        <v>1</v>
      </c>
      <c r="K411" s="8">
        <f t="shared" si="64"/>
        <v>1.4614812979935721E-2</v>
      </c>
      <c r="L411" s="8">
        <f t="shared" si="65"/>
        <v>-6.1060193212781666E-2</v>
      </c>
      <c r="M411" s="8">
        <f t="shared" si="66"/>
        <v>-3.6041615060688592E-2</v>
      </c>
      <c r="N411" s="8">
        <f t="shared" si="67"/>
        <v>-0.14329947981174129</v>
      </c>
      <c r="O411" s="1">
        <f t="shared" si="68"/>
        <v>1.7749999999999999</v>
      </c>
      <c r="P411" s="1">
        <f t="shared" si="69"/>
        <v>80.739999999999995</v>
      </c>
      <c r="Q411" s="1">
        <f t="shared" si="70"/>
        <v>1.9805519680196724</v>
      </c>
    </row>
    <row r="412" spans="1:17" x14ac:dyDescent="0.25">
      <c r="A412" s="2">
        <v>36819</v>
      </c>
      <c r="B412" s="1">
        <v>84.5</v>
      </c>
      <c r="C412" s="1">
        <v>87.87</v>
      </c>
      <c r="D412" s="1">
        <v>84.39</v>
      </c>
      <c r="E412" s="1">
        <v>86.31</v>
      </c>
      <c r="F412" s="1">
        <v>40692200</v>
      </c>
      <c r="G412" s="1">
        <v>81.92</v>
      </c>
      <c r="H412" s="8">
        <f t="shared" si="62"/>
        <v>1.4614812979935721E-2</v>
      </c>
      <c r="I412" s="1">
        <f t="shared" si="63"/>
        <v>2</v>
      </c>
      <c r="J412" s="1">
        <f t="shared" si="61"/>
        <v>2</v>
      </c>
      <c r="K412" s="8">
        <f t="shared" si="64"/>
        <v>-1.3427734375E-3</v>
      </c>
      <c r="L412" s="8">
        <f t="shared" si="65"/>
        <v>-7.62939453125E-2</v>
      </c>
      <c r="M412" s="8">
        <f t="shared" si="66"/>
        <v>-3.759765625E-2</v>
      </c>
      <c r="N412" s="8">
        <f t="shared" si="67"/>
        <v>-0.15612792968750011</v>
      </c>
      <c r="O412" s="1">
        <f t="shared" si="68"/>
        <v>1.77</v>
      </c>
      <c r="P412" s="1">
        <f t="shared" si="69"/>
        <v>81.92</v>
      </c>
      <c r="Q412" s="1">
        <f t="shared" si="70"/>
        <v>1.9805519680196724</v>
      </c>
    </row>
    <row r="413" spans="1:17" x14ac:dyDescent="0.25">
      <c r="A413" s="2">
        <v>36822</v>
      </c>
      <c r="B413" s="1">
        <v>86.19</v>
      </c>
      <c r="C413" s="1">
        <v>87.5</v>
      </c>
      <c r="D413" s="1">
        <v>84.12</v>
      </c>
      <c r="E413" s="1">
        <v>86.19</v>
      </c>
      <c r="F413" s="1">
        <v>28989200</v>
      </c>
      <c r="G413" s="1">
        <v>81.81</v>
      </c>
      <c r="H413" s="8">
        <f t="shared" si="62"/>
        <v>-1.3427734375E-3</v>
      </c>
      <c r="I413" s="1">
        <f t="shared" si="63"/>
        <v>-1</v>
      </c>
      <c r="J413" s="1">
        <f t="shared" si="61"/>
        <v>1</v>
      </c>
      <c r="K413" s="8">
        <f t="shared" si="64"/>
        <v>-4.2782055983376144E-2</v>
      </c>
      <c r="L413" s="8">
        <f t="shared" si="65"/>
        <v>-0.10927759442610929</v>
      </c>
      <c r="M413" s="8">
        <f t="shared" si="66"/>
        <v>-4.3515462657376824E-2</v>
      </c>
      <c r="N413" s="8">
        <f t="shared" si="67"/>
        <v>-0.18946339078352281</v>
      </c>
      <c r="O413" s="1">
        <f t="shared" si="68"/>
        <v>1.77</v>
      </c>
      <c r="P413" s="1">
        <f t="shared" si="69"/>
        <v>81.81</v>
      </c>
      <c r="Q413" s="1">
        <f t="shared" si="70"/>
        <v>1.9805519680196724</v>
      </c>
    </row>
    <row r="414" spans="1:17" x14ac:dyDescent="0.25">
      <c r="A414" s="2">
        <v>36823</v>
      </c>
      <c r="B414" s="1">
        <v>86.44</v>
      </c>
      <c r="C414" s="1">
        <v>87</v>
      </c>
      <c r="D414" s="1">
        <v>82.37</v>
      </c>
      <c r="E414" s="1">
        <v>82.5</v>
      </c>
      <c r="F414" s="1">
        <v>31466200</v>
      </c>
      <c r="G414" s="1">
        <v>78.31</v>
      </c>
      <c r="H414" s="8">
        <f t="shared" si="62"/>
        <v>-4.2782055983376144E-2</v>
      </c>
      <c r="I414" s="1">
        <f t="shared" si="63"/>
        <v>-2</v>
      </c>
      <c r="J414" s="1">
        <f t="shared" si="61"/>
        <v>2</v>
      </c>
      <c r="K414" s="8">
        <f t="shared" si="64"/>
        <v>-5.6186949304048106E-2</v>
      </c>
      <c r="L414" s="8">
        <f t="shared" si="65"/>
        <v>-9.7050185161537961E-3</v>
      </c>
      <c r="M414" s="8">
        <f t="shared" si="66"/>
        <v>-4.5971140339675642E-3</v>
      </c>
      <c r="N414" s="8">
        <f t="shared" si="67"/>
        <v>-0.15451411058613218</v>
      </c>
      <c r="O414" s="1">
        <f t="shared" si="68"/>
        <v>1.77</v>
      </c>
      <c r="P414" s="1">
        <f t="shared" si="69"/>
        <v>78.31</v>
      </c>
      <c r="Q414" s="1">
        <f t="shared" si="70"/>
        <v>1.9805519680196724</v>
      </c>
    </row>
    <row r="415" spans="1:17" x14ac:dyDescent="0.25">
      <c r="A415" s="2">
        <v>36824</v>
      </c>
      <c r="B415" s="1">
        <v>81.25</v>
      </c>
      <c r="C415" s="1">
        <v>82</v>
      </c>
      <c r="D415" s="1">
        <v>76.89</v>
      </c>
      <c r="E415" s="1">
        <v>77.87</v>
      </c>
      <c r="F415" s="1">
        <v>48635400</v>
      </c>
      <c r="G415" s="1">
        <v>73.91</v>
      </c>
      <c r="H415" s="8">
        <f t="shared" si="62"/>
        <v>-5.6186949304048106E-2</v>
      </c>
      <c r="I415" s="1">
        <f t="shared" si="63"/>
        <v>-3</v>
      </c>
      <c r="J415" s="1">
        <f t="shared" si="61"/>
        <v>3</v>
      </c>
      <c r="K415" s="8">
        <f t="shared" si="64"/>
        <v>2.5706940874036022E-2</v>
      </c>
      <c r="L415" s="8">
        <f t="shared" si="65"/>
        <v>4.0184007576782532E-2</v>
      </c>
      <c r="M415" s="8">
        <f t="shared" si="66"/>
        <v>-2.7871735895007466E-2</v>
      </c>
      <c r="N415" s="8">
        <f t="shared" si="67"/>
        <v>-0.14436476796103359</v>
      </c>
      <c r="O415" s="1">
        <f t="shared" si="68"/>
        <v>1.78</v>
      </c>
      <c r="P415" s="1">
        <f t="shared" si="69"/>
        <v>73.91</v>
      </c>
      <c r="Q415" s="1">
        <f t="shared" si="70"/>
        <v>1.9805519680196724</v>
      </c>
    </row>
    <row r="416" spans="1:17" x14ac:dyDescent="0.25">
      <c r="A416" s="2">
        <v>36825</v>
      </c>
      <c r="B416" s="1">
        <v>78.19</v>
      </c>
      <c r="C416" s="1">
        <v>80</v>
      </c>
      <c r="D416" s="1">
        <v>73.62</v>
      </c>
      <c r="E416" s="1">
        <v>79.87</v>
      </c>
      <c r="F416" s="1">
        <v>69991300</v>
      </c>
      <c r="G416" s="1">
        <v>75.81</v>
      </c>
      <c r="H416" s="8">
        <f t="shared" si="62"/>
        <v>2.5706940874036022E-2</v>
      </c>
      <c r="I416" s="1">
        <f t="shared" si="63"/>
        <v>1</v>
      </c>
      <c r="J416" s="1">
        <f t="shared" si="61"/>
        <v>1</v>
      </c>
      <c r="K416" s="8">
        <f t="shared" si="64"/>
        <v>-1.8467220683286989E-3</v>
      </c>
      <c r="L416" s="8">
        <f t="shared" si="65"/>
        <v>2.6645561271599894E-2</v>
      </c>
      <c r="M416" s="8">
        <f t="shared" si="66"/>
        <v>-5.2367761509035771E-2</v>
      </c>
      <c r="N416" s="8">
        <f t="shared" si="67"/>
        <v>-0.1180583036538716</v>
      </c>
      <c r="O416" s="1">
        <f t="shared" si="68"/>
        <v>1.7749999999999999</v>
      </c>
      <c r="P416" s="1">
        <f t="shared" si="69"/>
        <v>75.81</v>
      </c>
      <c r="Q416" s="1">
        <f t="shared" si="70"/>
        <v>1.9805519680196724</v>
      </c>
    </row>
    <row r="417" spans="1:17" x14ac:dyDescent="0.25">
      <c r="A417" s="2">
        <v>36826</v>
      </c>
      <c r="B417" s="1">
        <v>80.86</v>
      </c>
      <c r="C417" s="1">
        <v>81.86</v>
      </c>
      <c r="D417" s="1">
        <v>77.48</v>
      </c>
      <c r="E417" s="1">
        <v>79.72</v>
      </c>
      <c r="F417" s="1">
        <v>51046400</v>
      </c>
      <c r="G417" s="1">
        <v>75.67</v>
      </c>
      <c r="H417" s="8">
        <f t="shared" si="62"/>
        <v>-1.8467220683286989E-3</v>
      </c>
      <c r="I417" s="1">
        <f t="shared" si="63"/>
        <v>-1</v>
      </c>
      <c r="J417" s="1">
        <f t="shared" si="61"/>
        <v>1</v>
      </c>
      <c r="K417" s="8">
        <f t="shared" si="64"/>
        <v>-3.7002775208140548E-2</v>
      </c>
      <c r="L417" s="8">
        <f t="shared" si="65"/>
        <v>4.1892427646359254E-2</v>
      </c>
      <c r="M417" s="8">
        <f t="shared" si="66"/>
        <v>-0.10003964583058023</v>
      </c>
      <c r="N417" s="8">
        <f t="shared" si="67"/>
        <v>-0.12739526893088415</v>
      </c>
      <c r="O417" s="1">
        <f t="shared" si="68"/>
        <v>1.7749999999999999</v>
      </c>
      <c r="P417" s="1">
        <f t="shared" si="69"/>
        <v>75.67</v>
      </c>
      <c r="Q417" s="1">
        <f t="shared" si="70"/>
        <v>1.9805519680196724</v>
      </c>
    </row>
    <row r="418" spans="1:17" x14ac:dyDescent="0.25">
      <c r="A418" s="2">
        <v>36829</v>
      </c>
      <c r="B418" s="1">
        <v>78.19</v>
      </c>
      <c r="C418" s="1">
        <v>79.87</v>
      </c>
      <c r="D418" s="1">
        <v>75.7</v>
      </c>
      <c r="E418" s="1">
        <v>76.77</v>
      </c>
      <c r="F418" s="1">
        <v>35496700</v>
      </c>
      <c r="G418" s="1">
        <v>72.87</v>
      </c>
      <c r="H418" s="8">
        <f t="shared" si="62"/>
        <v>-3.7002775208140548E-2</v>
      </c>
      <c r="I418" s="1">
        <f t="shared" si="63"/>
        <v>-2</v>
      </c>
      <c r="J418" s="1">
        <f t="shared" si="61"/>
        <v>2</v>
      </c>
      <c r="K418" s="8">
        <f t="shared" si="64"/>
        <v>6.4223960477562736E-2</v>
      </c>
      <c r="L418" s="8">
        <f t="shared" si="65"/>
        <v>7.3830108412240802E-2</v>
      </c>
      <c r="M418" s="8">
        <f t="shared" si="66"/>
        <v>-6.394949910800074E-2</v>
      </c>
      <c r="N418" s="8">
        <f t="shared" si="67"/>
        <v>-0.14752298613970094</v>
      </c>
      <c r="O418" s="1">
        <f t="shared" si="68"/>
        <v>1.7749999999999999</v>
      </c>
      <c r="P418" s="1">
        <f t="shared" si="69"/>
        <v>72.87</v>
      </c>
      <c r="Q418" s="1">
        <f t="shared" si="70"/>
        <v>1.9805519680196724</v>
      </c>
    </row>
    <row r="419" spans="1:17" x14ac:dyDescent="0.25">
      <c r="A419" s="2">
        <v>36830</v>
      </c>
      <c r="B419" s="1">
        <v>78</v>
      </c>
      <c r="C419" s="1">
        <v>82.56</v>
      </c>
      <c r="D419" s="1">
        <v>77.87</v>
      </c>
      <c r="E419" s="1">
        <v>81.7</v>
      </c>
      <c r="F419" s="1">
        <v>43863800</v>
      </c>
      <c r="G419" s="1">
        <v>77.55</v>
      </c>
      <c r="H419" s="8">
        <f t="shared" si="62"/>
        <v>6.4223960477562736E-2</v>
      </c>
      <c r="I419" s="1">
        <f t="shared" si="63"/>
        <v>1</v>
      </c>
      <c r="J419" s="1">
        <f t="shared" si="61"/>
        <v>1</v>
      </c>
      <c r="K419" s="8">
        <f t="shared" si="64"/>
        <v>-8.6395873629916409E-3</v>
      </c>
      <c r="L419" s="8">
        <f t="shared" si="65"/>
        <v>5.1579626047710825E-3</v>
      </c>
      <c r="M419" s="8">
        <f t="shared" si="66"/>
        <v>-7.1695680206318557E-2</v>
      </c>
      <c r="N419" s="8">
        <f t="shared" si="67"/>
        <v>-0.2296582849774339</v>
      </c>
      <c r="O419" s="1">
        <f t="shared" si="68"/>
        <v>1.7649999999999999</v>
      </c>
      <c r="P419" s="1">
        <f t="shared" si="69"/>
        <v>77.55</v>
      </c>
      <c r="Q419" s="1">
        <f t="shared" si="70"/>
        <v>1.9805519680196724</v>
      </c>
    </row>
    <row r="420" spans="1:17" x14ac:dyDescent="0.25">
      <c r="A420" s="2">
        <v>36831</v>
      </c>
      <c r="B420" s="1">
        <v>80.31</v>
      </c>
      <c r="C420" s="1">
        <v>82.81</v>
      </c>
      <c r="D420" s="1">
        <v>79.19</v>
      </c>
      <c r="E420" s="1">
        <v>81</v>
      </c>
      <c r="F420" s="1">
        <v>45186400</v>
      </c>
      <c r="G420" s="1">
        <v>76.88</v>
      </c>
      <c r="H420" s="8">
        <f t="shared" si="62"/>
        <v>-8.6395873629916409E-3</v>
      </c>
      <c r="I420" s="1">
        <f t="shared" si="63"/>
        <v>-1</v>
      </c>
      <c r="J420" s="1">
        <f t="shared" si="61"/>
        <v>1</v>
      </c>
      <c r="K420" s="8">
        <f t="shared" si="64"/>
        <v>1.2356919875130101E-2</v>
      </c>
      <c r="L420" s="8">
        <f t="shared" si="65"/>
        <v>-6.5426638917793989E-2</v>
      </c>
      <c r="M420" s="8">
        <f t="shared" si="66"/>
        <v>-4.4745057232049912E-2</v>
      </c>
      <c r="N420" s="8">
        <f t="shared" si="67"/>
        <v>-0.22242455775234127</v>
      </c>
      <c r="O420" s="1">
        <f t="shared" si="68"/>
        <v>1.75</v>
      </c>
      <c r="P420" s="1">
        <f t="shared" si="69"/>
        <v>76.88</v>
      </c>
      <c r="Q420" s="1">
        <f t="shared" si="70"/>
        <v>1.9805519680196724</v>
      </c>
    </row>
    <row r="421" spans="1:17" x14ac:dyDescent="0.25">
      <c r="A421" s="2">
        <v>36832</v>
      </c>
      <c r="B421" s="1">
        <v>82.19</v>
      </c>
      <c r="C421" s="1">
        <v>83.25</v>
      </c>
      <c r="D421" s="1">
        <v>81.06</v>
      </c>
      <c r="E421" s="1">
        <v>82</v>
      </c>
      <c r="F421" s="1">
        <v>26594300</v>
      </c>
      <c r="G421" s="1">
        <v>77.83</v>
      </c>
      <c r="H421" s="8">
        <f t="shared" si="62"/>
        <v>1.2356919875130101E-2</v>
      </c>
      <c r="I421" s="1">
        <f t="shared" si="63"/>
        <v>1</v>
      </c>
      <c r="J421" s="1">
        <f t="shared" si="61"/>
        <v>1</v>
      </c>
      <c r="K421" s="8">
        <f t="shared" si="64"/>
        <v>1.2977001156366574E-2</v>
      </c>
      <c r="L421" s="8">
        <f t="shared" si="65"/>
        <v>-7.696261081845035E-2</v>
      </c>
      <c r="M421" s="8">
        <f t="shared" si="66"/>
        <v>-0.11126814852884492</v>
      </c>
      <c r="N421" s="8">
        <f t="shared" si="67"/>
        <v>-0.21945265321855323</v>
      </c>
      <c r="O421" s="1">
        <f t="shared" si="68"/>
        <v>1.75</v>
      </c>
      <c r="P421" s="1">
        <f t="shared" si="69"/>
        <v>77.83</v>
      </c>
      <c r="Q421" s="1">
        <f t="shared" si="70"/>
        <v>1.9805519680196724</v>
      </c>
    </row>
    <row r="422" spans="1:17" x14ac:dyDescent="0.25">
      <c r="A422" s="2">
        <v>36833</v>
      </c>
      <c r="B422" s="1">
        <v>82.87</v>
      </c>
      <c r="C422" s="1">
        <v>83.94</v>
      </c>
      <c r="D422" s="1">
        <v>81.64</v>
      </c>
      <c r="E422" s="1">
        <v>83.06</v>
      </c>
      <c r="F422" s="1">
        <v>29837100</v>
      </c>
      <c r="G422" s="1">
        <v>78.84</v>
      </c>
      <c r="H422" s="8">
        <f t="shared" si="62"/>
        <v>1.2977001156366574E-2</v>
      </c>
      <c r="I422" s="1">
        <f t="shared" si="63"/>
        <v>2</v>
      </c>
      <c r="J422" s="1">
        <f t="shared" si="61"/>
        <v>2</v>
      </c>
      <c r="K422" s="8">
        <f t="shared" si="64"/>
        <v>-7.4835109081684559E-3</v>
      </c>
      <c r="L422" s="8">
        <f t="shared" si="65"/>
        <v>-0.13622526636225274</v>
      </c>
      <c r="M422" s="8">
        <f t="shared" si="66"/>
        <v>-0.12316083206494177</v>
      </c>
      <c r="N422" s="8">
        <f t="shared" si="67"/>
        <v>-0.21740233384068997</v>
      </c>
      <c r="O422" s="1">
        <f t="shared" si="68"/>
        <v>1.7549999999999999</v>
      </c>
      <c r="P422" s="1">
        <f t="shared" si="69"/>
        <v>78.84</v>
      </c>
      <c r="Q422" s="1">
        <f t="shared" si="70"/>
        <v>1.9805519680196724</v>
      </c>
    </row>
    <row r="423" spans="1:17" x14ac:dyDescent="0.25">
      <c r="A423" s="2">
        <v>36836</v>
      </c>
      <c r="B423" s="1">
        <v>83.62</v>
      </c>
      <c r="C423" s="1">
        <v>84.12</v>
      </c>
      <c r="D423" s="1">
        <v>82</v>
      </c>
      <c r="E423" s="1">
        <v>82.44</v>
      </c>
      <c r="F423" s="1">
        <v>23485800</v>
      </c>
      <c r="G423" s="1">
        <v>78.25</v>
      </c>
      <c r="H423" s="8">
        <f t="shared" si="62"/>
        <v>-7.4835109081684559E-3</v>
      </c>
      <c r="I423" s="1">
        <f t="shared" si="63"/>
        <v>-1</v>
      </c>
      <c r="J423" s="1">
        <f t="shared" si="61"/>
        <v>1</v>
      </c>
      <c r="K423" s="8">
        <f t="shared" si="64"/>
        <v>-3.8338658146964688E-3</v>
      </c>
      <c r="L423" s="8">
        <f t="shared" si="65"/>
        <v>-0.12830670926517584</v>
      </c>
      <c r="M423" s="8">
        <f t="shared" si="66"/>
        <v>-0.15258785942492015</v>
      </c>
      <c r="N423" s="8">
        <f t="shared" si="67"/>
        <v>-0.14249201277955281</v>
      </c>
      <c r="O423" s="1">
        <f t="shared" si="68"/>
        <v>1.7549999999999999</v>
      </c>
      <c r="P423" s="1">
        <f t="shared" si="69"/>
        <v>78.25</v>
      </c>
      <c r="Q423" s="1">
        <f t="shared" si="70"/>
        <v>1.9805519680196724</v>
      </c>
    </row>
    <row r="424" spans="1:17" x14ac:dyDescent="0.25">
      <c r="A424" s="2">
        <v>36837</v>
      </c>
      <c r="B424" s="1">
        <v>81.44</v>
      </c>
      <c r="C424" s="1">
        <v>82.47</v>
      </c>
      <c r="D424" s="1">
        <v>80.25</v>
      </c>
      <c r="E424" s="1">
        <v>82.12</v>
      </c>
      <c r="F424" s="1">
        <v>24334400</v>
      </c>
      <c r="G424" s="1">
        <v>77.95</v>
      </c>
      <c r="H424" s="8">
        <f t="shared" si="62"/>
        <v>-3.8338658146964688E-3</v>
      </c>
      <c r="I424" s="1">
        <f t="shared" si="63"/>
        <v>-2</v>
      </c>
      <c r="J424" s="1">
        <f t="shared" si="61"/>
        <v>2</v>
      </c>
      <c r="K424" s="8">
        <f t="shared" si="64"/>
        <v>-7.8255291853752462E-2</v>
      </c>
      <c r="L424" s="8">
        <f t="shared" si="65"/>
        <v>-7.6459268762027022E-2</v>
      </c>
      <c r="M424" s="8">
        <f t="shared" si="66"/>
        <v>-0.15060936497754984</v>
      </c>
      <c r="N424" s="8">
        <f t="shared" si="67"/>
        <v>-0.17190506735086597</v>
      </c>
      <c r="O424" s="1">
        <f t="shared" si="68"/>
        <v>1.76</v>
      </c>
      <c r="P424" s="1">
        <f t="shared" si="69"/>
        <v>77.95</v>
      </c>
      <c r="Q424" s="1">
        <f t="shared" si="70"/>
        <v>1.9805519680196724</v>
      </c>
    </row>
    <row r="425" spans="1:17" x14ac:dyDescent="0.25">
      <c r="A425" s="2">
        <v>36838</v>
      </c>
      <c r="B425" s="1">
        <v>82.12</v>
      </c>
      <c r="C425" s="1">
        <v>82.25</v>
      </c>
      <c r="D425" s="1">
        <v>75.62</v>
      </c>
      <c r="E425" s="1">
        <v>75.7</v>
      </c>
      <c r="F425" s="1">
        <v>40338200</v>
      </c>
      <c r="G425" s="1">
        <v>71.849999999999994</v>
      </c>
      <c r="H425" s="8">
        <f t="shared" si="62"/>
        <v>-7.8255291853752462E-2</v>
      </c>
      <c r="I425" s="1">
        <f t="shared" si="63"/>
        <v>-3</v>
      </c>
      <c r="J425" s="1">
        <f t="shared" si="61"/>
        <v>3</v>
      </c>
      <c r="K425" s="8">
        <f t="shared" si="64"/>
        <v>-1.391788448155129E-4</v>
      </c>
      <c r="L425" s="8">
        <f t="shared" si="65"/>
        <v>2.2129436325678542E-2</v>
      </c>
      <c r="M425" s="8">
        <f t="shared" si="66"/>
        <v>-0.11983298538622122</v>
      </c>
      <c r="N425" s="8">
        <f t="shared" si="67"/>
        <v>-0.12150313152400827</v>
      </c>
      <c r="O425" s="1">
        <f t="shared" si="68"/>
        <v>1.77</v>
      </c>
      <c r="P425" s="1">
        <f t="shared" si="69"/>
        <v>71.849999999999994</v>
      </c>
      <c r="Q425" s="1">
        <f t="shared" si="70"/>
        <v>1.9805519680196724</v>
      </c>
    </row>
    <row r="426" spans="1:17" x14ac:dyDescent="0.25">
      <c r="A426" s="2">
        <v>36839</v>
      </c>
      <c r="B426" s="1">
        <v>74.75</v>
      </c>
      <c r="C426" s="1">
        <v>76.94</v>
      </c>
      <c r="D426" s="1">
        <v>73</v>
      </c>
      <c r="E426" s="1">
        <v>75.69</v>
      </c>
      <c r="F426" s="1">
        <v>64955900</v>
      </c>
      <c r="G426" s="1">
        <v>71.84</v>
      </c>
      <c r="H426" s="8">
        <f t="shared" si="62"/>
        <v>-1.391788448155129E-4</v>
      </c>
      <c r="I426" s="1">
        <f t="shared" si="63"/>
        <v>-4</v>
      </c>
      <c r="J426" s="1">
        <f t="shared" si="61"/>
        <v>4</v>
      </c>
      <c r="K426" s="8">
        <f t="shared" si="64"/>
        <v>-5.2060133630289607E-2</v>
      </c>
      <c r="L426" s="8">
        <f t="shared" si="65"/>
        <v>-3.7165924276169271E-2</v>
      </c>
      <c r="M426" s="8">
        <f t="shared" si="66"/>
        <v>-6.9320712694877606E-2</v>
      </c>
      <c r="N426" s="8">
        <f t="shared" si="67"/>
        <v>-0.10147550111358583</v>
      </c>
      <c r="O426" s="1">
        <f t="shared" si="68"/>
        <v>1.7849999999999999</v>
      </c>
      <c r="P426" s="1">
        <f t="shared" si="69"/>
        <v>71.84</v>
      </c>
      <c r="Q426" s="1">
        <f t="shared" si="70"/>
        <v>1.9805519680196724</v>
      </c>
    </row>
    <row r="427" spans="1:17" x14ac:dyDescent="0.25">
      <c r="A427" s="2">
        <v>36840</v>
      </c>
      <c r="B427" s="1">
        <v>74.25</v>
      </c>
      <c r="C427" s="1">
        <v>75.69</v>
      </c>
      <c r="D427" s="1">
        <v>71.75</v>
      </c>
      <c r="E427" s="1">
        <v>71.75</v>
      </c>
      <c r="F427" s="1">
        <v>49235500</v>
      </c>
      <c r="G427" s="1">
        <v>68.099999999999994</v>
      </c>
      <c r="H427" s="8">
        <f t="shared" si="62"/>
        <v>-5.2060133630289607E-2</v>
      </c>
      <c r="I427" s="1">
        <f t="shared" si="63"/>
        <v>-5</v>
      </c>
      <c r="J427" s="1">
        <f t="shared" si="61"/>
        <v>5</v>
      </c>
      <c r="K427" s="8">
        <f t="shared" si="64"/>
        <v>1.6152716593245131E-3</v>
      </c>
      <c r="L427" s="8">
        <f t="shared" si="65"/>
        <v>1.51248164464024E-2</v>
      </c>
      <c r="M427" s="8">
        <f t="shared" si="66"/>
        <v>-3.0396475770924969E-2</v>
      </c>
      <c r="N427" s="8">
        <f t="shared" si="67"/>
        <v>3.6563876651982463E-2</v>
      </c>
      <c r="O427" s="1">
        <f t="shared" si="68"/>
        <v>1.8049999999999999</v>
      </c>
      <c r="P427" s="1">
        <f t="shared" si="69"/>
        <v>68.099999999999994</v>
      </c>
      <c r="Q427" s="1">
        <f t="shared" si="70"/>
        <v>1.9805519680196724</v>
      </c>
    </row>
    <row r="428" spans="1:17" x14ac:dyDescent="0.25">
      <c r="A428" s="2">
        <v>36843</v>
      </c>
      <c r="B428" s="1">
        <v>70.95</v>
      </c>
      <c r="C428" s="1">
        <v>74.19</v>
      </c>
      <c r="D428" s="1">
        <v>68.27</v>
      </c>
      <c r="E428" s="1">
        <v>71.86</v>
      </c>
      <c r="F428" s="1">
        <v>75023400</v>
      </c>
      <c r="G428" s="1">
        <v>68.209999999999994</v>
      </c>
      <c r="H428" s="8">
        <f t="shared" si="62"/>
        <v>1.6152716593245131E-3</v>
      </c>
      <c r="I428" s="1">
        <f t="shared" si="63"/>
        <v>1</v>
      </c>
      <c r="J428" s="1">
        <f t="shared" si="61"/>
        <v>1</v>
      </c>
      <c r="K428" s="8">
        <f t="shared" si="64"/>
        <v>5.5417094267702804E-2</v>
      </c>
      <c r="L428" s="8">
        <f t="shared" si="65"/>
        <v>-2.7855153203342531E-2</v>
      </c>
      <c r="M428" s="8">
        <f t="shared" si="66"/>
        <v>-8.9283096320187605E-2</v>
      </c>
      <c r="N428" s="8">
        <f t="shared" si="67"/>
        <v>-2.7855153203342198E-3</v>
      </c>
      <c r="O428" s="1">
        <f t="shared" si="68"/>
        <v>1.8049999999999999</v>
      </c>
      <c r="P428" s="1">
        <f t="shared" si="69"/>
        <v>68.209999999999994</v>
      </c>
      <c r="Q428" s="1">
        <f t="shared" si="70"/>
        <v>1.9805519680196724</v>
      </c>
    </row>
    <row r="429" spans="1:17" x14ac:dyDescent="0.25">
      <c r="A429" s="2">
        <v>36844</v>
      </c>
      <c r="B429" s="1">
        <v>73</v>
      </c>
      <c r="C429" s="1">
        <v>76</v>
      </c>
      <c r="D429" s="1">
        <v>72.75</v>
      </c>
      <c r="E429" s="1">
        <v>75.84</v>
      </c>
      <c r="F429" s="1">
        <v>44829500</v>
      </c>
      <c r="G429" s="1">
        <v>71.989999999999995</v>
      </c>
      <c r="H429" s="8">
        <f t="shared" si="62"/>
        <v>5.5417094267702804E-2</v>
      </c>
      <c r="I429" s="1">
        <f t="shared" si="63"/>
        <v>2</v>
      </c>
      <c r="J429" s="1">
        <f t="shared" si="61"/>
        <v>2</v>
      </c>
      <c r="K429" s="8">
        <f t="shared" si="64"/>
        <v>2.0141686345325871E-2</v>
      </c>
      <c r="L429" s="8">
        <f t="shared" si="65"/>
        <v>-8.0288929017919175E-2</v>
      </c>
      <c r="M429" s="8">
        <f t="shared" si="66"/>
        <v>-0.17016252257257947</v>
      </c>
      <c r="N429" s="8">
        <f t="shared" si="67"/>
        <v>-9.3763022642033622E-2</v>
      </c>
      <c r="O429" s="1">
        <f t="shared" si="68"/>
        <v>1.8049999999999999</v>
      </c>
      <c r="P429" s="1">
        <f t="shared" si="69"/>
        <v>71.989999999999995</v>
      </c>
      <c r="Q429" s="1">
        <f t="shared" si="70"/>
        <v>1.9805519680196724</v>
      </c>
    </row>
    <row r="430" spans="1:17" x14ac:dyDescent="0.25">
      <c r="A430" s="2">
        <v>36845</v>
      </c>
      <c r="B430" s="1">
        <v>75.56</v>
      </c>
      <c r="C430" s="1">
        <v>78.06</v>
      </c>
      <c r="D430" s="1">
        <v>74.8</v>
      </c>
      <c r="E430" s="1">
        <v>77.37</v>
      </c>
      <c r="F430" s="1">
        <v>37760900</v>
      </c>
      <c r="G430" s="1">
        <v>73.44</v>
      </c>
      <c r="H430" s="8">
        <f t="shared" si="62"/>
        <v>2.0141686345325871E-2</v>
      </c>
      <c r="I430" s="1">
        <f t="shared" si="63"/>
        <v>3</v>
      </c>
      <c r="J430" s="1">
        <f t="shared" si="61"/>
        <v>3</v>
      </c>
      <c r="K430" s="8">
        <f t="shared" si="64"/>
        <v>-5.8142701525054408E-2</v>
      </c>
      <c r="L430" s="8">
        <f t="shared" si="65"/>
        <v>-0.13888888888888884</v>
      </c>
      <c r="M430" s="8">
        <f t="shared" si="66"/>
        <v>-0.1860021786492374</v>
      </c>
      <c r="N430" s="8">
        <f t="shared" si="67"/>
        <v>-0.15509259259259256</v>
      </c>
      <c r="O430" s="1">
        <f t="shared" si="68"/>
        <v>1.8049999999999999</v>
      </c>
      <c r="P430" s="1">
        <f t="shared" si="69"/>
        <v>73.44</v>
      </c>
      <c r="Q430" s="1">
        <f t="shared" si="70"/>
        <v>1.9805519680196724</v>
      </c>
    </row>
    <row r="431" spans="1:17" x14ac:dyDescent="0.25">
      <c r="A431" s="2">
        <v>36846</v>
      </c>
      <c r="B431" s="1">
        <v>75.37</v>
      </c>
      <c r="C431" s="1">
        <v>77</v>
      </c>
      <c r="D431" s="1">
        <v>72.87</v>
      </c>
      <c r="E431" s="1">
        <v>72.87</v>
      </c>
      <c r="F431" s="1">
        <v>33898700</v>
      </c>
      <c r="G431" s="1">
        <v>69.17</v>
      </c>
      <c r="H431" s="8">
        <f t="shared" si="62"/>
        <v>-5.8142701525054408E-2</v>
      </c>
      <c r="I431" s="1">
        <f t="shared" si="63"/>
        <v>-1</v>
      </c>
      <c r="J431" s="1">
        <f t="shared" si="61"/>
        <v>1</v>
      </c>
      <c r="K431" s="8">
        <f t="shared" si="64"/>
        <v>-5.7828538383697392E-4</v>
      </c>
      <c r="L431" s="8">
        <f t="shared" si="65"/>
        <v>-3.3395980916582357E-2</v>
      </c>
      <c r="M431" s="8">
        <f t="shared" si="66"/>
        <v>-0.12172907329767246</v>
      </c>
      <c r="N431" s="8">
        <f t="shared" si="67"/>
        <v>-0.12346392944918316</v>
      </c>
      <c r="O431" s="1">
        <f t="shared" si="68"/>
        <v>1.79</v>
      </c>
      <c r="P431" s="1">
        <f t="shared" si="69"/>
        <v>69.17</v>
      </c>
      <c r="Q431" s="1">
        <f t="shared" si="70"/>
        <v>1.9805519680196724</v>
      </c>
    </row>
    <row r="432" spans="1:17" x14ac:dyDescent="0.25">
      <c r="A432" s="2">
        <v>36847</v>
      </c>
      <c r="B432" s="1">
        <v>73.19</v>
      </c>
      <c r="C432" s="1">
        <v>75.19</v>
      </c>
      <c r="D432" s="1">
        <v>71</v>
      </c>
      <c r="E432" s="1">
        <v>72.83</v>
      </c>
      <c r="F432" s="1">
        <v>49913800</v>
      </c>
      <c r="G432" s="1">
        <v>69.13</v>
      </c>
      <c r="H432" s="8">
        <f t="shared" si="62"/>
        <v>-5.7828538383697392E-4</v>
      </c>
      <c r="I432" s="1">
        <f t="shared" si="63"/>
        <v>-2</v>
      </c>
      <c r="J432" s="1">
        <f t="shared" si="61"/>
        <v>2</v>
      </c>
      <c r="K432" s="8">
        <f t="shared" si="64"/>
        <v>-4.0792709388109305E-2</v>
      </c>
      <c r="L432" s="8">
        <f t="shared" si="65"/>
        <v>-4.4843049327354167E-2</v>
      </c>
      <c r="M432" s="8">
        <f t="shared" si="66"/>
        <v>-0.10747866338781997</v>
      </c>
      <c r="N432" s="8">
        <f t="shared" si="67"/>
        <v>-0.12122088818168664</v>
      </c>
      <c r="O432" s="1">
        <f t="shared" si="68"/>
        <v>1.7749999999999999</v>
      </c>
      <c r="P432" s="1">
        <f t="shared" si="69"/>
        <v>69.13</v>
      </c>
      <c r="Q432" s="1">
        <f t="shared" si="70"/>
        <v>1.9805519680196724</v>
      </c>
    </row>
    <row r="433" spans="1:17" x14ac:dyDescent="0.25">
      <c r="A433" s="2">
        <v>36850</v>
      </c>
      <c r="B433" s="1">
        <v>70.94</v>
      </c>
      <c r="C433" s="1">
        <v>72.06</v>
      </c>
      <c r="D433" s="1">
        <v>69.25</v>
      </c>
      <c r="E433" s="1">
        <v>69.86</v>
      </c>
      <c r="F433" s="1">
        <v>46862300</v>
      </c>
      <c r="G433" s="1">
        <v>66.31</v>
      </c>
      <c r="H433" s="8">
        <f t="shared" si="62"/>
        <v>-4.0792709388109305E-2</v>
      </c>
      <c r="I433" s="1">
        <f t="shared" si="63"/>
        <v>-3</v>
      </c>
      <c r="J433" s="1">
        <f t="shared" si="61"/>
        <v>3</v>
      </c>
      <c r="K433" s="8">
        <f t="shared" si="64"/>
        <v>-1.5080681646811867E-3</v>
      </c>
      <c r="L433" s="8">
        <f t="shared" si="65"/>
        <v>-6.3188056100135781E-2</v>
      </c>
      <c r="M433" s="8">
        <f t="shared" si="66"/>
        <v>1.1913738500980209E-2</v>
      </c>
      <c r="N433" s="8">
        <f t="shared" si="67"/>
        <v>-0.15352133916453026</v>
      </c>
      <c r="O433" s="1">
        <f t="shared" si="68"/>
        <v>1.76</v>
      </c>
      <c r="P433" s="1">
        <f t="shared" si="69"/>
        <v>66.31</v>
      </c>
      <c r="Q433" s="1">
        <f t="shared" si="70"/>
        <v>1.9805519680196724</v>
      </c>
    </row>
    <row r="434" spans="1:17" x14ac:dyDescent="0.25">
      <c r="A434" s="2">
        <v>36851</v>
      </c>
      <c r="B434" s="1">
        <v>70.19</v>
      </c>
      <c r="C434" s="1">
        <v>71.12</v>
      </c>
      <c r="D434" s="1">
        <v>68.44</v>
      </c>
      <c r="E434" s="1">
        <v>69.75</v>
      </c>
      <c r="F434" s="1">
        <v>42128600</v>
      </c>
      <c r="G434" s="1">
        <v>66.209999999999994</v>
      </c>
      <c r="H434" s="8">
        <f t="shared" si="62"/>
        <v>-1.5080681646811867E-3</v>
      </c>
      <c r="I434" s="1">
        <f t="shared" si="63"/>
        <v>-4</v>
      </c>
      <c r="J434" s="1">
        <f t="shared" si="61"/>
        <v>4</v>
      </c>
      <c r="K434" s="8">
        <f t="shared" si="64"/>
        <v>-4.4857272315360075E-2</v>
      </c>
      <c r="L434" s="8">
        <f t="shared" si="65"/>
        <v>-9.7719377737501723E-2</v>
      </c>
      <c r="M434" s="8">
        <f t="shared" si="66"/>
        <v>-2.5071741428787098E-2</v>
      </c>
      <c r="N434" s="8">
        <f t="shared" si="67"/>
        <v>-0.20102703519105869</v>
      </c>
      <c r="O434" s="1">
        <f t="shared" si="68"/>
        <v>1.7450000000000001</v>
      </c>
      <c r="P434" s="1">
        <f t="shared" si="69"/>
        <v>66.209999999999994</v>
      </c>
      <c r="Q434" s="1">
        <f t="shared" si="70"/>
        <v>1.9805519680196724</v>
      </c>
    </row>
    <row r="435" spans="1:17" x14ac:dyDescent="0.25">
      <c r="A435" s="2">
        <v>36852</v>
      </c>
      <c r="B435" s="1">
        <v>68.44</v>
      </c>
      <c r="C435" s="1">
        <v>70.12</v>
      </c>
      <c r="D435" s="1">
        <v>66.5</v>
      </c>
      <c r="E435" s="1">
        <v>66.62</v>
      </c>
      <c r="F435" s="1">
        <v>56623700</v>
      </c>
      <c r="G435" s="1">
        <v>63.24</v>
      </c>
      <c r="H435" s="8">
        <f t="shared" si="62"/>
        <v>-4.4857272315360075E-2</v>
      </c>
      <c r="I435" s="1">
        <f t="shared" si="63"/>
        <v>-5</v>
      </c>
      <c r="J435" s="1">
        <f t="shared" si="61"/>
        <v>5</v>
      </c>
      <c r="K435" s="8">
        <f t="shared" si="64"/>
        <v>5.7242251739405337E-2</v>
      </c>
      <c r="L435" s="8">
        <f t="shared" si="65"/>
        <v>-5.4712207463630591E-2</v>
      </c>
      <c r="M435" s="8">
        <f t="shared" si="66"/>
        <v>-1.8975332068311701E-3</v>
      </c>
      <c r="N435" s="8">
        <f t="shared" si="67"/>
        <v>-0.15860215053763438</v>
      </c>
      <c r="O435" s="1">
        <f t="shared" si="68"/>
        <v>1.7649999999999999</v>
      </c>
      <c r="P435" s="1">
        <f t="shared" si="69"/>
        <v>63.24</v>
      </c>
      <c r="Q435" s="1">
        <f t="shared" si="70"/>
        <v>1.9805519680196724</v>
      </c>
    </row>
    <row r="436" spans="1:17" x14ac:dyDescent="0.25">
      <c r="A436" s="2">
        <v>36854</v>
      </c>
      <c r="B436" s="1">
        <v>68.37</v>
      </c>
      <c r="C436" s="1">
        <v>70.62</v>
      </c>
      <c r="D436" s="1">
        <v>68.17</v>
      </c>
      <c r="E436" s="1">
        <v>70.44</v>
      </c>
      <c r="F436" s="1">
        <v>19987900</v>
      </c>
      <c r="G436" s="1">
        <v>66.86</v>
      </c>
      <c r="H436" s="8">
        <f t="shared" si="62"/>
        <v>5.7242251739405337E-2</v>
      </c>
      <c r="I436" s="1">
        <f t="shared" si="63"/>
        <v>1</v>
      </c>
      <c r="J436" s="1">
        <f t="shared" si="61"/>
        <v>1</v>
      </c>
      <c r="K436" s="8">
        <f t="shared" si="64"/>
        <v>-1.2413999401734932E-2</v>
      </c>
      <c r="L436" s="8">
        <f t="shared" si="65"/>
        <v>-9.1384983547711629E-2</v>
      </c>
      <c r="M436" s="8">
        <f t="shared" si="66"/>
        <v>-3.4549805563864777E-2</v>
      </c>
      <c r="N436" s="8">
        <f t="shared" si="67"/>
        <v>-0.14104098115465147</v>
      </c>
      <c r="O436" s="1">
        <f t="shared" si="68"/>
        <v>1.7649999999999999</v>
      </c>
      <c r="P436" s="1">
        <f t="shared" si="69"/>
        <v>66.86</v>
      </c>
      <c r="Q436" s="1">
        <f t="shared" si="70"/>
        <v>1.9805519680196724</v>
      </c>
    </row>
    <row r="437" spans="1:17" x14ac:dyDescent="0.25">
      <c r="A437" s="2">
        <v>36857</v>
      </c>
      <c r="B437" s="1">
        <v>72.56</v>
      </c>
      <c r="C437" s="1">
        <v>72.94</v>
      </c>
      <c r="D437" s="1">
        <v>68.75</v>
      </c>
      <c r="E437" s="1">
        <v>69.56</v>
      </c>
      <c r="F437" s="1">
        <v>35416600</v>
      </c>
      <c r="G437" s="1">
        <v>66.03</v>
      </c>
      <c r="H437" s="8">
        <f t="shared" si="62"/>
        <v>-1.2413999401734932E-2</v>
      </c>
      <c r="I437" s="1">
        <f t="shared" si="63"/>
        <v>-1</v>
      </c>
      <c r="J437" s="1">
        <f t="shared" si="61"/>
        <v>1</v>
      </c>
      <c r="K437" s="8">
        <f t="shared" si="64"/>
        <v>-5.9215508102377745E-2</v>
      </c>
      <c r="L437" s="8">
        <f t="shared" si="65"/>
        <v>-6.5576253218234126E-2</v>
      </c>
      <c r="M437" s="8">
        <f t="shared" si="66"/>
        <v>6.9059518400726994E-2</v>
      </c>
      <c r="N437" s="8">
        <f t="shared" si="67"/>
        <v>-0.12479176132061187</v>
      </c>
      <c r="O437" s="1">
        <f t="shared" si="68"/>
        <v>1.7649999999999999</v>
      </c>
      <c r="P437" s="1">
        <f t="shared" si="69"/>
        <v>66.03</v>
      </c>
      <c r="Q437" s="1">
        <f t="shared" si="70"/>
        <v>1.9805519680196724</v>
      </c>
    </row>
    <row r="438" spans="1:17" x14ac:dyDescent="0.25">
      <c r="A438" s="2">
        <v>36858</v>
      </c>
      <c r="B438" s="1">
        <v>68.94</v>
      </c>
      <c r="C438" s="1">
        <v>69.94</v>
      </c>
      <c r="D438" s="1">
        <v>65.31</v>
      </c>
      <c r="E438" s="1">
        <v>65.45</v>
      </c>
      <c r="F438" s="1">
        <v>48812700</v>
      </c>
      <c r="G438" s="1">
        <v>62.12</v>
      </c>
      <c r="H438" s="8">
        <f t="shared" si="62"/>
        <v>-5.9215508102377745E-2</v>
      </c>
      <c r="I438" s="1">
        <f t="shared" si="63"/>
        <v>-2</v>
      </c>
      <c r="J438" s="1">
        <f t="shared" si="61"/>
        <v>2</v>
      </c>
      <c r="K438" s="8">
        <f t="shared" si="64"/>
        <v>-3.83129426915646E-2</v>
      </c>
      <c r="L438" s="8">
        <f t="shared" si="65"/>
        <v>8.0167417900837146E-2</v>
      </c>
      <c r="M438" s="8">
        <f t="shared" si="66"/>
        <v>9.4977462974887406E-2</v>
      </c>
      <c r="N438" s="8">
        <f t="shared" si="67"/>
        <v>-5.9401159047005714E-2</v>
      </c>
      <c r="O438" s="1">
        <f t="shared" si="68"/>
        <v>1.7649999999999999</v>
      </c>
      <c r="P438" s="1">
        <f t="shared" si="69"/>
        <v>62.12</v>
      </c>
      <c r="Q438" s="1">
        <f t="shared" si="70"/>
        <v>1.9805519680196724</v>
      </c>
    </row>
    <row r="439" spans="1:17" x14ac:dyDescent="0.25">
      <c r="A439" s="2">
        <v>36859</v>
      </c>
      <c r="B439" s="1">
        <v>65.81</v>
      </c>
      <c r="C439" s="1">
        <v>66.75</v>
      </c>
      <c r="D439" s="1">
        <v>62.5</v>
      </c>
      <c r="E439" s="1">
        <v>62.94</v>
      </c>
      <c r="F439" s="1">
        <v>66189300</v>
      </c>
      <c r="G439" s="1">
        <v>59.74</v>
      </c>
      <c r="H439" s="8">
        <f t="shared" si="62"/>
        <v>-3.83129426915646E-2</v>
      </c>
      <c r="I439" s="1">
        <f t="shared" si="63"/>
        <v>-3</v>
      </c>
      <c r="J439" s="1">
        <f t="shared" si="61"/>
        <v>3</v>
      </c>
      <c r="K439" s="8">
        <f t="shared" si="64"/>
        <v>6.6956812855711867E-4</v>
      </c>
      <c r="L439" s="8">
        <f t="shared" si="65"/>
        <v>8.0515567458988802E-2</v>
      </c>
      <c r="M439" s="8">
        <f t="shared" si="66"/>
        <v>9.2065617676598377E-2</v>
      </c>
      <c r="N439" s="8">
        <f t="shared" si="67"/>
        <v>-2.376966856377638E-2</v>
      </c>
      <c r="O439" s="1">
        <f t="shared" si="68"/>
        <v>1.7749999999999999</v>
      </c>
      <c r="P439" s="1">
        <f t="shared" si="69"/>
        <v>59.74</v>
      </c>
      <c r="Q439" s="1">
        <f t="shared" si="70"/>
        <v>1.9805519680196724</v>
      </c>
    </row>
    <row r="440" spans="1:17" x14ac:dyDescent="0.25">
      <c r="A440" s="2">
        <v>36860</v>
      </c>
      <c r="B440" s="1">
        <v>61.75</v>
      </c>
      <c r="C440" s="1">
        <v>64.25</v>
      </c>
      <c r="D440" s="1">
        <v>60.5</v>
      </c>
      <c r="E440" s="1">
        <v>62.98</v>
      </c>
      <c r="F440" s="1">
        <v>74792600</v>
      </c>
      <c r="G440" s="1">
        <v>59.78</v>
      </c>
      <c r="H440" s="8">
        <f t="shared" si="62"/>
        <v>6.6956812855711867E-4</v>
      </c>
      <c r="I440" s="1">
        <f t="shared" si="63"/>
        <v>1</v>
      </c>
      <c r="J440" s="1">
        <f t="shared" si="61"/>
        <v>1</v>
      </c>
      <c r="K440" s="8">
        <f t="shared" si="64"/>
        <v>1.6226162596185922E-2</v>
      </c>
      <c r="L440" s="8">
        <f t="shared" si="65"/>
        <v>5.587152893944447E-2</v>
      </c>
      <c r="M440" s="8">
        <f t="shared" si="66"/>
        <v>3.7972566075610503E-2</v>
      </c>
      <c r="N440" s="8">
        <f t="shared" si="67"/>
        <v>-7.3101371696219553E-2</v>
      </c>
      <c r="O440" s="1">
        <f t="shared" si="68"/>
        <v>1.7749999999999999</v>
      </c>
      <c r="P440" s="1">
        <f t="shared" si="69"/>
        <v>59.78</v>
      </c>
      <c r="Q440" s="1">
        <f t="shared" si="70"/>
        <v>1.9805519680196724</v>
      </c>
    </row>
    <row r="441" spans="1:17" x14ac:dyDescent="0.25">
      <c r="A441" s="2">
        <v>36861</v>
      </c>
      <c r="B441" s="1">
        <v>64.06</v>
      </c>
      <c r="C441" s="1">
        <v>66.77</v>
      </c>
      <c r="D441" s="1">
        <v>62.13</v>
      </c>
      <c r="E441" s="1">
        <v>64</v>
      </c>
      <c r="F441" s="1">
        <v>57112500</v>
      </c>
      <c r="G441" s="1">
        <v>60.75</v>
      </c>
      <c r="H441" s="8">
        <f t="shared" si="62"/>
        <v>1.6226162596185922E-2</v>
      </c>
      <c r="I441" s="1">
        <f t="shared" si="63"/>
        <v>2</v>
      </c>
      <c r="J441" s="1">
        <f t="shared" si="61"/>
        <v>2</v>
      </c>
      <c r="K441" s="8">
        <f t="shared" si="64"/>
        <v>1.5637860082304611E-2</v>
      </c>
      <c r="L441" s="8">
        <f t="shared" si="65"/>
        <v>6.2551440329218E-2</v>
      </c>
      <c r="M441" s="8">
        <f t="shared" si="66"/>
        <v>-1.9753086419752597E-3</v>
      </c>
      <c r="N441" s="8">
        <f t="shared" si="67"/>
        <v>-0.16510288065843626</v>
      </c>
      <c r="O441" s="1">
        <f t="shared" si="68"/>
        <v>1.78</v>
      </c>
      <c r="P441" s="1">
        <f t="shared" si="69"/>
        <v>60.75</v>
      </c>
      <c r="Q441" s="1">
        <f t="shared" si="70"/>
        <v>1.9805519680196724</v>
      </c>
    </row>
    <row r="442" spans="1:17" x14ac:dyDescent="0.25">
      <c r="A442" s="2">
        <v>36864</v>
      </c>
      <c r="B442" s="1">
        <v>64.12</v>
      </c>
      <c r="C442" s="1">
        <v>65.36</v>
      </c>
      <c r="D442" s="1">
        <v>61.75</v>
      </c>
      <c r="E442" s="1">
        <v>65</v>
      </c>
      <c r="F442" s="1">
        <v>49106300</v>
      </c>
      <c r="G442" s="1">
        <v>61.7</v>
      </c>
      <c r="H442" s="8">
        <f t="shared" si="62"/>
        <v>1.5637860082304611E-2</v>
      </c>
      <c r="I442" s="1">
        <f t="shared" si="63"/>
        <v>3</v>
      </c>
      <c r="J442" s="1">
        <f t="shared" si="61"/>
        <v>3</v>
      </c>
      <c r="K442" s="8">
        <f t="shared" si="64"/>
        <v>8.7520259319286753E-2</v>
      </c>
      <c r="L442" s="8">
        <f t="shared" si="65"/>
        <v>0.14408427876823349</v>
      </c>
      <c r="M442" s="8">
        <f t="shared" si="66"/>
        <v>-1.5397082658022754E-2</v>
      </c>
      <c r="N442" s="8">
        <f t="shared" si="67"/>
        <v>-3.9384116693679139E-2</v>
      </c>
      <c r="O442" s="1">
        <f t="shared" si="68"/>
        <v>1.79</v>
      </c>
      <c r="P442" s="1">
        <f t="shared" si="69"/>
        <v>61.7</v>
      </c>
      <c r="Q442" s="1">
        <f t="shared" si="70"/>
        <v>1.9805519680196724</v>
      </c>
    </row>
    <row r="443" spans="1:17" x14ac:dyDescent="0.25">
      <c r="A443" s="2">
        <v>36865</v>
      </c>
      <c r="B443" s="1">
        <v>66.06</v>
      </c>
      <c r="C443" s="1">
        <v>71</v>
      </c>
      <c r="D443" s="1">
        <v>65.5</v>
      </c>
      <c r="E443" s="1">
        <v>70.69</v>
      </c>
      <c r="F443" s="1">
        <v>76531800</v>
      </c>
      <c r="G443" s="1">
        <v>67.099999999999994</v>
      </c>
      <c r="H443" s="8">
        <f t="shared" si="62"/>
        <v>8.7520259319286753E-2</v>
      </c>
      <c r="I443" s="1">
        <f t="shared" si="63"/>
        <v>4</v>
      </c>
      <c r="J443" s="1">
        <f t="shared" si="61"/>
        <v>4</v>
      </c>
      <c r="K443" s="8">
        <f t="shared" si="64"/>
        <v>-3.8002980625931437E-2</v>
      </c>
      <c r="L443" s="8">
        <f t="shared" si="65"/>
        <v>1.3710879284649868E-2</v>
      </c>
      <c r="M443" s="8">
        <f t="shared" si="66"/>
        <v>-0.16348733233979129</v>
      </c>
      <c r="N443" s="8">
        <f t="shared" si="67"/>
        <v>-0.13263785394932925</v>
      </c>
      <c r="O443" s="1">
        <f t="shared" si="68"/>
        <v>1.8049999999999999</v>
      </c>
      <c r="P443" s="1">
        <f t="shared" si="69"/>
        <v>67.099999999999994</v>
      </c>
      <c r="Q443" s="1">
        <f t="shared" si="70"/>
        <v>1.9805519680196724</v>
      </c>
    </row>
    <row r="444" spans="1:17" x14ac:dyDescent="0.25">
      <c r="A444" s="2">
        <v>36866</v>
      </c>
      <c r="B444" s="1">
        <v>70.59</v>
      </c>
      <c r="C444" s="1">
        <v>72.3</v>
      </c>
      <c r="D444" s="1">
        <v>67.75</v>
      </c>
      <c r="E444" s="1">
        <v>68</v>
      </c>
      <c r="F444" s="1">
        <v>63352100</v>
      </c>
      <c r="G444" s="1">
        <v>64.55</v>
      </c>
      <c r="H444" s="8">
        <f t="shared" si="62"/>
        <v>-3.8002980625931437E-2</v>
      </c>
      <c r="I444" s="1">
        <f t="shared" si="63"/>
        <v>-1</v>
      </c>
      <c r="J444" s="1">
        <f t="shared" si="61"/>
        <v>1</v>
      </c>
      <c r="K444" s="8">
        <f t="shared" si="64"/>
        <v>-2.2153369481022422E-2</v>
      </c>
      <c r="L444" s="8">
        <f t="shared" si="65"/>
        <v>1.0689388071262629E-2</v>
      </c>
      <c r="M444" s="8">
        <f t="shared" si="66"/>
        <v>-0.18048024786986827</v>
      </c>
      <c r="N444" s="8">
        <f t="shared" si="67"/>
        <v>-0.16731216111541436</v>
      </c>
      <c r="O444" s="1">
        <f t="shared" si="68"/>
        <v>1.8</v>
      </c>
      <c r="P444" s="1">
        <f t="shared" si="69"/>
        <v>64.55</v>
      </c>
      <c r="Q444" s="1">
        <f t="shared" si="70"/>
        <v>1.9805519680196724</v>
      </c>
    </row>
    <row r="445" spans="1:17" x14ac:dyDescent="0.25">
      <c r="A445" s="2">
        <v>36867</v>
      </c>
      <c r="B445" s="1">
        <v>67</v>
      </c>
      <c r="C445" s="1">
        <v>68.98</v>
      </c>
      <c r="D445" s="1">
        <v>65.5</v>
      </c>
      <c r="E445" s="1">
        <v>66.5</v>
      </c>
      <c r="F445" s="1">
        <v>41481100</v>
      </c>
      <c r="G445" s="1">
        <v>63.12</v>
      </c>
      <c r="H445" s="8">
        <f t="shared" si="62"/>
        <v>-2.2153369481022422E-2</v>
      </c>
      <c r="I445" s="1">
        <f t="shared" si="63"/>
        <v>-2</v>
      </c>
      <c r="J445" s="1">
        <f t="shared" si="61"/>
        <v>2</v>
      </c>
      <c r="K445" s="8">
        <f t="shared" si="64"/>
        <v>2.2655259822560225E-2</v>
      </c>
      <c r="L445" s="8">
        <f t="shared" si="65"/>
        <v>-1.6951837769328293E-2</v>
      </c>
      <c r="M445" s="8">
        <f t="shared" si="66"/>
        <v>-0.15700253485424587</v>
      </c>
      <c r="N445" s="8">
        <f t="shared" si="67"/>
        <v>-0.13910012674271222</v>
      </c>
      <c r="O445" s="1">
        <f t="shared" si="68"/>
        <v>1.7949999999999999</v>
      </c>
      <c r="P445" s="1">
        <f t="shared" si="69"/>
        <v>63.12</v>
      </c>
      <c r="Q445" s="1">
        <f t="shared" si="70"/>
        <v>1.9805519680196724</v>
      </c>
    </row>
    <row r="446" spans="1:17" x14ac:dyDescent="0.25">
      <c r="A446" s="2">
        <v>36868</v>
      </c>
      <c r="B446" s="1">
        <v>71.09</v>
      </c>
      <c r="C446" s="1">
        <v>73.5</v>
      </c>
      <c r="D446" s="1">
        <v>67.62</v>
      </c>
      <c r="E446" s="1">
        <v>68</v>
      </c>
      <c r="F446" s="1">
        <v>65856900</v>
      </c>
      <c r="G446" s="1">
        <v>64.55</v>
      </c>
      <c r="H446" s="8">
        <f t="shared" si="62"/>
        <v>2.2655259822560225E-2</v>
      </c>
      <c r="I446" s="1">
        <f t="shared" si="63"/>
        <v>1</v>
      </c>
      <c r="J446" s="1">
        <f t="shared" si="61"/>
        <v>1</v>
      </c>
      <c r="K446" s="8">
        <f t="shared" si="64"/>
        <v>9.3570875290472699E-2</v>
      </c>
      <c r="L446" s="8">
        <f t="shared" si="65"/>
        <v>-6.0728117738187426E-2</v>
      </c>
      <c r="M446" s="8">
        <f t="shared" si="66"/>
        <v>-0.11030209140201386</v>
      </c>
      <c r="N446" s="8">
        <f t="shared" si="67"/>
        <v>-0.15817195972114628</v>
      </c>
      <c r="O446" s="1">
        <f t="shared" si="68"/>
        <v>1.7949999999999999</v>
      </c>
      <c r="P446" s="1">
        <f t="shared" si="69"/>
        <v>64.55</v>
      </c>
      <c r="Q446" s="1">
        <f t="shared" si="70"/>
        <v>1.9805519680196724</v>
      </c>
    </row>
    <row r="447" spans="1:17" x14ac:dyDescent="0.25">
      <c r="A447" s="2">
        <v>36871</v>
      </c>
      <c r="B447" s="1">
        <v>72.06</v>
      </c>
      <c r="C447" s="1">
        <v>74.78</v>
      </c>
      <c r="D447" s="1">
        <v>70.95</v>
      </c>
      <c r="E447" s="1">
        <v>74.37</v>
      </c>
      <c r="F447" s="1">
        <v>51829800</v>
      </c>
      <c r="G447" s="1">
        <v>70.59</v>
      </c>
      <c r="H447" s="8">
        <f t="shared" si="62"/>
        <v>9.3570875290472699E-2</v>
      </c>
      <c r="I447" s="1">
        <f t="shared" si="63"/>
        <v>2</v>
      </c>
      <c r="J447" s="1">
        <f t="shared" si="61"/>
        <v>2</v>
      </c>
      <c r="K447" s="8">
        <f t="shared" si="64"/>
        <v>-3.6407423147754692E-2</v>
      </c>
      <c r="L447" s="8">
        <f t="shared" si="65"/>
        <v>-0.13939651508712292</v>
      </c>
      <c r="M447" s="8">
        <f t="shared" si="66"/>
        <v>-0.18132880011333052</v>
      </c>
      <c r="N447" s="8">
        <f t="shared" si="67"/>
        <v>-0.19067856636917413</v>
      </c>
      <c r="O447" s="1">
        <f t="shared" si="68"/>
        <v>1.7949999999999999</v>
      </c>
      <c r="P447" s="1">
        <f t="shared" si="69"/>
        <v>70.59</v>
      </c>
      <c r="Q447" s="1">
        <f t="shared" si="70"/>
        <v>1.9805519680196724</v>
      </c>
    </row>
    <row r="448" spans="1:17" x14ac:dyDescent="0.25">
      <c r="A448" s="2">
        <v>36872</v>
      </c>
      <c r="B448" s="1">
        <v>73.5</v>
      </c>
      <c r="C448" s="1">
        <v>73.87</v>
      </c>
      <c r="D448" s="1">
        <v>71.31</v>
      </c>
      <c r="E448" s="1">
        <v>71.66</v>
      </c>
      <c r="F448" s="1">
        <v>31054500</v>
      </c>
      <c r="G448" s="1">
        <v>68.02</v>
      </c>
      <c r="H448" s="8">
        <f t="shared" si="62"/>
        <v>-3.6407423147754692E-2</v>
      </c>
      <c r="I448" s="1">
        <f t="shared" si="63"/>
        <v>-1</v>
      </c>
      <c r="J448" s="1">
        <f t="shared" si="61"/>
        <v>1</v>
      </c>
      <c r="K448" s="8">
        <f t="shared" si="64"/>
        <v>-4.0870332255219077E-2</v>
      </c>
      <c r="L448" s="8">
        <f t="shared" si="65"/>
        <v>-0.17480152896206991</v>
      </c>
      <c r="M448" s="8">
        <f t="shared" si="66"/>
        <v>-0.14098794472214049</v>
      </c>
      <c r="N448" s="8">
        <f t="shared" si="67"/>
        <v>-0.13569538371067325</v>
      </c>
      <c r="O448" s="1">
        <f t="shared" si="68"/>
        <v>1.7949999999999999</v>
      </c>
      <c r="P448" s="1">
        <f t="shared" si="69"/>
        <v>68.02</v>
      </c>
      <c r="Q448" s="1">
        <f t="shared" si="70"/>
        <v>1.9805519680196724</v>
      </c>
    </row>
    <row r="449" spans="1:17" x14ac:dyDescent="0.25">
      <c r="A449" s="2">
        <v>36873</v>
      </c>
      <c r="B449" s="1">
        <v>73.44</v>
      </c>
      <c r="C449" s="1">
        <v>73.5</v>
      </c>
      <c r="D449" s="1">
        <v>68.31</v>
      </c>
      <c r="E449" s="1">
        <v>68.73</v>
      </c>
      <c r="F449" s="1">
        <v>51661600</v>
      </c>
      <c r="G449" s="1">
        <v>65.239999999999995</v>
      </c>
      <c r="H449" s="8">
        <f t="shared" si="62"/>
        <v>-4.0870332255219077E-2</v>
      </c>
      <c r="I449" s="1">
        <f t="shared" si="63"/>
        <v>-2</v>
      </c>
      <c r="J449" s="1">
        <f t="shared" si="61"/>
        <v>2</v>
      </c>
      <c r="K449" s="8">
        <f t="shared" si="64"/>
        <v>-4.8896382587369724E-2</v>
      </c>
      <c r="L449" s="8">
        <f t="shared" si="65"/>
        <v>-0.18914776210913542</v>
      </c>
      <c r="M449" s="8">
        <f t="shared" si="66"/>
        <v>-0.10606989576946646</v>
      </c>
      <c r="N449" s="8">
        <f t="shared" si="67"/>
        <v>-8.7369711833231056E-2</v>
      </c>
      <c r="O449" s="1">
        <f t="shared" si="68"/>
        <v>1.7949999999999999</v>
      </c>
      <c r="P449" s="1">
        <f t="shared" si="69"/>
        <v>65.239999999999995</v>
      </c>
      <c r="Q449" s="1">
        <f t="shared" si="70"/>
        <v>1.9805519680196724</v>
      </c>
    </row>
    <row r="450" spans="1:17" x14ac:dyDescent="0.25">
      <c r="A450" s="2">
        <v>36874</v>
      </c>
      <c r="B450" s="1">
        <v>68.52</v>
      </c>
      <c r="C450" s="1">
        <v>69.69</v>
      </c>
      <c r="D450" s="1">
        <v>65.25</v>
      </c>
      <c r="E450" s="1">
        <v>65.37</v>
      </c>
      <c r="F450" s="1">
        <v>41562700</v>
      </c>
      <c r="G450" s="1">
        <v>62.05</v>
      </c>
      <c r="H450" s="8">
        <f t="shared" si="62"/>
        <v>-4.8896382587369724E-2</v>
      </c>
      <c r="I450" s="1">
        <f t="shared" si="63"/>
        <v>-3</v>
      </c>
      <c r="J450" s="1">
        <f t="shared" si="61"/>
        <v>3</v>
      </c>
      <c r="K450" s="8">
        <f t="shared" si="64"/>
        <v>-2.2884770346494721E-2</v>
      </c>
      <c r="L450" s="8">
        <f t="shared" si="65"/>
        <v>-0.1424657534246575</v>
      </c>
      <c r="M450" s="8">
        <f t="shared" si="66"/>
        <v>-0.10701047542304598</v>
      </c>
      <c r="N450" s="8">
        <f t="shared" si="67"/>
        <v>-5.1893634165995128E-2</v>
      </c>
      <c r="O450" s="1">
        <f t="shared" si="68"/>
        <v>1.8049999999999999</v>
      </c>
      <c r="P450" s="1">
        <f t="shared" si="69"/>
        <v>62.05</v>
      </c>
      <c r="Q450" s="1">
        <f t="shared" si="70"/>
        <v>1.9805519680196724</v>
      </c>
    </row>
    <row r="451" spans="1:17" x14ac:dyDescent="0.25">
      <c r="A451" s="2">
        <v>36875</v>
      </c>
      <c r="B451" s="1">
        <v>64.25</v>
      </c>
      <c r="C451" s="1">
        <v>65.62</v>
      </c>
      <c r="D451" s="1">
        <v>62.56</v>
      </c>
      <c r="E451" s="1">
        <v>63.88</v>
      </c>
      <c r="F451" s="1">
        <v>59026100</v>
      </c>
      <c r="G451" s="1">
        <v>60.63</v>
      </c>
      <c r="H451" s="8">
        <f t="shared" si="62"/>
        <v>-2.2884770346494721E-2</v>
      </c>
      <c r="I451" s="1">
        <f t="shared" si="63"/>
        <v>-4</v>
      </c>
      <c r="J451" s="1">
        <f t="shared" ref="J451:J514" si="71">ABS(I451)</f>
        <v>4</v>
      </c>
      <c r="K451" s="8">
        <f t="shared" si="64"/>
        <v>1.9792182088074206E-3</v>
      </c>
      <c r="L451" s="8">
        <f t="shared" si="65"/>
        <v>-5.2779152234867288E-2</v>
      </c>
      <c r="M451" s="8">
        <f t="shared" si="66"/>
        <v>-0.16345043707735452</v>
      </c>
      <c r="N451" s="8">
        <f t="shared" si="67"/>
        <v>0</v>
      </c>
      <c r="O451" s="1">
        <f t="shared" si="68"/>
        <v>1.82</v>
      </c>
      <c r="P451" s="1">
        <f t="shared" si="69"/>
        <v>60.63</v>
      </c>
      <c r="Q451" s="1">
        <f t="shared" si="70"/>
        <v>1.9805519680196724</v>
      </c>
    </row>
    <row r="452" spans="1:17" x14ac:dyDescent="0.25">
      <c r="A452" s="2">
        <v>36878</v>
      </c>
      <c r="B452" s="1">
        <v>65.16</v>
      </c>
      <c r="C452" s="1">
        <v>65.97</v>
      </c>
      <c r="D452" s="1">
        <v>62.56</v>
      </c>
      <c r="E452" s="1">
        <v>64</v>
      </c>
      <c r="F452" s="1">
        <v>42950000</v>
      </c>
      <c r="G452" s="1">
        <v>60.75</v>
      </c>
      <c r="H452" s="8">
        <f t="shared" ref="H452:H515" si="72">G452/G451-1</f>
        <v>1.9792182088074206E-3</v>
      </c>
      <c r="I452" s="1">
        <f t="shared" ref="I452:I515" si="73">IF(H452&gt;0,IF(I451&gt;0,I451+1,1),IF(I451&lt;0,I451-1,-1))</f>
        <v>1</v>
      </c>
      <c r="J452" s="1">
        <f t="shared" si="71"/>
        <v>1</v>
      </c>
      <c r="K452" s="8">
        <f t="shared" ref="K452:K515" si="74">G453/G452-1</f>
        <v>-7.604938271604933E-2</v>
      </c>
      <c r="L452" s="8">
        <f t="shared" ref="L452:L515" si="75">G457/G452-1</f>
        <v>-4.872427983539096E-2</v>
      </c>
      <c r="M452" s="8">
        <f t="shared" ref="M452:M515" si="76">G462/G452-1</f>
        <v>-2.4362139917695425E-2</v>
      </c>
      <c r="N452" s="8">
        <f t="shared" ref="N452:N515" si="77">G472/G452-1</f>
        <v>4.0000000000000036E-2</v>
      </c>
      <c r="O452" s="1">
        <f t="shared" si="68"/>
        <v>1.8149999999999999</v>
      </c>
      <c r="P452" s="1">
        <f t="shared" si="69"/>
        <v>60.75</v>
      </c>
      <c r="Q452" s="1">
        <f t="shared" si="70"/>
        <v>1.9805519680196724</v>
      </c>
    </row>
    <row r="453" spans="1:17" x14ac:dyDescent="0.25">
      <c r="A453" s="2">
        <v>36879</v>
      </c>
      <c r="B453" s="1">
        <v>63.45</v>
      </c>
      <c r="C453" s="1">
        <v>65.86</v>
      </c>
      <c r="D453" s="1">
        <v>58.75</v>
      </c>
      <c r="E453" s="1">
        <v>59.13</v>
      </c>
      <c r="F453" s="1">
        <v>80489200</v>
      </c>
      <c r="G453" s="1">
        <v>56.13</v>
      </c>
      <c r="H453" s="8">
        <f t="shared" si="72"/>
        <v>-7.604938271604933E-2</v>
      </c>
      <c r="I453" s="1">
        <f t="shared" si="73"/>
        <v>-1</v>
      </c>
      <c r="J453" s="1">
        <f t="shared" si="71"/>
        <v>1</v>
      </c>
      <c r="K453" s="8">
        <f t="shared" si="74"/>
        <v>-5.7544984856582992E-2</v>
      </c>
      <c r="L453" s="8">
        <f t="shared" si="75"/>
        <v>4.0976305006235503E-2</v>
      </c>
      <c r="M453" s="8">
        <f t="shared" si="76"/>
        <v>3.6878674505611997E-2</v>
      </c>
      <c r="N453" s="8">
        <f t="shared" si="77"/>
        <v>0.12132549438802775</v>
      </c>
      <c r="O453" s="1">
        <f t="shared" si="68"/>
        <v>1.8149999999999999</v>
      </c>
      <c r="P453" s="1">
        <f t="shared" si="69"/>
        <v>56.13</v>
      </c>
      <c r="Q453" s="1">
        <f t="shared" si="70"/>
        <v>1.9805519680196724</v>
      </c>
    </row>
    <row r="454" spans="1:17" x14ac:dyDescent="0.25">
      <c r="A454" s="2">
        <v>36880</v>
      </c>
      <c r="B454" s="1">
        <v>57.31</v>
      </c>
      <c r="C454" s="1">
        <v>58.38</v>
      </c>
      <c r="D454" s="1">
        <v>54.75</v>
      </c>
      <c r="E454" s="1">
        <v>55.73</v>
      </c>
      <c r="F454" s="1">
        <v>81432100</v>
      </c>
      <c r="G454" s="1">
        <v>52.9</v>
      </c>
      <c r="H454" s="8">
        <f t="shared" si="72"/>
        <v>-5.7544984856582992E-2</v>
      </c>
      <c r="I454" s="1">
        <f t="shared" si="73"/>
        <v>-2</v>
      </c>
      <c r="J454" s="1">
        <f t="shared" si="71"/>
        <v>2</v>
      </c>
      <c r="K454" s="8">
        <f t="shared" si="74"/>
        <v>5.8601134215501283E-3</v>
      </c>
      <c r="L454" s="8">
        <f t="shared" si="75"/>
        <v>0.1024574669187146</v>
      </c>
      <c r="M454" s="8">
        <f t="shared" si="76"/>
        <v>1.6068052930056753E-2</v>
      </c>
      <c r="N454" s="8">
        <f t="shared" si="77"/>
        <v>0.19092627599243861</v>
      </c>
      <c r="O454" s="1">
        <f t="shared" si="68"/>
        <v>1.82</v>
      </c>
      <c r="P454" s="1">
        <f t="shared" si="69"/>
        <v>52.9</v>
      </c>
      <c r="Q454" s="1">
        <f t="shared" si="70"/>
        <v>1.9805519680196724</v>
      </c>
    </row>
    <row r="455" spans="1:17" x14ac:dyDescent="0.25">
      <c r="A455" s="2">
        <v>36881</v>
      </c>
      <c r="B455" s="1">
        <v>55.02</v>
      </c>
      <c r="C455" s="1">
        <v>58.75</v>
      </c>
      <c r="D455" s="1">
        <v>54.25</v>
      </c>
      <c r="E455" s="1">
        <v>56.06</v>
      </c>
      <c r="F455" s="1">
        <v>85875600</v>
      </c>
      <c r="G455" s="1">
        <v>53.21</v>
      </c>
      <c r="H455" s="8">
        <f t="shared" si="72"/>
        <v>5.8601134215501283E-3</v>
      </c>
      <c r="I455" s="1">
        <f t="shared" si="73"/>
        <v>1</v>
      </c>
      <c r="J455" s="1">
        <f t="shared" si="71"/>
        <v>1</v>
      </c>
      <c r="K455" s="8">
        <f t="shared" si="74"/>
        <v>7.9308400676564528E-2</v>
      </c>
      <c r="L455" s="8">
        <f t="shared" si="75"/>
        <v>4.1345611727118925E-2</v>
      </c>
      <c r="M455" s="8">
        <f t="shared" si="76"/>
        <v>2.1236609659838424E-2</v>
      </c>
      <c r="N455" s="8">
        <f t="shared" si="77"/>
        <v>0.20898327382071025</v>
      </c>
      <c r="O455" s="1">
        <f t="shared" si="68"/>
        <v>1.8149999999999999</v>
      </c>
      <c r="P455" s="1">
        <f t="shared" si="69"/>
        <v>53.21</v>
      </c>
      <c r="Q455" s="1">
        <f t="shared" si="70"/>
        <v>1.9805519680196724</v>
      </c>
    </row>
    <row r="456" spans="1:17" x14ac:dyDescent="0.25">
      <c r="A456" s="2">
        <v>36882</v>
      </c>
      <c r="B456" s="1">
        <v>57.63</v>
      </c>
      <c r="C456" s="1">
        <v>60.75</v>
      </c>
      <c r="D456" s="1">
        <v>57.5</v>
      </c>
      <c r="E456" s="1">
        <v>60.5</v>
      </c>
      <c r="F456" s="1">
        <v>57240000</v>
      </c>
      <c r="G456" s="1">
        <v>57.43</v>
      </c>
      <c r="H456" s="8">
        <f t="shared" si="72"/>
        <v>7.9308400676564528E-2</v>
      </c>
      <c r="I456" s="1">
        <f t="shared" si="73"/>
        <v>2</v>
      </c>
      <c r="J456" s="1">
        <f t="shared" si="71"/>
        <v>2</v>
      </c>
      <c r="K456" s="8">
        <f t="shared" si="74"/>
        <v>6.2685007835625584E-3</v>
      </c>
      <c r="L456" s="8">
        <f t="shared" si="75"/>
        <v>-0.11683788960473618</v>
      </c>
      <c r="M456" s="8">
        <f t="shared" si="76"/>
        <v>-5.3804631725578922E-2</v>
      </c>
      <c r="N456" s="8">
        <f t="shared" si="77"/>
        <v>0.10935051366881421</v>
      </c>
      <c r="O456" s="1">
        <f t="shared" si="68"/>
        <v>1.82</v>
      </c>
      <c r="P456" s="1">
        <f t="shared" si="69"/>
        <v>57.43</v>
      </c>
      <c r="Q456" s="1">
        <f t="shared" si="70"/>
        <v>1.9805519680196724</v>
      </c>
    </row>
    <row r="457" spans="1:17" x14ac:dyDescent="0.25">
      <c r="A457" s="2">
        <v>36886</v>
      </c>
      <c r="B457" s="1">
        <v>60.59</v>
      </c>
      <c r="C457" s="1">
        <v>61.92</v>
      </c>
      <c r="D457" s="1">
        <v>58</v>
      </c>
      <c r="E457" s="1">
        <v>60.88</v>
      </c>
      <c r="F457" s="1">
        <v>37082800</v>
      </c>
      <c r="G457" s="1">
        <v>57.79</v>
      </c>
      <c r="H457" s="8">
        <f t="shared" si="72"/>
        <v>6.2685007835625584E-3</v>
      </c>
      <c r="I457" s="1">
        <f t="shared" si="73"/>
        <v>3</v>
      </c>
      <c r="J457" s="1">
        <f t="shared" si="71"/>
        <v>3</v>
      </c>
      <c r="K457" s="8">
        <f t="shared" si="74"/>
        <v>1.1074580377227861E-2</v>
      </c>
      <c r="L457" s="8">
        <f t="shared" si="75"/>
        <v>2.5609967122339539E-2</v>
      </c>
      <c r="M457" s="8">
        <f t="shared" si="76"/>
        <v>-1.1420661014016176E-2</v>
      </c>
      <c r="N457" s="8">
        <f t="shared" si="77"/>
        <v>5.9352829209205815E-2</v>
      </c>
      <c r="O457" s="1">
        <f t="shared" si="68"/>
        <v>1.825</v>
      </c>
      <c r="P457" s="1">
        <f t="shared" si="69"/>
        <v>57.79</v>
      </c>
      <c r="Q457" s="1">
        <f t="shared" si="70"/>
        <v>1.9805519680196724</v>
      </c>
    </row>
    <row r="458" spans="1:17" x14ac:dyDescent="0.25">
      <c r="A458" s="2">
        <v>36887</v>
      </c>
      <c r="B458" s="1">
        <v>59.69</v>
      </c>
      <c r="C458" s="1">
        <v>62.19</v>
      </c>
      <c r="D458" s="1">
        <v>58.94</v>
      </c>
      <c r="E458" s="1">
        <v>61.56</v>
      </c>
      <c r="F458" s="1">
        <v>33955500</v>
      </c>
      <c r="G458" s="1">
        <v>58.43</v>
      </c>
      <c r="H458" s="8">
        <f t="shared" si="72"/>
        <v>1.1074580377227861E-2</v>
      </c>
      <c r="I458" s="1">
        <f t="shared" si="73"/>
        <v>4</v>
      </c>
      <c r="J458" s="1">
        <f t="shared" si="71"/>
        <v>4</v>
      </c>
      <c r="K458" s="8">
        <f t="shared" si="74"/>
        <v>-1.8825945575903225E-3</v>
      </c>
      <c r="L458" s="8">
        <f t="shared" si="75"/>
        <v>-3.9363340749614117E-3</v>
      </c>
      <c r="M458" s="8">
        <f t="shared" si="76"/>
        <v>6.1612185521136009E-3</v>
      </c>
      <c r="N458" s="8">
        <f t="shared" si="77"/>
        <v>6.4863939756974132E-2</v>
      </c>
      <c r="O458" s="1">
        <f t="shared" ref="O458:O521" si="78">AVERAGE(J259:J458)</f>
        <v>1.83</v>
      </c>
      <c r="P458" s="1">
        <f t="shared" ref="P458:P521" si="79">G458</f>
        <v>58.43</v>
      </c>
      <c r="Q458" s="1">
        <f t="shared" si="70"/>
        <v>1.9805519680196724</v>
      </c>
    </row>
    <row r="459" spans="1:17" x14ac:dyDescent="0.25">
      <c r="A459" s="2">
        <v>36888</v>
      </c>
      <c r="B459" s="1">
        <v>60.78</v>
      </c>
      <c r="C459" s="1">
        <v>62.48</v>
      </c>
      <c r="D459" s="1">
        <v>60.25</v>
      </c>
      <c r="E459" s="1">
        <v>61.44</v>
      </c>
      <c r="F459" s="1">
        <v>30996900</v>
      </c>
      <c r="G459" s="1">
        <v>58.32</v>
      </c>
      <c r="H459" s="8">
        <f t="shared" si="72"/>
        <v>-1.8825945575903225E-3</v>
      </c>
      <c r="I459" s="1">
        <f t="shared" si="73"/>
        <v>-1</v>
      </c>
      <c r="J459" s="1">
        <f t="shared" si="71"/>
        <v>1</v>
      </c>
      <c r="K459" s="8">
        <f t="shared" si="74"/>
        <v>-4.9897119341563823E-2</v>
      </c>
      <c r="L459" s="8">
        <f t="shared" si="75"/>
        <v>-7.8360768175583018E-2</v>
      </c>
      <c r="M459" s="8">
        <f t="shared" si="76"/>
        <v>2.0919067215363407E-2</v>
      </c>
      <c r="N459" s="8">
        <f t="shared" si="77"/>
        <v>9.0534979423868345E-2</v>
      </c>
      <c r="O459" s="1">
        <f t="shared" si="78"/>
        <v>1.8149999999999999</v>
      </c>
      <c r="P459" s="1">
        <f t="shared" si="79"/>
        <v>58.32</v>
      </c>
      <c r="Q459" s="1">
        <f t="shared" ref="Q459:Q522" si="80">AVERAGE(O$202:O$50000)</f>
        <v>1.9805519680196724</v>
      </c>
    </row>
    <row r="460" spans="1:17" x14ac:dyDescent="0.25">
      <c r="A460" s="2">
        <v>36889</v>
      </c>
      <c r="B460" s="1">
        <v>61.56</v>
      </c>
      <c r="C460" s="1">
        <v>62.23</v>
      </c>
      <c r="D460" s="1">
        <v>58</v>
      </c>
      <c r="E460" s="1">
        <v>58.38</v>
      </c>
      <c r="F460" s="1">
        <v>49191000</v>
      </c>
      <c r="G460" s="1">
        <v>55.41</v>
      </c>
      <c r="H460" s="8">
        <f t="shared" si="72"/>
        <v>-4.9897119341563823E-2</v>
      </c>
      <c r="I460" s="1">
        <f t="shared" si="73"/>
        <v>-2</v>
      </c>
      <c r="J460" s="1">
        <f t="shared" si="71"/>
        <v>2</v>
      </c>
      <c r="K460" s="8">
        <f t="shared" si="74"/>
        <v>-8.464176141490698E-2</v>
      </c>
      <c r="L460" s="8">
        <f t="shared" si="75"/>
        <v>-1.9310593755639704E-2</v>
      </c>
      <c r="M460" s="8">
        <f t="shared" si="76"/>
        <v>6.1721710882512326E-2</v>
      </c>
      <c r="N460" s="8">
        <f t="shared" si="77"/>
        <v>0.14347590687601519</v>
      </c>
      <c r="O460" s="1">
        <f t="shared" si="78"/>
        <v>1.82</v>
      </c>
      <c r="P460" s="1">
        <f t="shared" si="79"/>
        <v>55.41</v>
      </c>
      <c r="Q460" s="1">
        <f t="shared" si="80"/>
        <v>1.9805519680196724</v>
      </c>
    </row>
    <row r="461" spans="1:17" x14ac:dyDescent="0.25">
      <c r="A461" s="2">
        <v>36893</v>
      </c>
      <c r="B461" s="1">
        <v>58.56</v>
      </c>
      <c r="C461" s="1">
        <v>58.69</v>
      </c>
      <c r="D461" s="1">
        <v>52.44</v>
      </c>
      <c r="E461" s="1">
        <v>53.44</v>
      </c>
      <c r="F461" s="1">
        <v>62514100</v>
      </c>
      <c r="G461" s="1">
        <v>50.72</v>
      </c>
      <c r="H461" s="8">
        <f t="shared" si="72"/>
        <v>-8.464176141490698E-2</v>
      </c>
      <c r="I461" s="1">
        <f t="shared" si="73"/>
        <v>-3</v>
      </c>
      <c r="J461" s="1">
        <f t="shared" si="71"/>
        <v>3</v>
      </c>
      <c r="K461" s="8">
        <f t="shared" si="74"/>
        <v>0.16857255520504744</v>
      </c>
      <c r="L461" s="8">
        <f t="shared" si="75"/>
        <v>7.1372239747634181E-2</v>
      </c>
      <c r="M461" s="8">
        <f t="shared" si="76"/>
        <v>0.19538643533123046</v>
      </c>
      <c r="N461" s="8">
        <f t="shared" si="77"/>
        <v>0.20327287066246069</v>
      </c>
      <c r="O461" s="1">
        <f t="shared" si="78"/>
        <v>1.825</v>
      </c>
      <c r="P461" s="1">
        <f t="shared" si="79"/>
        <v>50.72</v>
      </c>
      <c r="Q461" s="1">
        <f t="shared" si="80"/>
        <v>1.9805519680196724</v>
      </c>
    </row>
    <row r="462" spans="1:17" x14ac:dyDescent="0.25">
      <c r="A462" s="2">
        <v>36894</v>
      </c>
      <c r="B462" s="1">
        <v>52.19</v>
      </c>
      <c r="C462" s="1">
        <v>65.25</v>
      </c>
      <c r="D462" s="1">
        <v>52.16</v>
      </c>
      <c r="E462" s="1">
        <v>62.44</v>
      </c>
      <c r="F462" s="1">
        <v>118175700</v>
      </c>
      <c r="G462" s="1">
        <v>59.27</v>
      </c>
      <c r="H462" s="8">
        <f t="shared" si="72"/>
        <v>0.16857255520504744</v>
      </c>
      <c r="I462" s="1">
        <f t="shared" si="73"/>
        <v>1</v>
      </c>
      <c r="J462" s="1">
        <f t="shared" si="71"/>
        <v>1</v>
      </c>
      <c r="K462" s="8">
        <f t="shared" si="74"/>
        <v>-1.8052977897756062E-2</v>
      </c>
      <c r="L462" s="8">
        <f t="shared" si="75"/>
        <v>-3.6105955795512124E-2</v>
      </c>
      <c r="M462" s="8">
        <f t="shared" si="76"/>
        <v>6.5969293065631707E-2</v>
      </c>
      <c r="N462" s="8">
        <f t="shared" si="77"/>
        <v>4.3360890838535449E-2</v>
      </c>
      <c r="O462" s="1">
        <f t="shared" si="78"/>
        <v>1.825</v>
      </c>
      <c r="P462" s="1">
        <f t="shared" si="79"/>
        <v>59.27</v>
      </c>
      <c r="Q462" s="1">
        <f t="shared" si="80"/>
        <v>1.9805519680196724</v>
      </c>
    </row>
    <row r="463" spans="1:17" x14ac:dyDescent="0.25">
      <c r="A463" s="2">
        <v>36895</v>
      </c>
      <c r="B463" s="1">
        <v>61.63</v>
      </c>
      <c r="C463" s="1">
        <v>63.63</v>
      </c>
      <c r="D463" s="1">
        <v>60.23</v>
      </c>
      <c r="E463" s="1">
        <v>61.31</v>
      </c>
      <c r="F463" s="1">
        <v>58465400</v>
      </c>
      <c r="G463" s="1">
        <v>58.2</v>
      </c>
      <c r="H463" s="8">
        <f t="shared" si="72"/>
        <v>-1.8052977897756062E-2</v>
      </c>
      <c r="I463" s="1">
        <f t="shared" si="73"/>
        <v>-1</v>
      </c>
      <c r="J463" s="1">
        <f t="shared" si="71"/>
        <v>1</v>
      </c>
      <c r="K463" s="8">
        <f t="shared" si="74"/>
        <v>-7.6460481099656419E-2</v>
      </c>
      <c r="L463" s="8">
        <f t="shared" si="75"/>
        <v>1.0137457044673504E-2</v>
      </c>
      <c r="M463" s="8">
        <f t="shared" si="76"/>
        <v>8.1443298969072098E-2</v>
      </c>
      <c r="N463" s="8">
        <f t="shared" si="77"/>
        <v>3.7800687285223233E-3</v>
      </c>
      <c r="O463" s="1">
        <f t="shared" si="78"/>
        <v>1.825</v>
      </c>
      <c r="P463" s="1">
        <f t="shared" si="79"/>
        <v>58.2</v>
      </c>
      <c r="Q463" s="1">
        <f t="shared" si="80"/>
        <v>1.9805519680196724</v>
      </c>
    </row>
    <row r="464" spans="1:17" x14ac:dyDescent="0.25">
      <c r="A464" s="2">
        <v>36896</v>
      </c>
      <c r="B464" s="1">
        <v>61.31</v>
      </c>
      <c r="C464" s="1">
        <v>61.31</v>
      </c>
      <c r="D464" s="1">
        <v>56</v>
      </c>
      <c r="E464" s="1">
        <v>56.63</v>
      </c>
      <c r="F464" s="1">
        <v>68782000</v>
      </c>
      <c r="G464" s="1">
        <v>53.75</v>
      </c>
      <c r="H464" s="8">
        <f t="shared" si="72"/>
        <v>-7.6460481099656419E-2</v>
      </c>
      <c r="I464" s="1">
        <f t="shared" si="73"/>
        <v>-2</v>
      </c>
      <c r="J464" s="1">
        <f t="shared" si="71"/>
        <v>2</v>
      </c>
      <c r="K464" s="8">
        <f t="shared" si="74"/>
        <v>1.0976744186046661E-2</v>
      </c>
      <c r="L464" s="8">
        <f t="shared" si="75"/>
        <v>0.10772093023255813</v>
      </c>
      <c r="M464" s="8">
        <f t="shared" si="76"/>
        <v>0.17209302325581399</v>
      </c>
      <c r="N464" s="8">
        <f t="shared" si="77"/>
        <v>8.6139534883721058E-2</v>
      </c>
      <c r="O464" s="1">
        <f t="shared" si="78"/>
        <v>1.825</v>
      </c>
      <c r="P464" s="1">
        <f t="shared" si="79"/>
        <v>53.75</v>
      </c>
      <c r="Q464" s="1">
        <f t="shared" si="80"/>
        <v>1.9805519680196724</v>
      </c>
    </row>
    <row r="465" spans="1:17" x14ac:dyDescent="0.25">
      <c r="A465" s="2">
        <v>36899</v>
      </c>
      <c r="B465" s="1">
        <v>56.31</v>
      </c>
      <c r="C465" s="1">
        <v>57.5</v>
      </c>
      <c r="D465" s="1">
        <v>53.52</v>
      </c>
      <c r="E465" s="1">
        <v>57.25</v>
      </c>
      <c r="F465" s="1">
        <v>55576500</v>
      </c>
      <c r="G465" s="1">
        <v>54.34</v>
      </c>
      <c r="H465" s="8">
        <f t="shared" si="72"/>
        <v>1.0976744186046661E-2</v>
      </c>
      <c r="I465" s="1">
        <f t="shared" si="73"/>
        <v>1</v>
      </c>
      <c r="J465" s="1">
        <f t="shared" si="71"/>
        <v>1</v>
      </c>
      <c r="K465" s="8">
        <f t="shared" si="74"/>
        <v>0</v>
      </c>
      <c r="L465" s="8">
        <f t="shared" si="75"/>
        <v>8.2627898417372059E-2</v>
      </c>
      <c r="M465" s="8">
        <f t="shared" si="76"/>
        <v>0.18384247331615744</v>
      </c>
      <c r="N465" s="8">
        <f t="shared" si="77"/>
        <v>7.600294442399691E-2</v>
      </c>
      <c r="O465" s="1">
        <f t="shared" si="78"/>
        <v>1.8149999999999999</v>
      </c>
      <c r="P465" s="1">
        <f t="shared" si="79"/>
        <v>54.34</v>
      </c>
      <c r="Q465" s="1">
        <f t="shared" si="80"/>
        <v>1.9805519680196724</v>
      </c>
    </row>
    <row r="466" spans="1:17" x14ac:dyDescent="0.25">
      <c r="A466" s="2">
        <v>36900</v>
      </c>
      <c r="B466" s="1">
        <v>57.75</v>
      </c>
      <c r="C466" s="1">
        <v>59.13</v>
      </c>
      <c r="D466" s="1">
        <v>56.63</v>
      </c>
      <c r="E466" s="1">
        <v>57.25</v>
      </c>
      <c r="F466" s="1">
        <v>53318900</v>
      </c>
      <c r="G466" s="1">
        <v>54.34</v>
      </c>
      <c r="H466" s="8">
        <f t="shared" si="72"/>
        <v>0</v>
      </c>
      <c r="I466" s="1">
        <f t="shared" si="73"/>
        <v>-1</v>
      </c>
      <c r="J466" s="1">
        <f t="shared" si="71"/>
        <v>1</v>
      </c>
      <c r="K466" s="8">
        <f t="shared" si="74"/>
        <v>5.1343393448656682E-2</v>
      </c>
      <c r="L466" s="8">
        <f t="shared" si="75"/>
        <v>0.11575266838424736</v>
      </c>
      <c r="M466" s="8">
        <f t="shared" si="76"/>
        <v>0.17243283032756707</v>
      </c>
      <c r="N466" s="8">
        <f t="shared" si="77"/>
        <v>5.8520426941479631E-2</v>
      </c>
      <c r="O466" s="1">
        <f t="shared" si="78"/>
        <v>1.8</v>
      </c>
      <c r="P466" s="1">
        <f t="shared" si="79"/>
        <v>54.34</v>
      </c>
      <c r="Q466" s="1">
        <f t="shared" si="80"/>
        <v>1.9805519680196724</v>
      </c>
    </row>
    <row r="467" spans="1:17" x14ac:dyDescent="0.25">
      <c r="A467" s="2">
        <v>36901</v>
      </c>
      <c r="B467" s="1">
        <v>56.13</v>
      </c>
      <c r="C467" s="1">
        <v>60.38</v>
      </c>
      <c r="D467" s="1">
        <v>55.75</v>
      </c>
      <c r="E467" s="1">
        <v>60.19</v>
      </c>
      <c r="F467" s="1">
        <v>74258300</v>
      </c>
      <c r="G467" s="1">
        <v>57.13</v>
      </c>
      <c r="H467" s="8">
        <f t="shared" si="72"/>
        <v>5.1343393448656682E-2</v>
      </c>
      <c r="I467" s="1">
        <f t="shared" si="73"/>
        <v>1</v>
      </c>
      <c r="J467" s="1">
        <f t="shared" si="71"/>
        <v>1</v>
      </c>
      <c r="K467" s="8">
        <f t="shared" si="74"/>
        <v>2.9056537720987263E-2</v>
      </c>
      <c r="L467" s="8">
        <f t="shared" si="75"/>
        <v>0.10589882723612809</v>
      </c>
      <c r="M467" s="8">
        <f t="shared" si="76"/>
        <v>7.1591107999299686E-2</v>
      </c>
      <c r="N467" s="8">
        <f t="shared" si="77"/>
        <v>-2.3280238053562163E-2</v>
      </c>
      <c r="O467" s="1">
        <f t="shared" si="78"/>
        <v>1.78</v>
      </c>
      <c r="P467" s="1">
        <f t="shared" si="79"/>
        <v>57.13</v>
      </c>
      <c r="Q467" s="1">
        <f t="shared" si="80"/>
        <v>1.9805519680196724</v>
      </c>
    </row>
    <row r="468" spans="1:17" x14ac:dyDescent="0.25">
      <c r="A468" s="2">
        <v>36902</v>
      </c>
      <c r="B468" s="1">
        <v>59.27</v>
      </c>
      <c r="C468" s="1">
        <v>63.69</v>
      </c>
      <c r="D468" s="1">
        <v>59.19</v>
      </c>
      <c r="E468" s="1">
        <v>61.94</v>
      </c>
      <c r="F468" s="1">
        <v>65451700</v>
      </c>
      <c r="G468" s="1">
        <v>58.79</v>
      </c>
      <c r="H468" s="8">
        <f t="shared" si="72"/>
        <v>2.9056537720987263E-2</v>
      </c>
      <c r="I468" s="1">
        <f t="shared" si="73"/>
        <v>2</v>
      </c>
      <c r="J468" s="1">
        <f t="shared" si="71"/>
        <v>2</v>
      </c>
      <c r="K468" s="8">
        <f t="shared" si="74"/>
        <v>1.2757271644837642E-2</v>
      </c>
      <c r="L468" s="8">
        <f t="shared" si="75"/>
        <v>7.0590236434767695E-2</v>
      </c>
      <c r="M468" s="8">
        <f t="shared" si="76"/>
        <v>5.8343255655723736E-2</v>
      </c>
      <c r="N468" s="8">
        <f t="shared" si="77"/>
        <v>-8.9470998469127316E-2</v>
      </c>
      <c r="O468" s="1">
        <f t="shared" si="78"/>
        <v>1.7849999999999999</v>
      </c>
      <c r="P468" s="1">
        <f t="shared" si="79"/>
        <v>58.79</v>
      </c>
      <c r="Q468" s="1">
        <f t="shared" si="80"/>
        <v>1.9805519680196724</v>
      </c>
    </row>
    <row r="469" spans="1:17" x14ac:dyDescent="0.25">
      <c r="A469" s="2">
        <v>36903</v>
      </c>
      <c r="B469" s="1">
        <v>62.75</v>
      </c>
      <c r="C469" s="1">
        <v>64.62</v>
      </c>
      <c r="D469" s="1">
        <v>61.5</v>
      </c>
      <c r="E469" s="1">
        <v>62.73</v>
      </c>
      <c r="F469" s="1">
        <v>60793900</v>
      </c>
      <c r="G469" s="1">
        <v>59.54</v>
      </c>
      <c r="H469" s="8">
        <f t="shared" si="72"/>
        <v>1.2757271644837642E-2</v>
      </c>
      <c r="I469" s="1">
        <f t="shared" si="73"/>
        <v>3</v>
      </c>
      <c r="J469" s="1">
        <f t="shared" si="71"/>
        <v>3</v>
      </c>
      <c r="K469" s="8">
        <f t="shared" si="74"/>
        <v>-1.1924756466241249E-2</v>
      </c>
      <c r="L469" s="8">
        <f t="shared" si="75"/>
        <v>5.8112193483372598E-2</v>
      </c>
      <c r="M469" s="8">
        <f t="shared" si="76"/>
        <v>6.818945246892838E-2</v>
      </c>
      <c r="N469" s="8">
        <f t="shared" si="77"/>
        <v>-9.002351360429961E-2</v>
      </c>
      <c r="O469" s="1">
        <f t="shared" si="78"/>
        <v>1.79</v>
      </c>
      <c r="P469" s="1">
        <f t="shared" si="79"/>
        <v>59.54</v>
      </c>
      <c r="Q469" s="1">
        <f t="shared" si="80"/>
        <v>1.9805519680196724</v>
      </c>
    </row>
    <row r="470" spans="1:17" x14ac:dyDescent="0.25">
      <c r="A470" s="2">
        <v>36907</v>
      </c>
      <c r="B470" s="1">
        <v>62.56</v>
      </c>
      <c r="C470" s="1">
        <v>62.92</v>
      </c>
      <c r="D470" s="1">
        <v>60.56</v>
      </c>
      <c r="E470" s="1">
        <v>61.98</v>
      </c>
      <c r="F470" s="1">
        <v>32203300</v>
      </c>
      <c r="G470" s="1">
        <v>58.83</v>
      </c>
      <c r="H470" s="8">
        <f t="shared" si="72"/>
        <v>-1.1924756466241249E-2</v>
      </c>
      <c r="I470" s="1">
        <f t="shared" si="73"/>
        <v>-1</v>
      </c>
      <c r="J470" s="1">
        <f t="shared" si="71"/>
        <v>1</v>
      </c>
      <c r="K470" s="8">
        <f t="shared" si="74"/>
        <v>3.0596634370219311E-2</v>
      </c>
      <c r="L470" s="8">
        <f t="shared" si="75"/>
        <v>9.3489716131225586E-2</v>
      </c>
      <c r="M470" s="8">
        <f t="shared" si="76"/>
        <v>7.7001529831718596E-2</v>
      </c>
      <c r="N470" s="8">
        <f t="shared" si="77"/>
        <v>-0.10861805201427843</v>
      </c>
      <c r="O470" s="1">
        <f t="shared" si="78"/>
        <v>1.78</v>
      </c>
      <c r="P470" s="1">
        <f t="shared" si="79"/>
        <v>58.83</v>
      </c>
      <c r="Q470" s="1">
        <f t="shared" si="80"/>
        <v>1.9805519680196724</v>
      </c>
    </row>
    <row r="471" spans="1:17" x14ac:dyDescent="0.25">
      <c r="A471" s="2">
        <v>36908</v>
      </c>
      <c r="B471" s="1">
        <v>64.5</v>
      </c>
      <c r="C471" s="1">
        <v>65.61</v>
      </c>
      <c r="D471" s="1">
        <v>63.14</v>
      </c>
      <c r="E471" s="1">
        <v>63.88</v>
      </c>
      <c r="F471" s="1">
        <v>61388800</v>
      </c>
      <c r="G471" s="1">
        <v>60.63</v>
      </c>
      <c r="H471" s="8">
        <f t="shared" si="72"/>
        <v>3.0596634370219311E-2</v>
      </c>
      <c r="I471" s="1">
        <f t="shared" si="73"/>
        <v>1</v>
      </c>
      <c r="J471" s="1">
        <f t="shared" si="71"/>
        <v>1</v>
      </c>
      <c r="K471" s="8">
        <f t="shared" si="74"/>
        <v>4.2058386937159797E-2</v>
      </c>
      <c r="L471" s="8">
        <f t="shared" si="75"/>
        <v>5.0799934026059645E-2</v>
      </c>
      <c r="M471" s="8">
        <f t="shared" si="76"/>
        <v>6.5973940293584388E-3</v>
      </c>
      <c r="N471" s="8">
        <f t="shared" si="77"/>
        <v>-0.10061025894771569</v>
      </c>
      <c r="O471" s="1">
        <f t="shared" si="78"/>
        <v>1.78</v>
      </c>
      <c r="P471" s="1">
        <f t="shared" si="79"/>
        <v>60.63</v>
      </c>
      <c r="Q471" s="1">
        <f t="shared" si="80"/>
        <v>1.9805519680196724</v>
      </c>
    </row>
    <row r="472" spans="1:17" x14ac:dyDescent="0.25">
      <c r="A472" s="2">
        <v>36909</v>
      </c>
      <c r="B472" s="1">
        <v>64.12</v>
      </c>
      <c r="C472" s="1">
        <v>66.75</v>
      </c>
      <c r="D472" s="1">
        <v>62.69</v>
      </c>
      <c r="E472" s="1">
        <v>66.56</v>
      </c>
      <c r="F472" s="1">
        <v>54934700</v>
      </c>
      <c r="G472" s="1">
        <v>63.18</v>
      </c>
      <c r="H472" s="8">
        <f t="shared" si="72"/>
        <v>4.2058386937159797E-2</v>
      </c>
      <c r="I472" s="1">
        <f t="shared" si="73"/>
        <v>2</v>
      </c>
      <c r="J472" s="1">
        <f t="shared" si="71"/>
        <v>2</v>
      </c>
      <c r="K472" s="8">
        <f t="shared" si="74"/>
        <v>-3.7986704653372172E-3</v>
      </c>
      <c r="L472" s="8">
        <f t="shared" si="75"/>
        <v>-3.1022475466919941E-2</v>
      </c>
      <c r="M472" s="8">
        <f t="shared" si="76"/>
        <v>-2.1209243431465574E-2</v>
      </c>
      <c r="N472" s="8">
        <f t="shared" si="77"/>
        <v>-0.1226654004431782</v>
      </c>
      <c r="O472" s="1">
        <f t="shared" si="78"/>
        <v>1.7849999999999999</v>
      </c>
      <c r="P472" s="1">
        <f t="shared" si="79"/>
        <v>63.18</v>
      </c>
      <c r="Q472" s="1">
        <f t="shared" si="80"/>
        <v>1.9805519680196724</v>
      </c>
    </row>
    <row r="473" spans="1:17" x14ac:dyDescent="0.25">
      <c r="A473" s="2">
        <v>36910</v>
      </c>
      <c r="B473" s="1">
        <v>68.14</v>
      </c>
      <c r="C473" s="1">
        <v>68.31</v>
      </c>
      <c r="D473" s="1">
        <v>65.56</v>
      </c>
      <c r="E473" s="1">
        <v>66.31</v>
      </c>
      <c r="F473" s="1">
        <v>56292500</v>
      </c>
      <c r="G473" s="1">
        <v>62.94</v>
      </c>
      <c r="H473" s="8">
        <f t="shared" si="72"/>
        <v>-3.7986704653372172E-3</v>
      </c>
      <c r="I473" s="1">
        <f t="shared" si="73"/>
        <v>-1</v>
      </c>
      <c r="J473" s="1">
        <f t="shared" si="71"/>
        <v>1</v>
      </c>
      <c r="K473" s="8">
        <f t="shared" si="74"/>
        <v>9.5328884652046142E-4</v>
      </c>
      <c r="L473" s="8">
        <f t="shared" si="75"/>
        <v>-1.1439466158245981E-2</v>
      </c>
      <c r="M473" s="8">
        <f t="shared" si="76"/>
        <v>-7.1814426437877277E-2</v>
      </c>
      <c r="N473" s="8">
        <f t="shared" si="77"/>
        <v>-0.16857324435970766</v>
      </c>
      <c r="O473" s="1">
        <f t="shared" si="78"/>
        <v>1.78</v>
      </c>
      <c r="P473" s="1">
        <f t="shared" si="79"/>
        <v>62.94</v>
      </c>
      <c r="Q473" s="1">
        <f t="shared" si="80"/>
        <v>1.9805519680196724</v>
      </c>
    </row>
    <row r="474" spans="1:17" x14ac:dyDescent="0.25">
      <c r="A474" s="2">
        <v>36913</v>
      </c>
      <c r="B474" s="1">
        <v>65.87</v>
      </c>
      <c r="C474" s="1">
        <v>67</v>
      </c>
      <c r="D474" s="1">
        <v>64.75</v>
      </c>
      <c r="E474" s="1">
        <v>66.37</v>
      </c>
      <c r="F474" s="1">
        <v>35777100</v>
      </c>
      <c r="G474" s="1">
        <v>63</v>
      </c>
      <c r="H474" s="8">
        <f t="shared" si="72"/>
        <v>9.5328884652046142E-4</v>
      </c>
      <c r="I474" s="1">
        <f t="shared" si="73"/>
        <v>1</v>
      </c>
      <c r="J474" s="1">
        <f t="shared" si="71"/>
        <v>1</v>
      </c>
      <c r="K474" s="8">
        <f t="shared" si="74"/>
        <v>2.1111111111111081E-2</v>
      </c>
      <c r="L474" s="8">
        <f t="shared" si="75"/>
        <v>9.52380952380949E-3</v>
      </c>
      <c r="M474" s="8">
        <f t="shared" si="76"/>
        <v>-7.333333333333325E-2</v>
      </c>
      <c r="N474" s="8">
        <f t="shared" si="77"/>
        <v>-0.20158730158730165</v>
      </c>
      <c r="O474" s="1">
        <f t="shared" si="78"/>
        <v>1.77</v>
      </c>
      <c r="P474" s="1">
        <f t="shared" si="79"/>
        <v>63</v>
      </c>
      <c r="Q474" s="1">
        <f t="shared" si="80"/>
        <v>1.9805519680196724</v>
      </c>
    </row>
    <row r="475" spans="1:17" x14ac:dyDescent="0.25">
      <c r="A475" s="2">
        <v>36914</v>
      </c>
      <c r="B475" s="1">
        <v>65.91</v>
      </c>
      <c r="C475" s="1">
        <v>68.41</v>
      </c>
      <c r="D475" s="1">
        <v>65.31</v>
      </c>
      <c r="E475" s="1">
        <v>67.77</v>
      </c>
      <c r="F475" s="1">
        <v>49859500</v>
      </c>
      <c r="G475" s="1">
        <v>64.33</v>
      </c>
      <c r="H475" s="8">
        <f t="shared" si="72"/>
        <v>2.1111111111111081E-2</v>
      </c>
      <c r="I475" s="1">
        <f t="shared" si="73"/>
        <v>2</v>
      </c>
      <c r="J475" s="1">
        <f t="shared" si="71"/>
        <v>2</v>
      </c>
      <c r="K475" s="8">
        <f t="shared" si="74"/>
        <v>-9.63780506762002E-3</v>
      </c>
      <c r="L475" s="8">
        <f t="shared" si="75"/>
        <v>-1.5078501476760486E-2</v>
      </c>
      <c r="M475" s="8">
        <f t="shared" si="76"/>
        <v>-9.1092802735893041E-2</v>
      </c>
      <c r="N475" s="8">
        <f t="shared" si="77"/>
        <v>-0.24016788434633918</v>
      </c>
      <c r="O475" s="1">
        <f t="shared" si="78"/>
        <v>1.7749999999999999</v>
      </c>
      <c r="P475" s="1">
        <f t="shared" si="79"/>
        <v>64.33</v>
      </c>
      <c r="Q475" s="1">
        <f t="shared" si="80"/>
        <v>1.9805519680196724</v>
      </c>
    </row>
    <row r="476" spans="1:17" x14ac:dyDescent="0.25">
      <c r="A476" s="2">
        <v>36915</v>
      </c>
      <c r="B476" s="1">
        <v>68.06</v>
      </c>
      <c r="C476" s="1">
        <v>69.12</v>
      </c>
      <c r="D476" s="1">
        <v>66.75</v>
      </c>
      <c r="E476" s="1">
        <v>67.12</v>
      </c>
      <c r="F476" s="1">
        <v>53905400</v>
      </c>
      <c r="G476" s="1">
        <v>63.71</v>
      </c>
      <c r="H476" s="8">
        <f t="shared" si="72"/>
        <v>-9.63780506762002E-3</v>
      </c>
      <c r="I476" s="1">
        <f t="shared" si="73"/>
        <v>-1</v>
      </c>
      <c r="J476" s="1">
        <f t="shared" si="71"/>
        <v>1</v>
      </c>
      <c r="K476" s="8">
        <f t="shared" si="74"/>
        <v>-3.9083346413435915E-2</v>
      </c>
      <c r="L476" s="8">
        <f t="shared" si="75"/>
        <v>-4.2065609794380787E-2</v>
      </c>
      <c r="M476" s="8">
        <f t="shared" si="76"/>
        <v>-9.7159001726573546E-2</v>
      </c>
      <c r="N476" s="8">
        <f t="shared" si="77"/>
        <v>-0.2401506827813531</v>
      </c>
      <c r="O476" s="1">
        <f t="shared" si="78"/>
        <v>1.77</v>
      </c>
      <c r="P476" s="1">
        <f t="shared" si="79"/>
        <v>63.71</v>
      </c>
      <c r="Q476" s="1">
        <f t="shared" si="80"/>
        <v>1.9805519680196724</v>
      </c>
    </row>
    <row r="477" spans="1:17" x14ac:dyDescent="0.25">
      <c r="A477" s="2">
        <v>36916</v>
      </c>
      <c r="B477" s="1">
        <v>66.87</v>
      </c>
      <c r="C477" s="1">
        <v>67.67</v>
      </c>
      <c r="D477" s="1">
        <v>64.39</v>
      </c>
      <c r="E477" s="1">
        <v>64.5</v>
      </c>
      <c r="F477" s="1">
        <v>57151900</v>
      </c>
      <c r="G477" s="1">
        <v>61.22</v>
      </c>
      <c r="H477" s="8">
        <f t="shared" si="72"/>
        <v>-3.9083346413435915E-2</v>
      </c>
      <c r="I477" s="1">
        <f t="shared" si="73"/>
        <v>-2</v>
      </c>
      <c r="J477" s="1">
        <f t="shared" si="71"/>
        <v>2</v>
      </c>
      <c r="K477" s="8">
        <f t="shared" si="74"/>
        <v>1.6334531198954672E-2</v>
      </c>
      <c r="L477" s="8">
        <f t="shared" si="75"/>
        <v>1.0127409343351879E-2</v>
      </c>
      <c r="M477" s="8">
        <f t="shared" si="76"/>
        <v>-8.8533159098333924E-2</v>
      </c>
      <c r="N477" s="8">
        <f t="shared" si="77"/>
        <v>-0.20646847435478599</v>
      </c>
      <c r="O477" s="1">
        <f t="shared" si="78"/>
        <v>1.7749999999999999</v>
      </c>
      <c r="P477" s="1">
        <f t="shared" si="79"/>
        <v>61.22</v>
      </c>
      <c r="Q477" s="1">
        <f t="shared" si="80"/>
        <v>1.9805519680196724</v>
      </c>
    </row>
    <row r="478" spans="1:17" x14ac:dyDescent="0.25">
      <c r="A478" s="2">
        <v>36917</v>
      </c>
      <c r="B478" s="1">
        <v>63.56</v>
      </c>
      <c r="C478" s="1">
        <v>65.94</v>
      </c>
      <c r="D478" s="1">
        <v>63</v>
      </c>
      <c r="E478" s="1">
        <v>65.55</v>
      </c>
      <c r="F478" s="1">
        <v>45681400</v>
      </c>
      <c r="G478" s="1">
        <v>62.22</v>
      </c>
      <c r="H478" s="8">
        <f t="shared" si="72"/>
        <v>1.6334531198954672E-2</v>
      </c>
      <c r="I478" s="1">
        <f t="shared" si="73"/>
        <v>1</v>
      </c>
      <c r="J478" s="1">
        <f t="shared" si="71"/>
        <v>1</v>
      </c>
      <c r="K478" s="8">
        <f t="shared" si="74"/>
        <v>2.2179363548698205E-2</v>
      </c>
      <c r="L478" s="8">
        <f t="shared" si="75"/>
        <v>-6.1073609771777559E-2</v>
      </c>
      <c r="M478" s="8">
        <f t="shared" si="76"/>
        <v>-0.13966570234651232</v>
      </c>
      <c r="N478" s="8">
        <f t="shared" si="77"/>
        <v>-0.20443587270973962</v>
      </c>
      <c r="O478" s="1">
        <f t="shared" si="78"/>
        <v>1.77</v>
      </c>
      <c r="P478" s="1">
        <f t="shared" si="79"/>
        <v>62.22</v>
      </c>
      <c r="Q478" s="1">
        <f t="shared" si="80"/>
        <v>1.9805519680196724</v>
      </c>
    </row>
    <row r="479" spans="1:17" x14ac:dyDescent="0.25">
      <c r="A479" s="2">
        <v>36920</v>
      </c>
      <c r="B479" s="1">
        <v>64.75</v>
      </c>
      <c r="C479" s="1">
        <v>67.25</v>
      </c>
      <c r="D479" s="1">
        <v>64.25</v>
      </c>
      <c r="E479" s="1">
        <v>67</v>
      </c>
      <c r="F479" s="1">
        <v>31514100</v>
      </c>
      <c r="G479" s="1">
        <v>63.6</v>
      </c>
      <c r="H479" s="8">
        <f t="shared" si="72"/>
        <v>2.2179363548698205E-2</v>
      </c>
      <c r="I479" s="1">
        <f t="shared" si="73"/>
        <v>2</v>
      </c>
      <c r="J479" s="1">
        <f t="shared" si="71"/>
        <v>2</v>
      </c>
      <c r="K479" s="8">
        <f t="shared" si="74"/>
        <v>-3.7735849056603765E-3</v>
      </c>
      <c r="L479" s="8">
        <f t="shared" si="75"/>
        <v>-8.2075471698113134E-2</v>
      </c>
      <c r="M479" s="8">
        <f t="shared" si="76"/>
        <v>-0.14811320754716983</v>
      </c>
      <c r="N479" s="8">
        <f t="shared" si="77"/>
        <v>-0.26871069182389939</v>
      </c>
      <c r="O479" s="1">
        <f t="shared" si="78"/>
        <v>1.7649999999999999</v>
      </c>
      <c r="P479" s="1">
        <f t="shared" si="79"/>
        <v>63.6</v>
      </c>
      <c r="Q479" s="1">
        <f t="shared" si="80"/>
        <v>1.9805519680196724</v>
      </c>
    </row>
    <row r="480" spans="1:17" x14ac:dyDescent="0.25">
      <c r="A480" s="2">
        <v>36921</v>
      </c>
      <c r="B480" s="1">
        <v>67.150000000000006</v>
      </c>
      <c r="C480" s="1">
        <v>67.739999999999995</v>
      </c>
      <c r="D480" s="1">
        <v>66</v>
      </c>
      <c r="E480" s="1">
        <v>66.75</v>
      </c>
      <c r="F480" s="1">
        <v>42439300</v>
      </c>
      <c r="G480" s="1">
        <v>63.36</v>
      </c>
      <c r="H480" s="8">
        <f t="shared" si="72"/>
        <v>-3.7735849056603765E-3</v>
      </c>
      <c r="I480" s="1">
        <f t="shared" si="73"/>
        <v>-1</v>
      </c>
      <c r="J480" s="1">
        <f t="shared" si="71"/>
        <v>1</v>
      </c>
      <c r="K480" s="8">
        <f t="shared" si="74"/>
        <v>-3.6773989898989834E-2</v>
      </c>
      <c r="L480" s="8">
        <f t="shared" si="75"/>
        <v>-7.7178030303030276E-2</v>
      </c>
      <c r="M480" s="8">
        <f t="shared" si="76"/>
        <v>-0.17234848484848486</v>
      </c>
      <c r="N480" s="8">
        <f t="shared" si="77"/>
        <v>-0.28914141414141414</v>
      </c>
      <c r="O480" s="1">
        <f t="shared" si="78"/>
        <v>1.75</v>
      </c>
      <c r="P480" s="1">
        <f t="shared" si="79"/>
        <v>63.36</v>
      </c>
      <c r="Q480" s="1">
        <f t="shared" si="80"/>
        <v>1.9805519680196724</v>
      </c>
    </row>
    <row r="481" spans="1:17" x14ac:dyDescent="0.25">
      <c r="A481" s="2">
        <v>36922</v>
      </c>
      <c r="B481" s="1">
        <v>67.25</v>
      </c>
      <c r="C481" s="1">
        <v>67.989999999999995</v>
      </c>
      <c r="D481" s="1">
        <v>64.3</v>
      </c>
      <c r="E481" s="1">
        <v>64.3</v>
      </c>
      <c r="F481" s="1">
        <v>59322200</v>
      </c>
      <c r="G481" s="1">
        <v>61.03</v>
      </c>
      <c r="H481" s="8">
        <f t="shared" si="72"/>
        <v>-3.6773989898989834E-2</v>
      </c>
      <c r="I481" s="1">
        <f t="shared" si="73"/>
        <v>-2</v>
      </c>
      <c r="J481" s="1">
        <f t="shared" si="71"/>
        <v>2</v>
      </c>
      <c r="K481" s="8">
        <f t="shared" si="74"/>
        <v>1.327216123218089E-2</v>
      </c>
      <c r="L481" s="8">
        <f t="shared" si="75"/>
        <v>-5.7512698672783857E-2</v>
      </c>
      <c r="M481" s="8">
        <f t="shared" si="76"/>
        <v>-0.10650499754219234</v>
      </c>
      <c r="N481" s="8">
        <f t="shared" si="77"/>
        <v>-0.24102900213009992</v>
      </c>
      <c r="O481" s="1">
        <f t="shared" si="78"/>
        <v>1.7350000000000001</v>
      </c>
      <c r="P481" s="1">
        <f t="shared" si="79"/>
        <v>61.03</v>
      </c>
      <c r="Q481" s="1">
        <f t="shared" si="80"/>
        <v>1.9805519680196724</v>
      </c>
    </row>
    <row r="482" spans="1:17" x14ac:dyDescent="0.25">
      <c r="A482" s="2">
        <v>36923</v>
      </c>
      <c r="B482" s="1">
        <v>64.55</v>
      </c>
      <c r="C482" s="1">
        <v>65.61</v>
      </c>
      <c r="D482" s="1">
        <v>63.6</v>
      </c>
      <c r="E482" s="1">
        <v>65.150000000000006</v>
      </c>
      <c r="F482" s="1">
        <v>45142600</v>
      </c>
      <c r="G482" s="1">
        <v>61.84</v>
      </c>
      <c r="H482" s="8">
        <f t="shared" si="72"/>
        <v>1.327216123218089E-2</v>
      </c>
      <c r="I482" s="1">
        <f t="shared" si="73"/>
        <v>1</v>
      </c>
      <c r="J482" s="1">
        <f t="shared" si="71"/>
        <v>1</v>
      </c>
      <c r="K482" s="8">
        <f t="shared" si="74"/>
        <v>-5.5304010349288557E-2</v>
      </c>
      <c r="L482" s="8">
        <f t="shared" si="75"/>
        <v>-9.7671410090556354E-2</v>
      </c>
      <c r="M482" s="8">
        <f t="shared" si="76"/>
        <v>-0.1036545924967659</v>
      </c>
      <c r="N482" s="8">
        <f t="shared" si="77"/>
        <v>-0.28315006468305315</v>
      </c>
      <c r="O482" s="1">
        <f t="shared" si="78"/>
        <v>1.7350000000000001</v>
      </c>
      <c r="P482" s="1">
        <f t="shared" si="79"/>
        <v>61.84</v>
      </c>
      <c r="Q482" s="1">
        <f t="shared" si="80"/>
        <v>1.9805519680196724</v>
      </c>
    </row>
    <row r="483" spans="1:17" x14ac:dyDescent="0.25">
      <c r="A483" s="2">
        <v>36924</v>
      </c>
      <c r="B483" s="1">
        <v>64.94</v>
      </c>
      <c r="C483" s="1">
        <v>65.3</v>
      </c>
      <c r="D483" s="1">
        <v>60</v>
      </c>
      <c r="E483" s="1">
        <v>61.55</v>
      </c>
      <c r="F483" s="1">
        <v>47471000</v>
      </c>
      <c r="G483" s="1">
        <v>58.42</v>
      </c>
      <c r="H483" s="8">
        <f t="shared" si="72"/>
        <v>-5.5304010349288557E-2</v>
      </c>
      <c r="I483" s="1">
        <f t="shared" si="73"/>
        <v>-1</v>
      </c>
      <c r="J483" s="1">
        <f t="shared" si="71"/>
        <v>1</v>
      </c>
      <c r="K483" s="8">
        <f t="shared" si="74"/>
        <v>-6.84697021567926E-4</v>
      </c>
      <c r="L483" s="8">
        <f t="shared" si="75"/>
        <v>-8.3704210886682673E-2</v>
      </c>
      <c r="M483" s="8">
        <f t="shared" si="76"/>
        <v>-0.10424512153372134</v>
      </c>
      <c r="N483" s="8">
        <f t="shared" si="77"/>
        <v>-0.22749058541595346</v>
      </c>
      <c r="O483" s="1">
        <f t="shared" si="78"/>
        <v>1.73</v>
      </c>
      <c r="P483" s="1">
        <f t="shared" si="79"/>
        <v>58.42</v>
      </c>
      <c r="Q483" s="1">
        <f t="shared" si="80"/>
        <v>1.9805519680196724</v>
      </c>
    </row>
    <row r="484" spans="1:17" x14ac:dyDescent="0.25">
      <c r="A484" s="2">
        <v>36927</v>
      </c>
      <c r="B484" s="1">
        <v>61.19</v>
      </c>
      <c r="C484" s="1">
        <v>61.9</v>
      </c>
      <c r="D484" s="1">
        <v>60.12</v>
      </c>
      <c r="E484" s="1">
        <v>61.5</v>
      </c>
      <c r="F484" s="1">
        <v>36016300</v>
      </c>
      <c r="G484" s="1">
        <v>58.38</v>
      </c>
      <c r="H484" s="8">
        <f t="shared" si="72"/>
        <v>-6.84697021567926E-4</v>
      </c>
      <c r="I484" s="1">
        <f t="shared" si="73"/>
        <v>-2</v>
      </c>
      <c r="J484" s="1">
        <f t="shared" si="71"/>
        <v>2</v>
      </c>
      <c r="K484" s="8">
        <f t="shared" si="74"/>
        <v>1.5416238437819807E-3</v>
      </c>
      <c r="L484" s="8">
        <f t="shared" si="75"/>
        <v>-7.1942446043165464E-2</v>
      </c>
      <c r="M484" s="8">
        <f t="shared" si="76"/>
        <v>-0.13840356286399458</v>
      </c>
      <c r="N484" s="8">
        <f t="shared" si="77"/>
        <v>-0.196813977389517</v>
      </c>
      <c r="O484" s="1">
        <f t="shared" si="78"/>
        <v>1.7350000000000001</v>
      </c>
      <c r="P484" s="1">
        <f t="shared" si="79"/>
        <v>58.38</v>
      </c>
      <c r="Q484" s="1">
        <f t="shared" si="80"/>
        <v>1.9805519680196724</v>
      </c>
    </row>
    <row r="485" spans="1:17" x14ac:dyDescent="0.25">
      <c r="A485" s="2">
        <v>36928</v>
      </c>
      <c r="B485" s="1">
        <v>61.49</v>
      </c>
      <c r="C485" s="1">
        <v>63.12</v>
      </c>
      <c r="D485" s="1">
        <v>61.16</v>
      </c>
      <c r="E485" s="1">
        <v>61.6</v>
      </c>
      <c r="F485" s="1">
        <v>42417700</v>
      </c>
      <c r="G485" s="1">
        <v>58.47</v>
      </c>
      <c r="H485" s="8">
        <f t="shared" si="72"/>
        <v>1.5416238437819807E-3</v>
      </c>
      <c r="I485" s="1">
        <f t="shared" si="73"/>
        <v>1</v>
      </c>
      <c r="J485" s="1">
        <f t="shared" si="71"/>
        <v>1</v>
      </c>
      <c r="K485" s="8">
        <f t="shared" si="74"/>
        <v>-1.6247648366683687E-2</v>
      </c>
      <c r="L485" s="8">
        <f t="shared" si="75"/>
        <v>-0.10312981015905598</v>
      </c>
      <c r="M485" s="8">
        <f t="shared" si="76"/>
        <v>-0.16401573456473395</v>
      </c>
      <c r="N485" s="8">
        <f t="shared" si="77"/>
        <v>-0.19770822644090991</v>
      </c>
      <c r="O485" s="1">
        <f t="shared" si="78"/>
        <v>1.73</v>
      </c>
      <c r="P485" s="1">
        <f t="shared" si="79"/>
        <v>58.47</v>
      </c>
      <c r="Q485" s="1">
        <f t="shared" si="80"/>
        <v>1.9805519680196724</v>
      </c>
    </row>
    <row r="486" spans="1:17" x14ac:dyDescent="0.25">
      <c r="A486" s="2">
        <v>36929</v>
      </c>
      <c r="B486" s="1">
        <v>60.51</v>
      </c>
      <c r="C486" s="1">
        <v>61.2</v>
      </c>
      <c r="D486" s="1">
        <v>58.58</v>
      </c>
      <c r="E486" s="1">
        <v>60.6</v>
      </c>
      <c r="F486" s="1">
        <v>61972200</v>
      </c>
      <c r="G486" s="1">
        <v>57.52</v>
      </c>
      <c r="H486" s="8">
        <f t="shared" si="72"/>
        <v>-1.6247648366683687E-2</v>
      </c>
      <c r="I486" s="1">
        <f t="shared" si="73"/>
        <v>-1</v>
      </c>
      <c r="J486" s="1">
        <f t="shared" si="71"/>
        <v>1</v>
      </c>
      <c r="K486" s="8">
        <f t="shared" si="74"/>
        <v>-2.9902642559110015E-2</v>
      </c>
      <c r="L486" s="8">
        <f t="shared" si="75"/>
        <v>-5.1981919332406146E-2</v>
      </c>
      <c r="M486" s="8">
        <f t="shared" si="76"/>
        <v>-0.15837969401947161</v>
      </c>
      <c r="N486" s="8">
        <f t="shared" si="77"/>
        <v>-0.19958275382475665</v>
      </c>
      <c r="O486" s="1">
        <f t="shared" si="78"/>
        <v>1.72</v>
      </c>
      <c r="P486" s="1">
        <f t="shared" si="79"/>
        <v>57.52</v>
      </c>
      <c r="Q486" s="1">
        <f t="shared" si="80"/>
        <v>1.9805519680196724</v>
      </c>
    </row>
    <row r="487" spans="1:17" x14ac:dyDescent="0.25">
      <c r="A487" s="2">
        <v>36930</v>
      </c>
      <c r="B487" s="1">
        <v>60.9</v>
      </c>
      <c r="C487" s="1">
        <v>61.5</v>
      </c>
      <c r="D487" s="1">
        <v>58.58</v>
      </c>
      <c r="E487" s="1">
        <v>58.79</v>
      </c>
      <c r="F487" s="1">
        <v>48269500</v>
      </c>
      <c r="G487" s="1">
        <v>55.8</v>
      </c>
      <c r="H487" s="8">
        <f t="shared" si="72"/>
        <v>-2.9902642559110015E-2</v>
      </c>
      <c r="I487" s="1">
        <f t="shared" si="73"/>
        <v>-2</v>
      </c>
      <c r="J487" s="1">
        <f t="shared" si="71"/>
        <v>2</v>
      </c>
      <c r="K487" s="8">
        <f t="shared" si="74"/>
        <v>-4.0681003584229325E-2</v>
      </c>
      <c r="L487" s="8">
        <f t="shared" si="75"/>
        <v>-6.6308243727598581E-3</v>
      </c>
      <c r="M487" s="8">
        <f t="shared" si="76"/>
        <v>-0.1293906810035842</v>
      </c>
      <c r="N487" s="8">
        <f t="shared" si="77"/>
        <v>-0.23279569892473106</v>
      </c>
      <c r="O487" s="1">
        <f t="shared" si="78"/>
        <v>1.7250000000000001</v>
      </c>
      <c r="P487" s="1">
        <f t="shared" si="79"/>
        <v>55.8</v>
      </c>
      <c r="Q487" s="1">
        <f t="shared" si="80"/>
        <v>1.9805519680196724</v>
      </c>
    </row>
    <row r="488" spans="1:17" x14ac:dyDescent="0.25">
      <c r="A488" s="2">
        <v>36931</v>
      </c>
      <c r="B488" s="1">
        <v>58.25</v>
      </c>
      <c r="C488" s="1">
        <v>58.6</v>
      </c>
      <c r="D488" s="1">
        <v>56</v>
      </c>
      <c r="E488" s="1">
        <v>56.4</v>
      </c>
      <c r="F488" s="1">
        <v>55385200</v>
      </c>
      <c r="G488" s="1">
        <v>53.53</v>
      </c>
      <c r="H488" s="8">
        <f t="shared" si="72"/>
        <v>-4.0681003584229325E-2</v>
      </c>
      <c r="I488" s="1">
        <f t="shared" si="73"/>
        <v>-3</v>
      </c>
      <c r="J488" s="1">
        <f t="shared" si="71"/>
        <v>3</v>
      </c>
      <c r="K488" s="8">
        <f t="shared" si="74"/>
        <v>1.2142723706332958E-2</v>
      </c>
      <c r="L488" s="8">
        <f t="shared" si="75"/>
        <v>-2.2417336073230043E-2</v>
      </c>
      <c r="M488" s="8">
        <f t="shared" si="76"/>
        <v>-7.5284886979263943E-2</v>
      </c>
      <c r="N488" s="8">
        <f t="shared" si="77"/>
        <v>-0.24995329721651416</v>
      </c>
      <c r="O488" s="1">
        <f t="shared" si="78"/>
        <v>1.7350000000000001</v>
      </c>
      <c r="P488" s="1">
        <f t="shared" si="79"/>
        <v>53.53</v>
      </c>
      <c r="Q488" s="1">
        <f t="shared" si="80"/>
        <v>1.9805519680196724</v>
      </c>
    </row>
    <row r="489" spans="1:17" x14ac:dyDescent="0.25">
      <c r="A489" s="2">
        <v>36934</v>
      </c>
      <c r="B489" s="1">
        <v>56.25</v>
      </c>
      <c r="C489" s="1">
        <v>57.94</v>
      </c>
      <c r="D489" s="1">
        <v>55.62</v>
      </c>
      <c r="E489" s="1">
        <v>57.08</v>
      </c>
      <c r="F489" s="1">
        <v>50540400</v>
      </c>
      <c r="G489" s="1">
        <v>54.18</v>
      </c>
      <c r="H489" s="8">
        <f t="shared" si="72"/>
        <v>1.2142723706332958E-2</v>
      </c>
      <c r="I489" s="1">
        <f t="shared" si="73"/>
        <v>1</v>
      </c>
      <c r="J489" s="1">
        <f t="shared" si="71"/>
        <v>1</v>
      </c>
      <c r="K489" s="8">
        <f t="shared" si="74"/>
        <v>-3.2115171650055396E-2</v>
      </c>
      <c r="L489" s="8">
        <f t="shared" si="75"/>
        <v>-7.1613141380583278E-2</v>
      </c>
      <c r="M489" s="8">
        <f t="shared" si="76"/>
        <v>-0.14156515319306018</v>
      </c>
      <c r="N489" s="8">
        <f t="shared" si="77"/>
        <v>-0.22129937246216325</v>
      </c>
      <c r="O489" s="1">
        <f t="shared" si="78"/>
        <v>1.7350000000000001</v>
      </c>
      <c r="P489" s="1">
        <f t="shared" si="79"/>
        <v>54.18</v>
      </c>
      <c r="Q489" s="1">
        <f t="shared" si="80"/>
        <v>1.9805519680196724</v>
      </c>
    </row>
    <row r="490" spans="1:17" x14ac:dyDescent="0.25">
      <c r="A490" s="2">
        <v>36935</v>
      </c>
      <c r="B490" s="1">
        <v>57.65</v>
      </c>
      <c r="C490" s="1">
        <v>59.18</v>
      </c>
      <c r="D490" s="1">
        <v>54.98</v>
      </c>
      <c r="E490" s="1">
        <v>55.25</v>
      </c>
      <c r="F490" s="1">
        <v>58914000</v>
      </c>
      <c r="G490" s="1">
        <v>52.44</v>
      </c>
      <c r="H490" s="8">
        <f t="shared" si="72"/>
        <v>-3.2115171650055396E-2</v>
      </c>
      <c r="I490" s="1">
        <f t="shared" si="73"/>
        <v>-1</v>
      </c>
      <c r="J490" s="1">
        <f t="shared" si="71"/>
        <v>1</v>
      </c>
      <c r="K490" s="8">
        <f t="shared" si="74"/>
        <v>3.9855072463768293E-2</v>
      </c>
      <c r="L490" s="8">
        <f t="shared" si="75"/>
        <v>-6.788710907704032E-2</v>
      </c>
      <c r="M490" s="8">
        <f t="shared" si="76"/>
        <v>-0.14111365369946605</v>
      </c>
      <c r="N490" s="8">
        <f t="shared" si="77"/>
        <v>-0.2080472921434019</v>
      </c>
      <c r="O490" s="1">
        <f t="shared" si="78"/>
        <v>1.73</v>
      </c>
      <c r="P490" s="1">
        <f t="shared" si="79"/>
        <v>52.44</v>
      </c>
      <c r="Q490" s="1">
        <f t="shared" si="80"/>
        <v>1.9805519680196724</v>
      </c>
    </row>
    <row r="491" spans="1:17" x14ac:dyDescent="0.25">
      <c r="A491" s="2">
        <v>36936</v>
      </c>
      <c r="B491" s="1">
        <v>55.4</v>
      </c>
      <c r="C491" s="1">
        <v>57.75</v>
      </c>
      <c r="D491" s="1">
        <v>54.12</v>
      </c>
      <c r="E491" s="1">
        <v>57.45</v>
      </c>
      <c r="F491" s="1">
        <v>63048200</v>
      </c>
      <c r="G491" s="1">
        <v>54.53</v>
      </c>
      <c r="H491" s="8">
        <f t="shared" si="72"/>
        <v>3.9855072463768293E-2</v>
      </c>
      <c r="I491" s="1">
        <f t="shared" si="73"/>
        <v>1</v>
      </c>
      <c r="J491" s="1">
        <f t="shared" si="71"/>
        <v>1</v>
      </c>
      <c r="K491" s="8">
        <f t="shared" si="74"/>
        <v>1.6504676324958778E-2</v>
      </c>
      <c r="L491" s="8">
        <f t="shared" si="75"/>
        <v>-0.11223179900971947</v>
      </c>
      <c r="M491" s="8">
        <f t="shared" si="76"/>
        <v>-0.15055932514212367</v>
      </c>
      <c r="N491" s="8">
        <f t="shared" si="77"/>
        <v>-0.2662754447093344</v>
      </c>
      <c r="O491" s="1">
        <f t="shared" si="78"/>
        <v>1.72</v>
      </c>
      <c r="P491" s="1">
        <f t="shared" si="79"/>
        <v>54.53</v>
      </c>
      <c r="Q491" s="1">
        <f t="shared" si="80"/>
        <v>1.9805519680196724</v>
      </c>
    </row>
    <row r="492" spans="1:17" x14ac:dyDescent="0.25">
      <c r="A492" s="2">
        <v>36937</v>
      </c>
      <c r="B492" s="1">
        <v>58.8</v>
      </c>
      <c r="C492" s="1">
        <v>60.49</v>
      </c>
      <c r="D492" s="1">
        <v>58.3</v>
      </c>
      <c r="E492" s="1">
        <v>58.4</v>
      </c>
      <c r="F492" s="1">
        <v>67801300</v>
      </c>
      <c r="G492" s="1">
        <v>55.43</v>
      </c>
      <c r="H492" s="8">
        <f t="shared" si="72"/>
        <v>1.6504676324958778E-2</v>
      </c>
      <c r="I492" s="1">
        <f t="shared" si="73"/>
        <v>2</v>
      </c>
      <c r="J492" s="1">
        <f t="shared" si="71"/>
        <v>2</v>
      </c>
      <c r="K492" s="8">
        <f t="shared" si="74"/>
        <v>-5.5926393649648243E-2</v>
      </c>
      <c r="L492" s="8">
        <f t="shared" si="75"/>
        <v>-0.12357928919357752</v>
      </c>
      <c r="M492" s="8">
        <f t="shared" si="76"/>
        <v>-0.20025257081003067</v>
      </c>
      <c r="N492" s="8">
        <f t="shared" si="77"/>
        <v>-0.29442540140718021</v>
      </c>
      <c r="O492" s="1">
        <f t="shared" si="78"/>
        <v>1.7250000000000001</v>
      </c>
      <c r="P492" s="1">
        <f t="shared" si="79"/>
        <v>55.43</v>
      </c>
      <c r="Q492" s="1">
        <f t="shared" si="80"/>
        <v>1.9805519680196724</v>
      </c>
    </row>
    <row r="493" spans="1:17" x14ac:dyDescent="0.25">
      <c r="A493" s="2">
        <v>36938</v>
      </c>
      <c r="B493" s="1">
        <v>55.96</v>
      </c>
      <c r="C493" s="1">
        <v>56.87</v>
      </c>
      <c r="D493" s="1">
        <v>54.53</v>
      </c>
      <c r="E493" s="1">
        <v>55.13</v>
      </c>
      <c r="F493" s="1">
        <v>66779700</v>
      </c>
      <c r="G493" s="1">
        <v>52.33</v>
      </c>
      <c r="H493" s="8">
        <f t="shared" si="72"/>
        <v>-5.5926393649648243E-2</v>
      </c>
      <c r="I493" s="1">
        <f t="shared" si="73"/>
        <v>-1</v>
      </c>
      <c r="J493" s="1">
        <f t="shared" si="71"/>
        <v>1</v>
      </c>
      <c r="K493" s="8">
        <f t="shared" si="74"/>
        <v>-3.8792279763042226E-2</v>
      </c>
      <c r="L493" s="8">
        <f t="shared" si="75"/>
        <v>-5.4079877699216516E-2</v>
      </c>
      <c r="M493" s="8">
        <f t="shared" si="76"/>
        <v>-0.1375883814255684</v>
      </c>
      <c r="N493" s="8">
        <f t="shared" si="77"/>
        <v>-0.21536403592585507</v>
      </c>
      <c r="O493" s="1">
        <f t="shared" si="78"/>
        <v>1.72</v>
      </c>
      <c r="P493" s="1">
        <f t="shared" si="79"/>
        <v>52.33</v>
      </c>
      <c r="Q493" s="1">
        <f t="shared" si="80"/>
        <v>1.9805519680196724</v>
      </c>
    </row>
    <row r="494" spans="1:17" x14ac:dyDescent="0.25">
      <c r="A494" s="2">
        <v>36942</v>
      </c>
      <c r="B494" s="1">
        <v>55.74</v>
      </c>
      <c r="C494" s="1">
        <v>55.84</v>
      </c>
      <c r="D494" s="1">
        <v>52.3</v>
      </c>
      <c r="E494" s="1">
        <v>52.99</v>
      </c>
      <c r="F494" s="1">
        <v>55298400</v>
      </c>
      <c r="G494" s="1">
        <v>50.3</v>
      </c>
      <c r="H494" s="8">
        <f t="shared" si="72"/>
        <v>-3.8792279763042226E-2</v>
      </c>
      <c r="I494" s="1">
        <f t="shared" si="73"/>
        <v>-2</v>
      </c>
      <c r="J494" s="1">
        <f t="shared" si="71"/>
        <v>2</v>
      </c>
      <c r="K494" s="8">
        <f t="shared" si="74"/>
        <v>-2.8230616302186817E-2</v>
      </c>
      <c r="L494" s="8">
        <f t="shared" si="75"/>
        <v>-7.5347912524850846E-2</v>
      </c>
      <c r="M494" s="8">
        <f t="shared" si="76"/>
        <v>-6.7793240556660028E-2</v>
      </c>
      <c r="N494" s="8">
        <f t="shared" si="77"/>
        <v>-0.23856858846918494</v>
      </c>
      <c r="O494" s="1">
        <f t="shared" si="78"/>
        <v>1.7250000000000001</v>
      </c>
      <c r="P494" s="1">
        <f t="shared" si="79"/>
        <v>50.3</v>
      </c>
      <c r="Q494" s="1">
        <f t="shared" si="80"/>
        <v>1.9805519680196724</v>
      </c>
    </row>
    <row r="495" spans="1:17" x14ac:dyDescent="0.25">
      <c r="A495" s="2">
        <v>36943</v>
      </c>
      <c r="B495" s="1">
        <v>51.55</v>
      </c>
      <c r="C495" s="1">
        <v>54.07</v>
      </c>
      <c r="D495" s="1">
        <v>50.92</v>
      </c>
      <c r="E495" s="1">
        <v>51.5</v>
      </c>
      <c r="F495" s="1">
        <v>72349000</v>
      </c>
      <c r="G495" s="1">
        <v>48.88</v>
      </c>
      <c r="H495" s="8">
        <f t="shared" si="72"/>
        <v>-2.8230616302186817E-2</v>
      </c>
      <c r="I495" s="1">
        <f t="shared" si="73"/>
        <v>-3</v>
      </c>
      <c r="J495" s="1">
        <f t="shared" si="71"/>
        <v>3</v>
      </c>
      <c r="K495" s="8">
        <f t="shared" si="74"/>
        <v>-9.6153846153846922E-3</v>
      </c>
      <c r="L495" s="8">
        <f t="shared" si="75"/>
        <v>-7.8559738134206247E-2</v>
      </c>
      <c r="M495" s="8">
        <f t="shared" si="76"/>
        <v>-4.0302782324059039E-2</v>
      </c>
      <c r="N495" s="8">
        <f t="shared" si="77"/>
        <v>-0.21644844517184958</v>
      </c>
      <c r="O495" s="1">
        <f t="shared" si="78"/>
        <v>1.73</v>
      </c>
      <c r="P495" s="1">
        <f t="shared" si="79"/>
        <v>48.88</v>
      </c>
      <c r="Q495" s="1">
        <f t="shared" si="80"/>
        <v>1.9805519680196724</v>
      </c>
    </row>
    <row r="496" spans="1:17" x14ac:dyDescent="0.25">
      <c r="A496" s="2">
        <v>36944</v>
      </c>
      <c r="B496" s="1">
        <v>51.45</v>
      </c>
      <c r="C496" s="1">
        <v>52.16</v>
      </c>
      <c r="D496" s="1">
        <v>48.89</v>
      </c>
      <c r="E496" s="1">
        <v>51</v>
      </c>
      <c r="F496" s="1">
        <v>103855500</v>
      </c>
      <c r="G496" s="1">
        <v>48.41</v>
      </c>
      <c r="H496" s="8">
        <f t="shared" si="72"/>
        <v>-9.6153846153846922E-3</v>
      </c>
      <c r="I496" s="1">
        <f t="shared" si="73"/>
        <v>-4</v>
      </c>
      <c r="J496" s="1">
        <f t="shared" si="71"/>
        <v>4</v>
      </c>
      <c r="K496" s="8">
        <f t="shared" si="74"/>
        <v>3.5116711423259783E-3</v>
      </c>
      <c r="L496" s="8">
        <f t="shared" si="75"/>
        <v>-4.3172898161536799E-2</v>
      </c>
      <c r="M496" s="8">
        <f t="shared" si="76"/>
        <v>-4.8956827101838463E-2</v>
      </c>
      <c r="N496" s="8">
        <f t="shared" si="77"/>
        <v>-0.16071059698409407</v>
      </c>
      <c r="O496" s="1">
        <f t="shared" si="78"/>
        <v>1.7450000000000001</v>
      </c>
      <c r="P496" s="1">
        <f t="shared" si="79"/>
        <v>48.41</v>
      </c>
      <c r="Q496" s="1">
        <f t="shared" si="80"/>
        <v>1.9805519680196724</v>
      </c>
    </row>
    <row r="497" spans="1:17" x14ac:dyDescent="0.25">
      <c r="A497" s="2">
        <v>36945</v>
      </c>
      <c r="B497" s="1">
        <v>50.09</v>
      </c>
      <c r="C497" s="1">
        <v>51.6</v>
      </c>
      <c r="D497" s="1">
        <v>48.23</v>
      </c>
      <c r="E497" s="1">
        <v>51.18</v>
      </c>
      <c r="F497" s="1">
        <v>93337900</v>
      </c>
      <c r="G497" s="1">
        <v>48.58</v>
      </c>
      <c r="H497" s="8">
        <f t="shared" si="72"/>
        <v>3.5116711423259783E-3</v>
      </c>
      <c r="I497" s="1">
        <f t="shared" si="73"/>
        <v>1</v>
      </c>
      <c r="J497" s="1">
        <f t="shared" si="71"/>
        <v>1</v>
      </c>
      <c r="K497" s="8">
        <f t="shared" si="74"/>
        <v>1.8937834499794137E-2</v>
      </c>
      <c r="L497" s="8">
        <f t="shared" si="75"/>
        <v>-8.7484561547962136E-2</v>
      </c>
      <c r="M497" s="8">
        <f t="shared" si="76"/>
        <v>-0.11877315767805674</v>
      </c>
      <c r="N497" s="8">
        <f t="shared" si="77"/>
        <v>-0.16364759160148201</v>
      </c>
      <c r="O497" s="1">
        <f t="shared" si="78"/>
        <v>1.74</v>
      </c>
      <c r="P497" s="1">
        <f t="shared" si="79"/>
        <v>48.58</v>
      </c>
      <c r="Q497" s="1">
        <f t="shared" si="80"/>
        <v>1.9805519680196724</v>
      </c>
    </row>
    <row r="498" spans="1:17" x14ac:dyDescent="0.25">
      <c r="A498" s="2">
        <v>36948</v>
      </c>
      <c r="B498" s="1">
        <v>52.08</v>
      </c>
      <c r="C498" s="1">
        <v>52.6</v>
      </c>
      <c r="D498" s="1">
        <v>50.25</v>
      </c>
      <c r="E498" s="1">
        <v>52.15</v>
      </c>
      <c r="F498" s="1">
        <v>78342700</v>
      </c>
      <c r="G498" s="1">
        <v>49.5</v>
      </c>
      <c r="H498" s="8">
        <f t="shared" si="72"/>
        <v>1.8937834499794137E-2</v>
      </c>
      <c r="I498" s="1">
        <f t="shared" si="73"/>
        <v>2</v>
      </c>
      <c r="J498" s="1">
        <f t="shared" si="71"/>
        <v>2</v>
      </c>
      <c r="K498" s="8">
        <f t="shared" si="74"/>
        <v>-6.040404040404046E-2</v>
      </c>
      <c r="L498" s="8">
        <f t="shared" si="75"/>
        <v>-8.8282828282828185E-2</v>
      </c>
      <c r="M498" s="8">
        <f t="shared" si="76"/>
        <v>-0.18888888888888888</v>
      </c>
      <c r="N498" s="8">
        <f t="shared" si="77"/>
        <v>-0.19818181818181824</v>
      </c>
      <c r="O498" s="1">
        <f t="shared" si="78"/>
        <v>1.7350000000000001</v>
      </c>
      <c r="P498" s="1">
        <f t="shared" si="79"/>
        <v>49.5</v>
      </c>
      <c r="Q498" s="1">
        <f t="shared" si="80"/>
        <v>1.9805519680196724</v>
      </c>
    </row>
    <row r="499" spans="1:17" x14ac:dyDescent="0.25">
      <c r="A499" s="2">
        <v>36949</v>
      </c>
      <c r="B499" s="1">
        <v>51.54</v>
      </c>
      <c r="C499" s="1">
        <v>52.08</v>
      </c>
      <c r="D499" s="1">
        <v>48.9</v>
      </c>
      <c r="E499" s="1">
        <v>49</v>
      </c>
      <c r="F499" s="1">
        <v>66741700</v>
      </c>
      <c r="G499" s="1">
        <v>46.51</v>
      </c>
      <c r="H499" s="8">
        <f t="shared" si="72"/>
        <v>-6.040404040404046E-2</v>
      </c>
      <c r="I499" s="1">
        <f t="shared" si="73"/>
        <v>-1</v>
      </c>
      <c r="J499" s="1">
        <f t="shared" si="71"/>
        <v>1</v>
      </c>
      <c r="K499" s="8">
        <f t="shared" si="74"/>
        <v>-3.1606106213717511E-2</v>
      </c>
      <c r="L499" s="8">
        <f t="shared" si="75"/>
        <v>8.170285960008572E-3</v>
      </c>
      <c r="M499" s="8">
        <f t="shared" si="76"/>
        <v>-9.2883250913782023E-2</v>
      </c>
      <c r="N499" s="8">
        <f t="shared" si="77"/>
        <v>-0.11739410879380785</v>
      </c>
      <c r="O499" s="1">
        <f t="shared" si="78"/>
        <v>1.7350000000000001</v>
      </c>
      <c r="P499" s="1">
        <f t="shared" si="79"/>
        <v>46.51</v>
      </c>
      <c r="Q499" s="1">
        <f t="shared" si="80"/>
        <v>1.9805519680196724</v>
      </c>
    </row>
    <row r="500" spans="1:17" x14ac:dyDescent="0.25">
      <c r="A500" s="2">
        <v>36950</v>
      </c>
      <c r="B500" s="1">
        <v>49.45</v>
      </c>
      <c r="C500" s="1">
        <v>50.21</v>
      </c>
      <c r="D500" s="1">
        <v>46.86</v>
      </c>
      <c r="E500" s="1">
        <v>47.45</v>
      </c>
      <c r="F500" s="1">
        <v>102187900</v>
      </c>
      <c r="G500" s="1">
        <v>45.04</v>
      </c>
      <c r="H500" s="8">
        <f t="shared" si="72"/>
        <v>-3.1606106213717511E-2</v>
      </c>
      <c r="I500" s="1">
        <f t="shared" si="73"/>
        <v>-2</v>
      </c>
      <c r="J500" s="1">
        <f t="shared" si="71"/>
        <v>2</v>
      </c>
      <c r="K500" s="8">
        <f t="shared" si="74"/>
        <v>2.8419182948490329E-2</v>
      </c>
      <c r="L500" s="8">
        <f t="shared" si="75"/>
        <v>4.1518650088809839E-2</v>
      </c>
      <c r="M500" s="8">
        <f t="shared" si="76"/>
        <v>-7.7930728241562996E-2</v>
      </c>
      <c r="N500" s="8">
        <f t="shared" si="77"/>
        <v>-0.16341030195381878</v>
      </c>
      <c r="O500" s="1">
        <f t="shared" si="78"/>
        <v>1.74</v>
      </c>
      <c r="P500" s="1">
        <f t="shared" si="79"/>
        <v>45.04</v>
      </c>
      <c r="Q500" s="1">
        <f t="shared" si="80"/>
        <v>1.9805519680196724</v>
      </c>
    </row>
    <row r="501" spans="1:17" x14ac:dyDescent="0.25">
      <c r="A501" s="2">
        <v>36951</v>
      </c>
      <c r="B501" s="1">
        <v>46.97</v>
      </c>
      <c r="C501" s="1">
        <v>49.2</v>
      </c>
      <c r="D501" s="1">
        <v>45.75</v>
      </c>
      <c r="E501" s="1">
        <v>48.8</v>
      </c>
      <c r="F501" s="1">
        <v>101773000</v>
      </c>
      <c r="G501" s="1">
        <v>46.32</v>
      </c>
      <c r="H501" s="8">
        <f t="shared" si="72"/>
        <v>2.8419182948490329E-2</v>
      </c>
      <c r="I501" s="1">
        <f t="shared" si="73"/>
        <v>1</v>
      </c>
      <c r="J501" s="1">
        <f t="shared" si="71"/>
        <v>1</v>
      </c>
      <c r="K501" s="8">
        <f t="shared" si="74"/>
        <v>-4.2962003454231512E-2</v>
      </c>
      <c r="L501" s="8">
        <f t="shared" si="75"/>
        <v>-6.0449050086356371E-3</v>
      </c>
      <c r="M501" s="8">
        <f t="shared" si="76"/>
        <v>-0.13622625215889472</v>
      </c>
      <c r="N501" s="8">
        <f t="shared" si="77"/>
        <v>-0.20185664939550951</v>
      </c>
      <c r="O501" s="1">
        <f t="shared" si="78"/>
        <v>1.74</v>
      </c>
      <c r="P501" s="1">
        <f t="shared" si="79"/>
        <v>46.32</v>
      </c>
      <c r="Q501" s="1">
        <f t="shared" si="80"/>
        <v>1.9805519680196724</v>
      </c>
    </row>
    <row r="502" spans="1:17" x14ac:dyDescent="0.25">
      <c r="A502" s="2">
        <v>36952</v>
      </c>
      <c r="B502" s="1">
        <v>47.2</v>
      </c>
      <c r="C502" s="1">
        <v>49.63</v>
      </c>
      <c r="D502" s="1">
        <v>45.65</v>
      </c>
      <c r="E502" s="1">
        <v>46.7</v>
      </c>
      <c r="F502" s="1">
        <v>95927100</v>
      </c>
      <c r="G502" s="1">
        <v>44.33</v>
      </c>
      <c r="H502" s="8">
        <f t="shared" si="72"/>
        <v>-4.2962003454231512E-2</v>
      </c>
      <c r="I502" s="1">
        <f t="shared" si="73"/>
        <v>-1</v>
      </c>
      <c r="J502" s="1">
        <f t="shared" si="71"/>
        <v>1</v>
      </c>
      <c r="K502" s="8">
        <f t="shared" si="74"/>
        <v>1.8046469659372955E-2</v>
      </c>
      <c r="L502" s="8">
        <f t="shared" si="75"/>
        <v>-3.4288292352808392E-2</v>
      </c>
      <c r="M502" s="8">
        <f t="shared" si="76"/>
        <v>-0.11775321452740806</v>
      </c>
      <c r="N502" s="8">
        <f t="shared" si="77"/>
        <v>-0.16174148432212954</v>
      </c>
      <c r="O502" s="1">
        <f t="shared" si="78"/>
        <v>1.7350000000000001</v>
      </c>
      <c r="P502" s="1">
        <f t="shared" si="79"/>
        <v>44.33</v>
      </c>
      <c r="Q502" s="1">
        <f t="shared" si="80"/>
        <v>1.9805519680196724</v>
      </c>
    </row>
    <row r="503" spans="1:17" x14ac:dyDescent="0.25">
      <c r="A503" s="2">
        <v>36955</v>
      </c>
      <c r="B503" s="1">
        <v>47.5</v>
      </c>
      <c r="C503" s="1">
        <v>48.36</v>
      </c>
      <c r="D503" s="1">
        <v>47.09</v>
      </c>
      <c r="E503" s="1">
        <v>47.55</v>
      </c>
      <c r="F503" s="1">
        <v>43888400</v>
      </c>
      <c r="G503" s="1">
        <v>45.13</v>
      </c>
      <c r="H503" s="8">
        <f t="shared" si="72"/>
        <v>1.8046469659372955E-2</v>
      </c>
      <c r="I503" s="1">
        <f t="shared" si="73"/>
        <v>1</v>
      </c>
      <c r="J503" s="1">
        <f t="shared" si="71"/>
        <v>1</v>
      </c>
      <c r="K503" s="8">
        <f t="shared" si="74"/>
        <v>3.8998448925326779E-2</v>
      </c>
      <c r="L503" s="8">
        <f t="shared" si="75"/>
        <v>-0.11034788389098171</v>
      </c>
      <c r="M503" s="8">
        <f t="shared" si="76"/>
        <v>-9.0183913139818328E-2</v>
      </c>
      <c r="N503" s="8">
        <f t="shared" si="77"/>
        <v>-0.21338355860846447</v>
      </c>
      <c r="O503" s="1">
        <f t="shared" si="78"/>
        <v>1.7350000000000001</v>
      </c>
      <c r="P503" s="1">
        <f t="shared" si="79"/>
        <v>45.13</v>
      </c>
      <c r="Q503" s="1">
        <f t="shared" si="80"/>
        <v>1.9805519680196724</v>
      </c>
    </row>
    <row r="504" spans="1:17" x14ac:dyDescent="0.25">
      <c r="A504" s="2">
        <v>36956</v>
      </c>
      <c r="B504" s="1">
        <v>49.3</v>
      </c>
      <c r="C504" s="1">
        <v>50.66</v>
      </c>
      <c r="D504" s="1">
        <v>49.1</v>
      </c>
      <c r="E504" s="1">
        <v>49.4</v>
      </c>
      <c r="F504" s="1">
        <v>60828600</v>
      </c>
      <c r="G504" s="1">
        <v>46.89</v>
      </c>
      <c r="H504" s="8">
        <f t="shared" si="72"/>
        <v>3.8998448925326779E-2</v>
      </c>
      <c r="I504" s="1">
        <f t="shared" si="73"/>
        <v>2</v>
      </c>
      <c r="J504" s="1">
        <f t="shared" si="71"/>
        <v>2</v>
      </c>
      <c r="K504" s="8">
        <f t="shared" si="74"/>
        <v>4.2653017700988727E-4</v>
      </c>
      <c r="L504" s="8">
        <f t="shared" si="75"/>
        <v>-0.10023459159735559</v>
      </c>
      <c r="M504" s="8">
        <f t="shared" si="76"/>
        <v>-0.1831947110258052</v>
      </c>
      <c r="N504" s="8">
        <f t="shared" si="77"/>
        <v>-0.2983578588185114</v>
      </c>
      <c r="O504" s="1">
        <f t="shared" si="78"/>
        <v>1.7350000000000001</v>
      </c>
      <c r="P504" s="1">
        <f t="shared" si="79"/>
        <v>46.89</v>
      </c>
      <c r="Q504" s="1">
        <f t="shared" si="80"/>
        <v>1.9805519680196724</v>
      </c>
    </row>
    <row r="505" spans="1:17" x14ac:dyDescent="0.25">
      <c r="A505" s="2">
        <v>36957</v>
      </c>
      <c r="B505" s="1">
        <v>50.4</v>
      </c>
      <c r="C505" s="1">
        <v>50.43</v>
      </c>
      <c r="D505" s="1">
        <v>48.97</v>
      </c>
      <c r="E505" s="1">
        <v>49.42</v>
      </c>
      <c r="F505" s="1">
        <v>55215500</v>
      </c>
      <c r="G505" s="1">
        <v>46.91</v>
      </c>
      <c r="H505" s="8">
        <f t="shared" si="72"/>
        <v>4.2653017700988727E-4</v>
      </c>
      <c r="I505" s="1">
        <f t="shared" si="73"/>
        <v>3</v>
      </c>
      <c r="J505" s="1">
        <f t="shared" si="71"/>
        <v>3</v>
      </c>
      <c r="K505" s="8">
        <f t="shared" si="74"/>
        <v>-1.8546152206352584E-2</v>
      </c>
      <c r="L505" s="8">
        <f t="shared" si="75"/>
        <v>-0.11468769985077798</v>
      </c>
      <c r="M505" s="8">
        <f t="shared" si="76"/>
        <v>-0.18354295459390324</v>
      </c>
      <c r="N505" s="8">
        <f t="shared" si="77"/>
        <v>-0.31102110424216578</v>
      </c>
      <c r="O505" s="1">
        <f t="shared" si="78"/>
        <v>1.7350000000000001</v>
      </c>
      <c r="P505" s="1">
        <f t="shared" si="79"/>
        <v>46.91</v>
      </c>
      <c r="Q505" s="1">
        <f t="shared" si="80"/>
        <v>1.9805519680196724</v>
      </c>
    </row>
    <row r="506" spans="1:17" x14ac:dyDescent="0.25">
      <c r="A506" s="2">
        <v>36958</v>
      </c>
      <c r="B506" s="1">
        <v>49.35</v>
      </c>
      <c r="C506" s="1">
        <v>49.81</v>
      </c>
      <c r="D506" s="1">
        <v>48.1</v>
      </c>
      <c r="E506" s="1">
        <v>48.5</v>
      </c>
      <c r="F506" s="1">
        <v>48965200</v>
      </c>
      <c r="G506" s="1">
        <v>46.04</v>
      </c>
      <c r="H506" s="8">
        <f t="shared" si="72"/>
        <v>-1.8546152206352584E-2</v>
      </c>
      <c r="I506" s="1">
        <f t="shared" si="73"/>
        <v>-1</v>
      </c>
      <c r="J506" s="1">
        <f t="shared" si="71"/>
        <v>1</v>
      </c>
      <c r="K506" s="8">
        <f t="shared" si="74"/>
        <v>-7.0156385751520389E-2</v>
      </c>
      <c r="L506" s="8">
        <f t="shared" si="75"/>
        <v>-0.13097306689834931</v>
      </c>
      <c r="M506" s="8">
        <f t="shared" si="76"/>
        <v>-0.11750651607297991</v>
      </c>
      <c r="N506" s="8">
        <f t="shared" si="77"/>
        <v>-0.23088618592528243</v>
      </c>
      <c r="O506" s="1">
        <f t="shared" si="78"/>
        <v>1.72</v>
      </c>
      <c r="P506" s="1">
        <f t="shared" si="79"/>
        <v>46.04</v>
      </c>
      <c r="Q506" s="1">
        <f t="shared" si="80"/>
        <v>1.9805519680196724</v>
      </c>
    </row>
    <row r="507" spans="1:17" x14ac:dyDescent="0.25">
      <c r="A507" s="2">
        <v>36959</v>
      </c>
      <c r="B507" s="1">
        <v>47.25</v>
      </c>
      <c r="C507" s="1">
        <v>47.37</v>
      </c>
      <c r="D507" s="1">
        <v>44.95</v>
      </c>
      <c r="E507" s="1">
        <v>45.1</v>
      </c>
      <c r="F507" s="1">
        <v>79990900</v>
      </c>
      <c r="G507" s="1">
        <v>42.81</v>
      </c>
      <c r="H507" s="8">
        <f t="shared" si="72"/>
        <v>-7.0156385751520389E-2</v>
      </c>
      <c r="I507" s="1">
        <f t="shared" si="73"/>
        <v>-2</v>
      </c>
      <c r="J507" s="1">
        <f t="shared" si="71"/>
        <v>2</v>
      </c>
      <c r="K507" s="8">
        <f t="shared" si="74"/>
        <v>-6.2135015183368503E-2</v>
      </c>
      <c r="L507" s="8">
        <f t="shared" si="75"/>
        <v>-8.6428404578369644E-2</v>
      </c>
      <c r="M507" s="8">
        <f t="shared" si="76"/>
        <v>-5.0922681616444754E-2</v>
      </c>
      <c r="N507" s="8">
        <f t="shared" si="77"/>
        <v>-0.20298995561784638</v>
      </c>
      <c r="O507" s="1">
        <f t="shared" si="78"/>
        <v>1.7050000000000001</v>
      </c>
      <c r="P507" s="1">
        <f t="shared" si="79"/>
        <v>42.81</v>
      </c>
      <c r="Q507" s="1">
        <f t="shared" si="80"/>
        <v>1.9805519680196724</v>
      </c>
    </row>
    <row r="508" spans="1:17" x14ac:dyDescent="0.25">
      <c r="A508" s="2">
        <v>36962</v>
      </c>
      <c r="B508" s="1">
        <v>44</v>
      </c>
      <c r="C508" s="1">
        <v>44.95</v>
      </c>
      <c r="D508" s="1">
        <v>41.8</v>
      </c>
      <c r="E508" s="1">
        <v>42.3</v>
      </c>
      <c r="F508" s="1">
        <v>80674000</v>
      </c>
      <c r="G508" s="1">
        <v>40.15</v>
      </c>
      <c r="H508" s="8">
        <f t="shared" si="72"/>
        <v>-6.2135015183368503E-2</v>
      </c>
      <c r="I508" s="1">
        <f t="shared" si="73"/>
        <v>-3</v>
      </c>
      <c r="J508" s="1">
        <f t="shared" si="71"/>
        <v>3</v>
      </c>
      <c r="K508" s="8">
        <f t="shared" si="74"/>
        <v>5.0809464508094537E-2</v>
      </c>
      <c r="L508" s="8">
        <f t="shared" si="75"/>
        <v>2.2665006226650242E-2</v>
      </c>
      <c r="M508" s="8">
        <f t="shared" si="76"/>
        <v>-1.1457036114570385E-2</v>
      </c>
      <c r="N508" s="8">
        <f t="shared" si="77"/>
        <v>-0.12403486924034857</v>
      </c>
      <c r="O508" s="1">
        <f t="shared" si="78"/>
        <v>1.7150000000000001</v>
      </c>
      <c r="P508" s="1">
        <f t="shared" si="79"/>
        <v>40.15</v>
      </c>
      <c r="Q508" s="1">
        <f t="shared" si="80"/>
        <v>1.9805519680196724</v>
      </c>
    </row>
    <row r="509" spans="1:17" x14ac:dyDescent="0.25">
      <c r="A509" s="2">
        <v>36963</v>
      </c>
      <c r="B509" s="1">
        <v>42.78</v>
      </c>
      <c r="C509" s="1">
        <v>44.74</v>
      </c>
      <c r="D509" s="1">
        <v>42.13</v>
      </c>
      <c r="E509" s="1">
        <v>44.45</v>
      </c>
      <c r="F509" s="1">
        <v>80024400</v>
      </c>
      <c r="G509" s="1">
        <v>42.19</v>
      </c>
      <c r="H509" s="8">
        <f t="shared" si="72"/>
        <v>5.0809464508094537E-2</v>
      </c>
      <c r="I509" s="1">
        <f t="shared" si="73"/>
        <v>1</v>
      </c>
      <c r="J509" s="1">
        <f t="shared" si="71"/>
        <v>1</v>
      </c>
      <c r="K509" s="8">
        <f t="shared" si="74"/>
        <v>-1.5643517421189745E-2</v>
      </c>
      <c r="L509" s="8">
        <f t="shared" si="75"/>
        <v>-9.2201943588528068E-2</v>
      </c>
      <c r="M509" s="8">
        <f t="shared" si="76"/>
        <v>-2.7020621000237055E-2</v>
      </c>
      <c r="N509" s="8">
        <f t="shared" si="77"/>
        <v>-0.10452713913249578</v>
      </c>
      <c r="O509" s="1">
        <f t="shared" si="78"/>
        <v>1.7150000000000001</v>
      </c>
      <c r="P509" s="1">
        <f t="shared" si="79"/>
        <v>42.19</v>
      </c>
      <c r="Q509" s="1">
        <f t="shared" si="80"/>
        <v>1.9805519680196724</v>
      </c>
    </row>
    <row r="510" spans="1:17" x14ac:dyDescent="0.25">
      <c r="A510" s="2">
        <v>36964</v>
      </c>
      <c r="B510" s="1">
        <v>42.7</v>
      </c>
      <c r="C510" s="1">
        <v>45.19</v>
      </c>
      <c r="D510" s="1">
        <v>42.31</v>
      </c>
      <c r="E510" s="1">
        <v>43.75</v>
      </c>
      <c r="F510" s="1">
        <v>97190000</v>
      </c>
      <c r="G510" s="1">
        <v>41.53</v>
      </c>
      <c r="H510" s="8">
        <f t="shared" si="72"/>
        <v>-1.5643517421189745E-2</v>
      </c>
      <c r="I510" s="1">
        <f t="shared" si="73"/>
        <v>-1</v>
      </c>
      <c r="J510" s="1">
        <f t="shared" si="71"/>
        <v>1</v>
      </c>
      <c r="K510" s="8">
        <f t="shared" si="74"/>
        <v>-3.6600048157958143E-2</v>
      </c>
      <c r="L510" s="8">
        <f t="shared" si="75"/>
        <v>-7.7775102335661095E-2</v>
      </c>
      <c r="M510" s="8">
        <f t="shared" si="76"/>
        <v>-9.2704069347459672E-2</v>
      </c>
      <c r="N510" s="8">
        <f t="shared" si="77"/>
        <v>-6.2846135323862296E-2</v>
      </c>
      <c r="O510" s="1">
        <f t="shared" si="78"/>
        <v>1.71</v>
      </c>
      <c r="P510" s="1">
        <f t="shared" si="79"/>
        <v>41.53</v>
      </c>
      <c r="Q510" s="1">
        <f t="shared" si="80"/>
        <v>1.9805519680196724</v>
      </c>
    </row>
    <row r="511" spans="1:17" x14ac:dyDescent="0.25">
      <c r="A511" s="2">
        <v>36965</v>
      </c>
      <c r="B511" s="1">
        <v>45.2</v>
      </c>
      <c r="C511" s="1">
        <v>45.31</v>
      </c>
      <c r="D511" s="1">
        <v>42.05</v>
      </c>
      <c r="E511" s="1">
        <v>42.15</v>
      </c>
      <c r="F511" s="1">
        <v>74135500</v>
      </c>
      <c r="G511" s="1">
        <v>40.01</v>
      </c>
      <c r="H511" s="8">
        <f t="shared" si="72"/>
        <v>-3.6600048157958143E-2</v>
      </c>
      <c r="I511" s="1">
        <f t="shared" si="73"/>
        <v>-2</v>
      </c>
      <c r="J511" s="1">
        <f t="shared" si="71"/>
        <v>2</v>
      </c>
      <c r="K511" s="8">
        <f t="shared" si="74"/>
        <v>-2.2494376405898464E-2</v>
      </c>
      <c r="L511" s="8">
        <f t="shared" si="75"/>
        <v>1.5496125968508023E-2</v>
      </c>
      <c r="M511" s="8">
        <f t="shared" si="76"/>
        <v>-7.5981004748812753E-2</v>
      </c>
      <c r="N511" s="8">
        <f t="shared" si="77"/>
        <v>1.5496125968508023E-2</v>
      </c>
      <c r="O511" s="1">
        <f t="shared" si="78"/>
        <v>1.7150000000000001</v>
      </c>
      <c r="P511" s="1">
        <f t="shared" si="79"/>
        <v>40.01</v>
      </c>
      <c r="Q511" s="1">
        <f t="shared" si="80"/>
        <v>1.9805519680196724</v>
      </c>
    </row>
    <row r="512" spans="1:17" x14ac:dyDescent="0.25">
      <c r="A512" s="2">
        <v>36966</v>
      </c>
      <c r="B512" s="1">
        <v>41.88</v>
      </c>
      <c r="C512" s="1">
        <v>42.8</v>
      </c>
      <c r="D512" s="1">
        <v>40.56</v>
      </c>
      <c r="E512" s="1">
        <v>41.2</v>
      </c>
      <c r="F512" s="1">
        <v>77784500</v>
      </c>
      <c r="G512" s="1">
        <v>39.11</v>
      </c>
      <c r="H512" s="8">
        <f t="shared" si="72"/>
        <v>-2.2494376405898464E-2</v>
      </c>
      <c r="I512" s="1">
        <f t="shared" si="73"/>
        <v>-3</v>
      </c>
      <c r="J512" s="1">
        <f t="shared" si="71"/>
        <v>3</v>
      </c>
      <c r="K512" s="8">
        <f t="shared" si="74"/>
        <v>4.9859371004858266E-2</v>
      </c>
      <c r="L512" s="8">
        <f t="shared" si="75"/>
        <v>3.8864740475581749E-2</v>
      </c>
      <c r="M512" s="8">
        <f t="shared" si="76"/>
        <v>-4.9859371004858155E-2</v>
      </c>
      <c r="N512" s="8">
        <f t="shared" si="77"/>
        <v>-2.3012017386857542E-2</v>
      </c>
      <c r="O512" s="1">
        <f t="shared" si="78"/>
        <v>1.7250000000000001</v>
      </c>
      <c r="P512" s="1">
        <f t="shared" si="79"/>
        <v>39.11</v>
      </c>
      <c r="Q512" s="1">
        <f t="shared" si="80"/>
        <v>1.9805519680196724</v>
      </c>
    </row>
    <row r="513" spans="1:17" x14ac:dyDescent="0.25">
      <c r="A513" s="2">
        <v>36969</v>
      </c>
      <c r="B513" s="1">
        <v>41.44</v>
      </c>
      <c r="C513" s="1">
        <v>43.26</v>
      </c>
      <c r="D513" s="1">
        <v>40.75</v>
      </c>
      <c r="E513" s="1">
        <v>43.26</v>
      </c>
      <c r="F513" s="1">
        <v>53248200</v>
      </c>
      <c r="G513" s="1">
        <v>41.06</v>
      </c>
      <c r="H513" s="8">
        <f t="shared" si="72"/>
        <v>4.9859371004858266E-2</v>
      </c>
      <c r="I513" s="1">
        <f t="shared" si="73"/>
        <v>1</v>
      </c>
      <c r="J513" s="1">
        <f t="shared" si="71"/>
        <v>1</v>
      </c>
      <c r="K513" s="8">
        <f t="shared" si="74"/>
        <v>-6.721870433511945E-2</v>
      </c>
      <c r="L513" s="8">
        <f t="shared" si="75"/>
        <v>-3.3365806137360066E-2</v>
      </c>
      <c r="M513" s="8">
        <f t="shared" si="76"/>
        <v>-0.13541159279103754</v>
      </c>
      <c r="N513" s="8">
        <f t="shared" si="77"/>
        <v>-4.6517291768144231E-2</v>
      </c>
      <c r="O513" s="1">
        <f t="shared" si="78"/>
        <v>1.7250000000000001</v>
      </c>
      <c r="P513" s="1">
        <f t="shared" si="79"/>
        <v>41.06</v>
      </c>
      <c r="Q513" s="1">
        <f t="shared" si="80"/>
        <v>1.9805519680196724</v>
      </c>
    </row>
    <row r="514" spans="1:17" x14ac:dyDescent="0.25">
      <c r="A514" s="2">
        <v>36970</v>
      </c>
      <c r="B514" s="1">
        <v>43.44</v>
      </c>
      <c r="C514" s="1">
        <v>43.81</v>
      </c>
      <c r="D514" s="1">
        <v>40.200000000000003</v>
      </c>
      <c r="E514" s="1">
        <v>40.35</v>
      </c>
      <c r="F514" s="1">
        <v>104796200</v>
      </c>
      <c r="G514" s="1">
        <v>38.299999999999997</v>
      </c>
      <c r="H514" s="8">
        <f t="shared" si="72"/>
        <v>-6.721870433511945E-2</v>
      </c>
      <c r="I514" s="1">
        <f t="shared" si="73"/>
        <v>-1</v>
      </c>
      <c r="J514" s="1">
        <f t="shared" si="71"/>
        <v>1</v>
      </c>
      <c r="K514" s="8">
        <f t="shared" si="74"/>
        <v>0</v>
      </c>
      <c r="L514" s="8">
        <f t="shared" si="75"/>
        <v>7.1801566579634546E-2</v>
      </c>
      <c r="M514" s="8">
        <f t="shared" si="76"/>
        <v>-0.1409921671018276</v>
      </c>
      <c r="N514" s="8">
        <f t="shared" si="77"/>
        <v>0.12898172323759804</v>
      </c>
      <c r="O514" s="1">
        <f t="shared" si="78"/>
        <v>1.72</v>
      </c>
      <c r="P514" s="1">
        <f t="shared" si="79"/>
        <v>38.299999999999997</v>
      </c>
      <c r="Q514" s="1">
        <f t="shared" si="80"/>
        <v>1.9805519680196724</v>
      </c>
    </row>
    <row r="515" spans="1:17" x14ac:dyDescent="0.25">
      <c r="A515" s="2">
        <v>36971</v>
      </c>
      <c r="B515" s="1">
        <v>40.520000000000003</v>
      </c>
      <c r="C515" s="1">
        <v>41.8</v>
      </c>
      <c r="D515" s="1">
        <v>39.71</v>
      </c>
      <c r="E515" s="1">
        <v>40.35</v>
      </c>
      <c r="F515" s="1">
        <v>96200700</v>
      </c>
      <c r="G515" s="1">
        <v>38.299999999999997</v>
      </c>
      <c r="H515" s="8">
        <f t="shared" si="72"/>
        <v>0</v>
      </c>
      <c r="I515" s="1">
        <f t="shared" si="73"/>
        <v>-2</v>
      </c>
      <c r="J515" s="1">
        <f t="shared" ref="J515:J578" si="81">ABS(I515)</f>
        <v>2</v>
      </c>
      <c r="K515" s="8">
        <f t="shared" si="74"/>
        <v>6.0835509138381427E-2</v>
      </c>
      <c r="L515" s="8">
        <f t="shared" si="75"/>
        <v>-1.6187989556135651E-2</v>
      </c>
      <c r="M515" s="8">
        <f t="shared" si="76"/>
        <v>-0.15613577023498693</v>
      </c>
      <c r="N515" s="8">
        <f t="shared" si="77"/>
        <v>0.19712793733681466</v>
      </c>
      <c r="O515" s="1">
        <f t="shared" si="78"/>
        <v>1.7150000000000001</v>
      </c>
      <c r="P515" s="1">
        <f t="shared" si="79"/>
        <v>38.299999999999997</v>
      </c>
      <c r="Q515" s="1">
        <f t="shared" si="80"/>
        <v>1.9805519680196724</v>
      </c>
    </row>
    <row r="516" spans="1:17" x14ac:dyDescent="0.25">
      <c r="A516" s="2">
        <v>36972</v>
      </c>
      <c r="B516" s="1">
        <v>40.6</v>
      </c>
      <c r="C516" s="1">
        <v>42.8</v>
      </c>
      <c r="D516" s="1">
        <v>39.49</v>
      </c>
      <c r="E516" s="1">
        <v>42.8</v>
      </c>
      <c r="F516" s="1">
        <v>130208100</v>
      </c>
      <c r="G516" s="1">
        <v>40.630000000000003</v>
      </c>
      <c r="H516" s="8">
        <f t="shared" ref="H516:H579" si="82">G516/G515-1</f>
        <v>6.0835509138381427E-2</v>
      </c>
      <c r="I516" s="1">
        <f t="shared" ref="I516:I579" si="83">IF(H516&gt;0,IF(I515&gt;0,I515+1,1),IF(I515&lt;0,I515-1,-1))</f>
        <v>1</v>
      </c>
      <c r="J516" s="1">
        <f t="shared" si="81"/>
        <v>1</v>
      </c>
      <c r="K516" s="8">
        <f t="shared" ref="K516:K579" si="84">G517/G516-1</f>
        <v>0</v>
      </c>
      <c r="L516" s="8">
        <f t="shared" ref="L516:L579" si="85">G521/G516-1</f>
        <v>-9.0081220772828097E-2</v>
      </c>
      <c r="M516" s="8">
        <f t="shared" ref="M516:M579" si="86">G526/G516-1</f>
        <v>-0.12847649520059079</v>
      </c>
      <c r="N516" s="8">
        <f t="shared" ref="N516:N579" si="87">G536/G516-1</f>
        <v>0.13069160718680761</v>
      </c>
      <c r="O516" s="1">
        <f t="shared" si="78"/>
        <v>1.7150000000000001</v>
      </c>
      <c r="P516" s="1">
        <f t="shared" si="79"/>
        <v>40.630000000000003</v>
      </c>
      <c r="Q516" s="1">
        <f t="shared" si="80"/>
        <v>1.9805519680196724</v>
      </c>
    </row>
    <row r="517" spans="1:17" x14ac:dyDescent="0.25">
      <c r="A517" s="2">
        <v>36973</v>
      </c>
      <c r="B517" s="1">
        <v>43.55</v>
      </c>
      <c r="C517" s="1">
        <v>43.83</v>
      </c>
      <c r="D517" s="1">
        <v>41.5</v>
      </c>
      <c r="E517" s="1">
        <v>42.8</v>
      </c>
      <c r="F517" s="1">
        <v>95277500</v>
      </c>
      <c r="G517" s="1">
        <v>40.630000000000003</v>
      </c>
      <c r="H517" s="8">
        <f t="shared" si="82"/>
        <v>0</v>
      </c>
      <c r="I517" s="1">
        <f t="shared" si="83"/>
        <v>-1</v>
      </c>
      <c r="J517" s="1">
        <f t="shared" si="81"/>
        <v>1</v>
      </c>
      <c r="K517" s="8">
        <f t="shared" si="84"/>
        <v>-2.3135614078267364E-2</v>
      </c>
      <c r="L517" s="8">
        <f t="shared" si="85"/>
        <v>-8.5404873246369806E-2</v>
      </c>
      <c r="M517" s="8">
        <f t="shared" si="86"/>
        <v>-0.16022643366970235</v>
      </c>
      <c r="N517" s="8">
        <f t="shared" si="87"/>
        <v>5.4885552547378813E-2</v>
      </c>
      <c r="O517" s="1">
        <f t="shared" si="78"/>
        <v>1.7150000000000001</v>
      </c>
      <c r="P517" s="1">
        <f t="shared" si="79"/>
        <v>40.630000000000003</v>
      </c>
      <c r="Q517" s="1">
        <f t="shared" si="80"/>
        <v>1.9805519680196724</v>
      </c>
    </row>
    <row r="518" spans="1:17" x14ac:dyDescent="0.25">
      <c r="A518" s="2">
        <v>36976</v>
      </c>
      <c r="B518" s="1">
        <v>43.47</v>
      </c>
      <c r="C518" s="1">
        <v>43.5</v>
      </c>
      <c r="D518" s="1">
        <v>41.55</v>
      </c>
      <c r="E518" s="1">
        <v>41.81</v>
      </c>
      <c r="F518" s="1">
        <v>57666200</v>
      </c>
      <c r="G518" s="1">
        <v>39.69</v>
      </c>
      <c r="H518" s="8">
        <f t="shared" si="82"/>
        <v>-2.3135614078267364E-2</v>
      </c>
      <c r="I518" s="1">
        <f t="shared" si="83"/>
        <v>-2</v>
      </c>
      <c r="J518" s="1">
        <f t="shared" si="81"/>
        <v>2</v>
      </c>
      <c r="K518" s="8">
        <f t="shared" si="84"/>
        <v>3.4265558075081914E-2</v>
      </c>
      <c r="L518" s="8">
        <f t="shared" si="85"/>
        <v>-0.10556815318720081</v>
      </c>
      <c r="M518" s="8">
        <f t="shared" si="86"/>
        <v>-0.11388259007306611</v>
      </c>
      <c r="N518" s="8">
        <f t="shared" si="87"/>
        <v>5.9460821365583172E-2</v>
      </c>
      <c r="O518" s="1">
        <f t="shared" si="78"/>
        <v>1.72</v>
      </c>
      <c r="P518" s="1">
        <f t="shared" si="79"/>
        <v>39.69</v>
      </c>
      <c r="Q518" s="1">
        <f t="shared" si="80"/>
        <v>1.9805519680196724</v>
      </c>
    </row>
    <row r="519" spans="1:17" x14ac:dyDescent="0.25">
      <c r="A519" s="2">
        <v>36977</v>
      </c>
      <c r="B519" s="1">
        <v>41.8</v>
      </c>
      <c r="C519" s="1">
        <v>43.72</v>
      </c>
      <c r="D519" s="1">
        <v>41.42</v>
      </c>
      <c r="E519" s="1">
        <v>43.25</v>
      </c>
      <c r="F519" s="1">
        <v>69945300</v>
      </c>
      <c r="G519" s="1">
        <v>41.05</v>
      </c>
      <c r="H519" s="8">
        <f t="shared" si="82"/>
        <v>3.4265558075081914E-2</v>
      </c>
      <c r="I519" s="1">
        <f t="shared" si="83"/>
        <v>1</v>
      </c>
      <c r="J519" s="1">
        <f t="shared" si="81"/>
        <v>1</v>
      </c>
      <c r="K519" s="8">
        <f t="shared" si="84"/>
        <v>-8.2095006090133982E-2</v>
      </c>
      <c r="L519" s="8">
        <f t="shared" si="85"/>
        <v>-0.19853836784409251</v>
      </c>
      <c r="M519" s="8">
        <f t="shared" si="86"/>
        <v>-7.9658952496954871E-2</v>
      </c>
      <c r="N519" s="8">
        <f t="shared" si="87"/>
        <v>4.2874543239951324E-2</v>
      </c>
      <c r="O519" s="1">
        <f t="shared" si="78"/>
        <v>1.72</v>
      </c>
      <c r="P519" s="1">
        <f t="shared" si="79"/>
        <v>41.05</v>
      </c>
      <c r="Q519" s="1">
        <f t="shared" si="80"/>
        <v>1.9805519680196724</v>
      </c>
    </row>
    <row r="520" spans="1:17" x14ac:dyDescent="0.25">
      <c r="A520" s="2">
        <v>36978</v>
      </c>
      <c r="B520" s="1">
        <v>41.9</v>
      </c>
      <c r="C520" s="1">
        <v>42.2</v>
      </c>
      <c r="D520" s="1">
        <v>39.68</v>
      </c>
      <c r="E520" s="1">
        <v>39.700000000000003</v>
      </c>
      <c r="F520" s="1">
        <v>77863500</v>
      </c>
      <c r="G520" s="1">
        <v>37.68</v>
      </c>
      <c r="H520" s="8">
        <f t="shared" si="82"/>
        <v>-8.2095006090133982E-2</v>
      </c>
      <c r="I520" s="1">
        <f t="shared" si="83"/>
        <v>-1</v>
      </c>
      <c r="J520" s="1">
        <f t="shared" si="81"/>
        <v>1</v>
      </c>
      <c r="K520" s="8">
        <f t="shared" si="84"/>
        <v>-1.8842887473460745E-2</v>
      </c>
      <c r="L520" s="8">
        <f t="shared" si="85"/>
        <v>-0.1422505307855626</v>
      </c>
      <c r="M520" s="8">
        <f t="shared" si="86"/>
        <v>3.290870488322728E-2</v>
      </c>
      <c r="N520" s="8">
        <f t="shared" si="87"/>
        <v>0.10721868365180476</v>
      </c>
      <c r="O520" s="1">
        <f t="shared" si="78"/>
        <v>1.72</v>
      </c>
      <c r="P520" s="1">
        <f t="shared" si="79"/>
        <v>37.68</v>
      </c>
      <c r="Q520" s="1">
        <f t="shared" si="80"/>
        <v>1.9805519680196724</v>
      </c>
    </row>
    <row r="521" spans="1:17" x14ac:dyDescent="0.25">
      <c r="A521" s="2">
        <v>36979</v>
      </c>
      <c r="B521" s="1">
        <v>39.380000000000003</v>
      </c>
      <c r="C521" s="1">
        <v>40.61</v>
      </c>
      <c r="D521" s="1">
        <v>38.4</v>
      </c>
      <c r="E521" s="1">
        <v>38.950000000000003</v>
      </c>
      <c r="F521" s="1">
        <v>79654700</v>
      </c>
      <c r="G521" s="1">
        <v>36.97</v>
      </c>
      <c r="H521" s="8">
        <f t="shared" si="82"/>
        <v>-1.8842887473460745E-2</v>
      </c>
      <c r="I521" s="1">
        <f t="shared" si="83"/>
        <v>-2</v>
      </c>
      <c r="J521" s="1">
        <f t="shared" si="81"/>
        <v>2</v>
      </c>
      <c r="K521" s="8">
        <f t="shared" si="84"/>
        <v>5.1393021368677516E-3</v>
      </c>
      <c r="L521" s="8">
        <f t="shared" si="85"/>
        <v>-4.2196375439545686E-2</v>
      </c>
      <c r="M521" s="8">
        <f t="shared" si="86"/>
        <v>9.8999188531241566E-2</v>
      </c>
      <c r="N521" s="8">
        <f t="shared" si="87"/>
        <v>0.15931836624289963</v>
      </c>
      <c r="O521" s="1">
        <f t="shared" si="78"/>
        <v>1.7250000000000001</v>
      </c>
      <c r="P521" s="1">
        <f t="shared" si="79"/>
        <v>36.97</v>
      </c>
      <c r="Q521" s="1">
        <f t="shared" si="80"/>
        <v>1.9805519680196724</v>
      </c>
    </row>
    <row r="522" spans="1:17" x14ac:dyDescent="0.25">
      <c r="A522" s="2">
        <v>36980</v>
      </c>
      <c r="B522" s="1">
        <v>39.299999999999997</v>
      </c>
      <c r="C522" s="1">
        <v>39.979999999999997</v>
      </c>
      <c r="D522" s="1">
        <v>38</v>
      </c>
      <c r="E522" s="1">
        <v>39.15</v>
      </c>
      <c r="F522" s="1">
        <v>63661300</v>
      </c>
      <c r="G522" s="1">
        <v>37.159999999999997</v>
      </c>
      <c r="H522" s="8">
        <f t="shared" si="82"/>
        <v>5.1393021368677516E-3</v>
      </c>
      <c r="I522" s="1">
        <f t="shared" si="83"/>
        <v>1</v>
      </c>
      <c r="J522" s="1">
        <f t="shared" si="81"/>
        <v>1</v>
      </c>
      <c r="K522" s="8">
        <f t="shared" si="84"/>
        <v>-4.4671689989235652E-2</v>
      </c>
      <c r="L522" s="8">
        <f t="shared" si="85"/>
        <v>-8.1808396124865457E-2</v>
      </c>
      <c r="M522" s="8">
        <f t="shared" si="86"/>
        <v>2.8256189451022706E-2</v>
      </c>
      <c r="N522" s="8">
        <f t="shared" si="87"/>
        <v>0.17895586652314344</v>
      </c>
      <c r="O522" s="1">
        <f t="shared" ref="O522:O585" si="88">AVERAGE(J323:J522)</f>
        <v>1.7250000000000001</v>
      </c>
      <c r="P522" s="1">
        <f t="shared" ref="P522:P585" si="89">G522</f>
        <v>37.159999999999997</v>
      </c>
      <c r="Q522" s="1">
        <f t="shared" si="80"/>
        <v>1.9805519680196724</v>
      </c>
    </row>
    <row r="523" spans="1:17" x14ac:dyDescent="0.25">
      <c r="A523" s="2">
        <v>36983</v>
      </c>
      <c r="B523" s="1">
        <v>39.17</v>
      </c>
      <c r="C523" s="1">
        <v>39.85</v>
      </c>
      <c r="D523" s="1">
        <v>37.299999999999997</v>
      </c>
      <c r="E523" s="1">
        <v>37.4</v>
      </c>
      <c r="F523" s="1">
        <v>69713600</v>
      </c>
      <c r="G523" s="1">
        <v>35.5</v>
      </c>
      <c r="H523" s="8">
        <f t="shared" si="82"/>
        <v>-4.4671689989235652E-2</v>
      </c>
      <c r="I523" s="1">
        <f t="shared" si="83"/>
        <v>-1</v>
      </c>
      <c r="J523" s="1">
        <f t="shared" si="81"/>
        <v>1</v>
      </c>
      <c r="K523" s="8">
        <f t="shared" si="84"/>
        <v>-7.3239436619718323E-2</v>
      </c>
      <c r="L523" s="8">
        <f t="shared" si="85"/>
        <v>-9.2957746478872227E-3</v>
      </c>
      <c r="M523" s="8">
        <f t="shared" si="86"/>
        <v>0.10281690140845057</v>
      </c>
      <c r="N523" s="8">
        <f t="shared" si="87"/>
        <v>0.28478873239436608</v>
      </c>
      <c r="O523" s="1">
        <f t="shared" si="88"/>
        <v>1.7250000000000001</v>
      </c>
      <c r="P523" s="1">
        <f t="shared" si="89"/>
        <v>35.5</v>
      </c>
      <c r="Q523" s="1">
        <f t="shared" ref="Q523:Q586" si="90">AVERAGE(O$202:O$50000)</f>
        <v>1.9805519680196724</v>
      </c>
    </row>
    <row r="524" spans="1:17" x14ac:dyDescent="0.25">
      <c r="A524" s="2">
        <v>36984</v>
      </c>
      <c r="B524" s="1">
        <v>37.200000000000003</v>
      </c>
      <c r="C524" s="1">
        <v>37.75</v>
      </c>
      <c r="D524" s="1">
        <v>34.619999999999997</v>
      </c>
      <c r="E524" s="1">
        <v>34.659999999999997</v>
      </c>
      <c r="F524" s="1">
        <v>89015700</v>
      </c>
      <c r="G524" s="1">
        <v>32.9</v>
      </c>
      <c r="H524" s="8">
        <f t="shared" si="82"/>
        <v>-7.3239436619718323E-2</v>
      </c>
      <c r="I524" s="1">
        <f t="shared" si="83"/>
        <v>-2</v>
      </c>
      <c r="J524" s="1">
        <f t="shared" si="81"/>
        <v>2</v>
      </c>
      <c r="K524" s="8">
        <f t="shared" si="84"/>
        <v>-1.7629179331306921E-2</v>
      </c>
      <c r="L524" s="8">
        <f t="shared" si="85"/>
        <v>0.14832826747720373</v>
      </c>
      <c r="M524" s="8">
        <f t="shared" si="86"/>
        <v>0.3142857142857145</v>
      </c>
      <c r="N524" s="8">
        <f t="shared" si="87"/>
        <v>0.41306990881458971</v>
      </c>
      <c r="O524" s="1">
        <f t="shared" si="88"/>
        <v>1.7250000000000001</v>
      </c>
      <c r="P524" s="1">
        <f t="shared" si="89"/>
        <v>32.9</v>
      </c>
      <c r="Q524" s="1">
        <f t="shared" si="90"/>
        <v>1.9805519680196724</v>
      </c>
    </row>
    <row r="525" spans="1:17" x14ac:dyDescent="0.25">
      <c r="A525" s="2">
        <v>36985</v>
      </c>
      <c r="B525" s="1">
        <v>34.71</v>
      </c>
      <c r="C525" s="1">
        <v>35.81</v>
      </c>
      <c r="D525" s="1">
        <v>33.6</v>
      </c>
      <c r="E525" s="1">
        <v>34.049999999999997</v>
      </c>
      <c r="F525" s="1">
        <v>76473900</v>
      </c>
      <c r="G525" s="1">
        <v>32.32</v>
      </c>
      <c r="H525" s="8">
        <f t="shared" si="82"/>
        <v>-1.7629179331306921E-2</v>
      </c>
      <c r="I525" s="1">
        <f t="shared" si="83"/>
        <v>-3</v>
      </c>
      <c r="J525" s="1">
        <f t="shared" si="81"/>
        <v>3</v>
      </c>
      <c r="K525" s="8">
        <f t="shared" si="84"/>
        <v>9.5606435643564192E-2</v>
      </c>
      <c r="L525" s="8">
        <f t="shared" si="85"/>
        <v>0.20420792079207928</v>
      </c>
      <c r="M525" s="8">
        <f t="shared" si="86"/>
        <v>0.41862623762376239</v>
      </c>
      <c r="N525" s="8">
        <f t="shared" si="87"/>
        <v>0.37438118811881194</v>
      </c>
      <c r="O525" s="1">
        <f t="shared" si="88"/>
        <v>1.7250000000000001</v>
      </c>
      <c r="P525" s="1">
        <f t="shared" si="89"/>
        <v>32.32</v>
      </c>
      <c r="Q525" s="1">
        <f t="shared" si="90"/>
        <v>1.9805519680196724</v>
      </c>
    </row>
    <row r="526" spans="1:17" x14ac:dyDescent="0.25">
      <c r="A526" s="2">
        <v>36986</v>
      </c>
      <c r="B526" s="1">
        <v>36</v>
      </c>
      <c r="C526" s="1">
        <v>37.96</v>
      </c>
      <c r="D526" s="1">
        <v>35.71</v>
      </c>
      <c r="E526" s="1">
        <v>37.31</v>
      </c>
      <c r="F526" s="1">
        <v>87035800</v>
      </c>
      <c r="G526" s="1">
        <v>35.409999999999997</v>
      </c>
      <c r="H526" s="8">
        <f t="shared" si="82"/>
        <v>9.5606435643564192E-2</v>
      </c>
      <c r="I526" s="1">
        <f t="shared" si="83"/>
        <v>1</v>
      </c>
      <c r="J526" s="1">
        <f t="shared" si="81"/>
        <v>1</v>
      </c>
      <c r="K526" s="8">
        <f t="shared" si="84"/>
        <v>-3.6430386896356914E-2</v>
      </c>
      <c r="L526" s="8">
        <f t="shared" si="85"/>
        <v>0.14741598418525848</v>
      </c>
      <c r="M526" s="8">
        <f t="shared" si="86"/>
        <v>0.29737362327026262</v>
      </c>
      <c r="N526" s="8">
        <f t="shared" si="87"/>
        <v>0.29200790737079929</v>
      </c>
      <c r="O526" s="1">
        <f t="shared" si="88"/>
        <v>1.7250000000000001</v>
      </c>
      <c r="P526" s="1">
        <f t="shared" si="89"/>
        <v>35.409999999999997</v>
      </c>
      <c r="Q526" s="1">
        <f t="shared" si="90"/>
        <v>1.9805519680196724</v>
      </c>
    </row>
    <row r="527" spans="1:17" x14ac:dyDescent="0.25">
      <c r="A527" s="2">
        <v>36987</v>
      </c>
      <c r="B527" s="1">
        <v>36.9</v>
      </c>
      <c r="C527" s="1">
        <v>37.1</v>
      </c>
      <c r="D527" s="1">
        <v>35.5</v>
      </c>
      <c r="E527" s="1">
        <v>35.950000000000003</v>
      </c>
      <c r="F527" s="1">
        <v>86123600</v>
      </c>
      <c r="G527" s="1">
        <v>34.119999999999997</v>
      </c>
      <c r="H527" s="8">
        <f t="shared" si="82"/>
        <v>-3.6430386896356914E-2</v>
      </c>
      <c r="I527" s="1">
        <f t="shared" si="83"/>
        <v>-1</v>
      </c>
      <c r="J527" s="1">
        <f t="shared" si="81"/>
        <v>1</v>
      </c>
      <c r="K527" s="8">
        <f t="shared" si="84"/>
        <v>3.0773739742086859E-2</v>
      </c>
      <c r="L527" s="8">
        <f t="shared" si="85"/>
        <v>0.11987104337631904</v>
      </c>
      <c r="M527" s="8">
        <f t="shared" si="86"/>
        <v>0.25615474794841742</v>
      </c>
      <c r="N527" s="8">
        <f t="shared" si="87"/>
        <v>0.31301289566236812</v>
      </c>
      <c r="O527" s="1">
        <f t="shared" si="88"/>
        <v>1.7250000000000001</v>
      </c>
      <c r="P527" s="1">
        <f t="shared" si="89"/>
        <v>34.119999999999997</v>
      </c>
      <c r="Q527" s="1">
        <f t="shared" si="90"/>
        <v>1.9805519680196724</v>
      </c>
    </row>
    <row r="528" spans="1:17" x14ac:dyDescent="0.25">
      <c r="A528" s="2">
        <v>36990</v>
      </c>
      <c r="B528" s="1">
        <v>36.79</v>
      </c>
      <c r="C528" s="1">
        <v>37.39</v>
      </c>
      <c r="D528" s="1">
        <v>35.85</v>
      </c>
      <c r="E528" s="1">
        <v>37.049999999999997</v>
      </c>
      <c r="F528" s="1">
        <v>51638700</v>
      </c>
      <c r="G528" s="1">
        <v>35.17</v>
      </c>
      <c r="H528" s="8">
        <f t="shared" si="82"/>
        <v>3.0773739742086859E-2</v>
      </c>
      <c r="I528" s="1">
        <f t="shared" si="83"/>
        <v>1</v>
      </c>
      <c r="J528" s="1">
        <f t="shared" si="81"/>
        <v>1</v>
      </c>
      <c r="K528" s="8">
        <f t="shared" si="84"/>
        <v>7.4210975263008239E-2</v>
      </c>
      <c r="L528" s="8">
        <f t="shared" si="85"/>
        <v>0.11316462894512358</v>
      </c>
      <c r="M528" s="8">
        <f t="shared" si="86"/>
        <v>0.19562126812624392</v>
      </c>
      <c r="N528" s="8">
        <f t="shared" si="87"/>
        <v>0.30082456639181121</v>
      </c>
      <c r="O528" s="1">
        <f t="shared" si="88"/>
        <v>1.7250000000000001</v>
      </c>
      <c r="P528" s="1">
        <f t="shared" si="89"/>
        <v>35.17</v>
      </c>
      <c r="Q528" s="1">
        <f t="shared" si="90"/>
        <v>1.9805519680196724</v>
      </c>
    </row>
    <row r="529" spans="1:17" x14ac:dyDescent="0.25">
      <c r="A529" s="2">
        <v>36991</v>
      </c>
      <c r="B529" s="1">
        <v>37.9</v>
      </c>
      <c r="C529" s="1">
        <v>40.46</v>
      </c>
      <c r="D529" s="1">
        <v>37.78</v>
      </c>
      <c r="E529" s="1">
        <v>39.799999999999997</v>
      </c>
      <c r="F529" s="1">
        <v>94265100</v>
      </c>
      <c r="G529" s="1">
        <v>37.78</v>
      </c>
      <c r="H529" s="8">
        <f t="shared" si="82"/>
        <v>7.4210975263008239E-2</v>
      </c>
      <c r="I529" s="1">
        <f t="shared" si="83"/>
        <v>2</v>
      </c>
      <c r="J529" s="1">
        <f t="shared" si="81"/>
        <v>2</v>
      </c>
      <c r="K529" s="8">
        <f t="shared" si="84"/>
        <v>3.0174695606140833E-2</v>
      </c>
      <c r="L529" s="8">
        <f t="shared" si="85"/>
        <v>0.14452091053467453</v>
      </c>
      <c r="M529" s="8">
        <f t="shared" si="86"/>
        <v>0.13313922710428794</v>
      </c>
      <c r="N529" s="8">
        <f t="shared" si="87"/>
        <v>0.16940179989412374</v>
      </c>
      <c r="O529" s="1">
        <f t="shared" si="88"/>
        <v>1.7250000000000001</v>
      </c>
      <c r="P529" s="1">
        <f t="shared" si="89"/>
        <v>37.78</v>
      </c>
      <c r="Q529" s="1">
        <f t="shared" si="90"/>
        <v>1.9805519680196724</v>
      </c>
    </row>
    <row r="530" spans="1:17" x14ac:dyDescent="0.25">
      <c r="A530" s="2">
        <v>36992</v>
      </c>
      <c r="B530" s="1">
        <v>42.16</v>
      </c>
      <c r="C530" s="1">
        <v>42.5</v>
      </c>
      <c r="D530" s="1">
        <v>40.450000000000003</v>
      </c>
      <c r="E530" s="1">
        <v>41</v>
      </c>
      <c r="F530" s="1">
        <v>92829500</v>
      </c>
      <c r="G530" s="1">
        <v>38.92</v>
      </c>
      <c r="H530" s="8">
        <f t="shared" si="82"/>
        <v>3.0174695606140833E-2</v>
      </c>
      <c r="I530" s="1">
        <f t="shared" si="83"/>
        <v>3</v>
      </c>
      <c r="J530" s="1">
        <f t="shared" si="81"/>
        <v>3</v>
      </c>
      <c r="K530" s="8">
        <f t="shared" si="84"/>
        <v>4.3936279547790447E-2</v>
      </c>
      <c r="L530" s="8">
        <f t="shared" si="85"/>
        <v>0.17805755395683454</v>
      </c>
      <c r="M530" s="8">
        <f t="shared" si="86"/>
        <v>7.1942446043165464E-2</v>
      </c>
      <c r="N530" s="8">
        <f t="shared" si="87"/>
        <v>0.11613566289825261</v>
      </c>
      <c r="O530" s="1">
        <f t="shared" si="88"/>
        <v>1.7350000000000001</v>
      </c>
      <c r="P530" s="1">
        <f t="shared" si="89"/>
        <v>38.92</v>
      </c>
      <c r="Q530" s="1">
        <f t="shared" si="90"/>
        <v>1.9805519680196724</v>
      </c>
    </row>
    <row r="531" spans="1:17" x14ac:dyDescent="0.25">
      <c r="A531" s="2">
        <v>36993</v>
      </c>
      <c r="B531" s="1">
        <v>40.299999999999997</v>
      </c>
      <c r="C531" s="1">
        <v>42.8</v>
      </c>
      <c r="D531" s="1">
        <v>40</v>
      </c>
      <c r="E531" s="1">
        <v>42.8</v>
      </c>
      <c r="F531" s="1">
        <v>79531500</v>
      </c>
      <c r="G531" s="1">
        <v>40.630000000000003</v>
      </c>
      <c r="H531" s="8">
        <f t="shared" si="82"/>
        <v>4.3936279547790447E-2</v>
      </c>
      <c r="I531" s="1">
        <f t="shared" si="83"/>
        <v>4</v>
      </c>
      <c r="J531" s="1">
        <f t="shared" si="81"/>
        <v>4</v>
      </c>
      <c r="K531" s="8">
        <f t="shared" si="84"/>
        <v>-5.9561900073837104E-2</v>
      </c>
      <c r="L531" s="8">
        <f t="shared" si="85"/>
        <v>0.13069160718680761</v>
      </c>
      <c r="M531" s="8">
        <f t="shared" si="86"/>
        <v>5.4885552547378813E-2</v>
      </c>
      <c r="N531" s="8">
        <f t="shared" si="87"/>
        <v>6.4238247600295395E-2</v>
      </c>
      <c r="O531" s="1">
        <f t="shared" si="88"/>
        <v>1.75</v>
      </c>
      <c r="P531" s="1">
        <f t="shared" si="89"/>
        <v>40.630000000000003</v>
      </c>
      <c r="Q531" s="1">
        <f t="shared" si="90"/>
        <v>1.9805519680196724</v>
      </c>
    </row>
    <row r="532" spans="1:17" x14ac:dyDescent="0.25">
      <c r="A532" s="2">
        <v>36997</v>
      </c>
      <c r="B532" s="1">
        <v>41.94</v>
      </c>
      <c r="C532" s="1">
        <v>42.43</v>
      </c>
      <c r="D532" s="1">
        <v>40.06</v>
      </c>
      <c r="E532" s="1">
        <v>40.25</v>
      </c>
      <c r="F532" s="1">
        <v>65229800</v>
      </c>
      <c r="G532" s="1">
        <v>38.21</v>
      </c>
      <c r="H532" s="8">
        <f t="shared" si="82"/>
        <v>-5.9561900073837104E-2</v>
      </c>
      <c r="I532" s="1">
        <f t="shared" si="83"/>
        <v>-1</v>
      </c>
      <c r="J532" s="1">
        <f t="shared" si="81"/>
        <v>1</v>
      </c>
      <c r="K532" s="8">
        <f t="shared" si="84"/>
        <v>2.4600889819418992E-2</v>
      </c>
      <c r="L532" s="8">
        <f t="shared" si="85"/>
        <v>0.12169589112797685</v>
      </c>
      <c r="M532" s="8">
        <f t="shared" si="86"/>
        <v>0.14655849254121955</v>
      </c>
      <c r="N532" s="8">
        <f t="shared" si="87"/>
        <v>0.11332112012562146</v>
      </c>
      <c r="O532" s="1">
        <f t="shared" si="88"/>
        <v>1.75</v>
      </c>
      <c r="P532" s="1">
        <f t="shared" si="89"/>
        <v>38.21</v>
      </c>
      <c r="Q532" s="1">
        <f t="shared" si="90"/>
        <v>1.9805519680196724</v>
      </c>
    </row>
    <row r="533" spans="1:17" x14ac:dyDescent="0.25">
      <c r="A533" s="2">
        <v>36998</v>
      </c>
      <c r="B533" s="1">
        <v>39.950000000000003</v>
      </c>
      <c r="C533" s="1">
        <v>42.7</v>
      </c>
      <c r="D533" s="1">
        <v>39.9</v>
      </c>
      <c r="E533" s="1">
        <v>41.25</v>
      </c>
      <c r="F533" s="1">
        <v>94694300</v>
      </c>
      <c r="G533" s="1">
        <v>39.15</v>
      </c>
      <c r="H533" s="8">
        <f t="shared" si="82"/>
        <v>2.4600889819418992E-2</v>
      </c>
      <c r="I533" s="1">
        <f t="shared" si="83"/>
        <v>1</v>
      </c>
      <c r="J533" s="1">
        <f t="shared" si="81"/>
        <v>1</v>
      </c>
      <c r="K533" s="8">
        <f t="shared" si="84"/>
        <v>0.10446998722860812</v>
      </c>
      <c r="L533" s="8">
        <f t="shared" si="85"/>
        <v>7.4074074074073959E-2</v>
      </c>
      <c r="M533" s="8">
        <f t="shared" si="86"/>
        <v>0.16500638569604087</v>
      </c>
      <c r="N533" s="8">
        <f t="shared" si="87"/>
        <v>9.4763729246487793E-2</v>
      </c>
      <c r="O533" s="1">
        <f t="shared" si="88"/>
        <v>1.75</v>
      </c>
      <c r="P533" s="1">
        <f t="shared" si="89"/>
        <v>39.15</v>
      </c>
      <c r="Q533" s="1">
        <f t="shared" si="90"/>
        <v>1.9805519680196724</v>
      </c>
    </row>
    <row r="534" spans="1:17" x14ac:dyDescent="0.25">
      <c r="A534" s="2">
        <v>36999</v>
      </c>
      <c r="B534" s="1">
        <v>43.72</v>
      </c>
      <c r="C534" s="1">
        <v>48</v>
      </c>
      <c r="D534" s="1">
        <v>43.2</v>
      </c>
      <c r="E534" s="1">
        <v>45.55</v>
      </c>
      <c r="F534" s="1">
        <v>128891400</v>
      </c>
      <c r="G534" s="1">
        <v>43.24</v>
      </c>
      <c r="H534" s="8">
        <f t="shared" si="82"/>
        <v>0.10446998722860812</v>
      </c>
      <c r="I534" s="1">
        <f t="shared" si="83"/>
        <v>2</v>
      </c>
      <c r="J534" s="1">
        <f t="shared" si="81"/>
        <v>2</v>
      </c>
      <c r="K534" s="8">
        <f t="shared" si="84"/>
        <v>6.0360777058279247E-2</v>
      </c>
      <c r="L534" s="8">
        <f t="shared" si="85"/>
        <v>-9.9444958371878167E-3</v>
      </c>
      <c r="M534" s="8">
        <f t="shared" si="86"/>
        <v>7.5161887141535599E-2</v>
      </c>
      <c r="N534" s="8">
        <f t="shared" si="87"/>
        <v>3.492136910268262E-2</v>
      </c>
      <c r="O534" s="1">
        <f t="shared" si="88"/>
        <v>1.7549999999999999</v>
      </c>
      <c r="P534" s="1">
        <f t="shared" si="89"/>
        <v>43.24</v>
      </c>
      <c r="Q534" s="1">
        <f t="shared" si="90"/>
        <v>1.9805519680196724</v>
      </c>
    </row>
    <row r="535" spans="1:17" x14ac:dyDescent="0.25">
      <c r="A535" s="2">
        <v>37000</v>
      </c>
      <c r="B535" s="1">
        <v>46.1</v>
      </c>
      <c r="C535" s="1">
        <v>48.75</v>
      </c>
      <c r="D535" s="1">
        <v>45.58</v>
      </c>
      <c r="E535" s="1">
        <v>48.3</v>
      </c>
      <c r="F535" s="1">
        <v>110467600</v>
      </c>
      <c r="G535" s="1">
        <v>45.85</v>
      </c>
      <c r="H535" s="8">
        <f t="shared" si="82"/>
        <v>6.0360777058279247E-2</v>
      </c>
      <c r="I535" s="1">
        <f t="shared" si="83"/>
        <v>3</v>
      </c>
      <c r="J535" s="1">
        <f t="shared" si="81"/>
        <v>3</v>
      </c>
      <c r="K535" s="8">
        <f t="shared" si="84"/>
        <v>1.9629225736095268E-3</v>
      </c>
      <c r="L535" s="8">
        <f t="shared" si="85"/>
        <v>-9.0076335877862679E-2</v>
      </c>
      <c r="M535" s="8">
        <f t="shared" si="86"/>
        <v>-3.1188658669574654E-2</v>
      </c>
      <c r="N535" s="8">
        <f t="shared" si="87"/>
        <v>-8.2878953107961006E-3</v>
      </c>
      <c r="O535" s="1">
        <f t="shared" si="88"/>
        <v>1.76</v>
      </c>
      <c r="P535" s="1">
        <f t="shared" si="89"/>
        <v>45.85</v>
      </c>
      <c r="Q535" s="1">
        <f t="shared" si="90"/>
        <v>1.9805519680196724</v>
      </c>
    </row>
    <row r="536" spans="1:17" x14ac:dyDescent="0.25">
      <c r="A536" s="2">
        <v>37001</v>
      </c>
      <c r="B536" s="1">
        <v>48.18</v>
      </c>
      <c r="C536" s="1">
        <v>49.44</v>
      </c>
      <c r="D536" s="1">
        <v>43.05</v>
      </c>
      <c r="E536" s="1">
        <v>48.4</v>
      </c>
      <c r="F536" s="1">
        <v>80598100</v>
      </c>
      <c r="G536" s="1">
        <v>45.94</v>
      </c>
      <c r="H536" s="8">
        <f t="shared" si="82"/>
        <v>1.9629225736095268E-3</v>
      </c>
      <c r="I536" s="1">
        <f t="shared" si="83"/>
        <v>4</v>
      </c>
      <c r="J536" s="1">
        <f t="shared" si="81"/>
        <v>4</v>
      </c>
      <c r="K536" s="8">
        <f t="shared" si="84"/>
        <v>-6.7043970396168828E-2</v>
      </c>
      <c r="L536" s="8">
        <f t="shared" si="85"/>
        <v>-6.7043970396168828E-2</v>
      </c>
      <c r="M536" s="8">
        <f t="shared" si="86"/>
        <v>-4.1358293426208004E-3</v>
      </c>
      <c r="N536" s="8">
        <f t="shared" si="87"/>
        <v>-7.4009577710055785E-3</v>
      </c>
      <c r="O536" s="1">
        <f t="shared" si="88"/>
        <v>1.7749999999999999</v>
      </c>
      <c r="P536" s="1">
        <f t="shared" si="89"/>
        <v>45.94</v>
      </c>
      <c r="Q536" s="1">
        <f t="shared" si="90"/>
        <v>1.9805519680196724</v>
      </c>
    </row>
    <row r="537" spans="1:17" x14ac:dyDescent="0.25">
      <c r="A537" s="2">
        <v>37004</v>
      </c>
      <c r="B537" s="1">
        <v>46.99</v>
      </c>
      <c r="C537" s="1">
        <v>47.72</v>
      </c>
      <c r="D537" s="1">
        <v>44.89</v>
      </c>
      <c r="E537" s="1">
        <v>45.15</v>
      </c>
      <c r="F537" s="1">
        <v>79317600</v>
      </c>
      <c r="G537" s="1">
        <v>42.86</v>
      </c>
      <c r="H537" s="8">
        <f t="shared" si="82"/>
        <v>-6.7043970396168828E-2</v>
      </c>
      <c r="I537" s="1">
        <f t="shared" si="83"/>
        <v>-1</v>
      </c>
      <c r="J537" s="1">
        <f t="shared" si="81"/>
        <v>1</v>
      </c>
      <c r="K537" s="8">
        <f t="shared" si="84"/>
        <v>-1.8898740083994503E-2</v>
      </c>
      <c r="L537" s="8">
        <f t="shared" si="85"/>
        <v>2.216518898740083E-2</v>
      </c>
      <c r="M537" s="8">
        <f t="shared" si="86"/>
        <v>4.5263649090060643E-2</v>
      </c>
      <c r="N537" s="8">
        <f t="shared" si="87"/>
        <v>0.13065795613625752</v>
      </c>
      <c r="O537" s="1">
        <f t="shared" si="88"/>
        <v>1.7749999999999999</v>
      </c>
      <c r="P537" s="1">
        <f t="shared" si="89"/>
        <v>42.86</v>
      </c>
      <c r="Q537" s="1">
        <f t="shared" si="90"/>
        <v>1.9805519680196724</v>
      </c>
    </row>
    <row r="538" spans="1:17" x14ac:dyDescent="0.25">
      <c r="A538" s="2">
        <v>37005</v>
      </c>
      <c r="B538" s="1">
        <v>45.1</v>
      </c>
      <c r="C538" s="1">
        <v>46.42</v>
      </c>
      <c r="D538" s="1">
        <v>43.75</v>
      </c>
      <c r="E538" s="1">
        <v>44.3</v>
      </c>
      <c r="F538" s="1">
        <v>88888300</v>
      </c>
      <c r="G538" s="1">
        <v>42.05</v>
      </c>
      <c r="H538" s="8">
        <f t="shared" si="82"/>
        <v>-1.8898740083994503E-2</v>
      </c>
      <c r="I538" s="1">
        <f t="shared" si="83"/>
        <v>-2</v>
      </c>
      <c r="J538" s="1">
        <f t="shared" si="81"/>
        <v>2</v>
      </c>
      <c r="K538" s="8">
        <f t="shared" si="84"/>
        <v>1.8073721759809924E-2</v>
      </c>
      <c r="L538" s="8">
        <f t="shared" si="85"/>
        <v>8.4661117717003576E-2</v>
      </c>
      <c r="M538" s="8">
        <f t="shared" si="86"/>
        <v>8.799048751486338E-2</v>
      </c>
      <c r="N538" s="8">
        <f t="shared" si="87"/>
        <v>0.1488703923900121</v>
      </c>
      <c r="O538" s="1">
        <f t="shared" si="88"/>
        <v>1.7749999999999999</v>
      </c>
      <c r="P538" s="1">
        <f t="shared" si="89"/>
        <v>42.05</v>
      </c>
      <c r="Q538" s="1">
        <f t="shared" si="90"/>
        <v>1.9805519680196724</v>
      </c>
    </row>
    <row r="539" spans="1:17" x14ac:dyDescent="0.25">
      <c r="A539" s="2">
        <v>37006</v>
      </c>
      <c r="B539" s="1">
        <v>43.9</v>
      </c>
      <c r="C539" s="1">
        <v>45.58</v>
      </c>
      <c r="D539" s="1">
        <v>43.1</v>
      </c>
      <c r="E539" s="1">
        <v>45.1</v>
      </c>
      <c r="F539" s="1">
        <v>68418400</v>
      </c>
      <c r="G539" s="1">
        <v>42.81</v>
      </c>
      <c r="H539" s="8">
        <f t="shared" si="82"/>
        <v>1.8073721759809924E-2</v>
      </c>
      <c r="I539" s="1">
        <f t="shared" si="83"/>
        <v>1</v>
      </c>
      <c r="J539" s="1">
        <f t="shared" si="81"/>
        <v>1</v>
      </c>
      <c r="K539" s="8">
        <f t="shared" si="84"/>
        <v>-2.5461340808222488E-2</v>
      </c>
      <c r="L539" s="8">
        <f t="shared" si="85"/>
        <v>8.596122401308115E-2</v>
      </c>
      <c r="M539" s="8">
        <f t="shared" si="86"/>
        <v>3.2001868722261184E-2</v>
      </c>
      <c r="N539" s="8">
        <f t="shared" si="87"/>
        <v>7.871992525110949E-2</v>
      </c>
      <c r="O539" s="1">
        <f t="shared" si="88"/>
        <v>1.7749999999999999</v>
      </c>
      <c r="P539" s="1">
        <f t="shared" si="89"/>
        <v>42.81</v>
      </c>
      <c r="Q539" s="1">
        <f t="shared" si="90"/>
        <v>1.9805519680196724</v>
      </c>
    </row>
    <row r="540" spans="1:17" x14ac:dyDescent="0.25">
      <c r="A540" s="2">
        <v>37007</v>
      </c>
      <c r="B540" s="1">
        <v>45.9</v>
      </c>
      <c r="C540" s="1">
        <v>46.25</v>
      </c>
      <c r="D540" s="1">
        <v>43.87</v>
      </c>
      <c r="E540" s="1">
        <v>43.95</v>
      </c>
      <c r="F540" s="1">
        <v>71110200</v>
      </c>
      <c r="G540" s="1">
        <v>41.72</v>
      </c>
      <c r="H540" s="8">
        <f t="shared" si="82"/>
        <v>-2.5461340808222488E-2</v>
      </c>
      <c r="I540" s="1">
        <f t="shared" si="83"/>
        <v>-1</v>
      </c>
      <c r="J540" s="1">
        <f t="shared" si="81"/>
        <v>1</v>
      </c>
      <c r="K540" s="8">
        <f t="shared" si="84"/>
        <v>2.732502396931924E-2</v>
      </c>
      <c r="L540" s="8">
        <f t="shared" si="85"/>
        <v>6.4717162032598363E-2</v>
      </c>
      <c r="M540" s="8">
        <f t="shared" si="86"/>
        <v>4.122722914669219E-2</v>
      </c>
      <c r="N540" s="8">
        <f t="shared" si="87"/>
        <v>0.13518696069031644</v>
      </c>
      <c r="O540" s="1">
        <f t="shared" si="88"/>
        <v>1.7749999999999999</v>
      </c>
      <c r="P540" s="1">
        <f t="shared" si="89"/>
        <v>41.72</v>
      </c>
      <c r="Q540" s="1">
        <f t="shared" si="90"/>
        <v>1.9805519680196724</v>
      </c>
    </row>
    <row r="541" spans="1:17" x14ac:dyDescent="0.25">
      <c r="A541" s="2">
        <v>37008</v>
      </c>
      <c r="B541" s="1">
        <v>45.15</v>
      </c>
      <c r="C541" s="1">
        <v>45.47</v>
      </c>
      <c r="D541" s="1">
        <v>44.24</v>
      </c>
      <c r="E541" s="1">
        <v>45.15</v>
      </c>
      <c r="F541" s="1">
        <v>55580000</v>
      </c>
      <c r="G541" s="1">
        <v>42.86</v>
      </c>
      <c r="H541" s="8">
        <f t="shared" si="82"/>
        <v>2.732502396931924E-2</v>
      </c>
      <c r="I541" s="1">
        <f t="shared" si="83"/>
        <v>1</v>
      </c>
      <c r="J541" s="1">
        <f t="shared" si="81"/>
        <v>1</v>
      </c>
      <c r="K541" s="8">
        <f t="shared" si="84"/>
        <v>2.216518898740083E-2</v>
      </c>
      <c r="L541" s="8">
        <f t="shared" si="85"/>
        <v>6.7428838077461473E-2</v>
      </c>
      <c r="M541" s="8">
        <f t="shared" si="86"/>
        <v>8.866075594960332E-3</v>
      </c>
      <c r="N541" s="8">
        <f t="shared" si="87"/>
        <v>8.4927671488567391E-2</v>
      </c>
      <c r="O541" s="1">
        <f t="shared" si="88"/>
        <v>1.77</v>
      </c>
      <c r="P541" s="1">
        <f t="shared" si="89"/>
        <v>42.86</v>
      </c>
      <c r="Q541" s="1">
        <f t="shared" si="90"/>
        <v>1.9805519680196724</v>
      </c>
    </row>
    <row r="542" spans="1:17" x14ac:dyDescent="0.25">
      <c r="A542" s="2">
        <v>37011</v>
      </c>
      <c r="B542" s="1">
        <v>46.25</v>
      </c>
      <c r="C542" s="1">
        <v>47.57</v>
      </c>
      <c r="D542" s="1">
        <v>45.3</v>
      </c>
      <c r="E542" s="1">
        <v>46.15</v>
      </c>
      <c r="F542" s="1">
        <v>73859100</v>
      </c>
      <c r="G542" s="1">
        <v>43.81</v>
      </c>
      <c r="H542" s="8">
        <f t="shared" si="82"/>
        <v>2.216518898740083E-2</v>
      </c>
      <c r="I542" s="1">
        <f t="shared" si="83"/>
        <v>2</v>
      </c>
      <c r="J542" s="1">
        <f t="shared" si="81"/>
        <v>2</v>
      </c>
      <c r="K542" s="8">
        <f t="shared" si="84"/>
        <v>4.1086509929239901E-2</v>
      </c>
      <c r="L542" s="8">
        <f t="shared" si="85"/>
        <v>2.2597580461081845E-2</v>
      </c>
      <c r="M542" s="8">
        <f t="shared" si="86"/>
        <v>-2.8988815338963803E-2</v>
      </c>
      <c r="N542" s="8">
        <f t="shared" si="87"/>
        <v>-6.8477516548737238E-4</v>
      </c>
      <c r="O542" s="1">
        <f t="shared" si="88"/>
        <v>1.7649999999999999</v>
      </c>
      <c r="P542" s="1">
        <f t="shared" si="89"/>
        <v>43.81</v>
      </c>
      <c r="Q542" s="1">
        <f t="shared" si="90"/>
        <v>1.9805519680196724</v>
      </c>
    </row>
    <row r="543" spans="1:17" x14ac:dyDescent="0.25">
      <c r="A543" s="2">
        <v>37012</v>
      </c>
      <c r="B543" s="1">
        <v>46.2</v>
      </c>
      <c r="C543" s="1">
        <v>48.08</v>
      </c>
      <c r="D543" s="1">
        <v>45.4</v>
      </c>
      <c r="E543" s="1">
        <v>48.05</v>
      </c>
      <c r="F543" s="1">
        <v>54498300</v>
      </c>
      <c r="G543" s="1">
        <v>45.61</v>
      </c>
      <c r="H543" s="8">
        <f t="shared" si="82"/>
        <v>4.1086509929239901E-2</v>
      </c>
      <c r="I543" s="1">
        <f t="shared" si="83"/>
        <v>3</v>
      </c>
      <c r="J543" s="1">
        <f t="shared" si="81"/>
        <v>3</v>
      </c>
      <c r="K543" s="8">
        <f t="shared" si="84"/>
        <v>1.9294014470510934E-2</v>
      </c>
      <c r="L543" s="8">
        <f t="shared" si="85"/>
        <v>3.0695023021267698E-3</v>
      </c>
      <c r="M543" s="8">
        <f t="shared" si="86"/>
        <v>-6.0293795220346391E-2</v>
      </c>
      <c r="N543" s="8">
        <f t="shared" si="87"/>
        <v>-7.5422056566542328E-2</v>
      </c>
      <c r="O543" s="1">
        <f t="shared" si="88"/>
        <v>1.76</v>
      </c>
      <c r="P543" s="1">
        <f t="shared" si="89"/>
        <v>45.61</v>
      </c>
      <c r="Q543" s="1">
        <f t="shared" si="90"/>
        <v>1.9805519680196724</v>
      </c>
    </row>
    <row r="544" spans="1:17" x14ac:dyDescent="0.25">
      <c r="A544" s="2">
        <v>37013</v>
      </c>
      <c r="B544" s="1">
        <v>48.8</v>
      </c>
      <c r="C544" s="1">
        <v>49.4</v>
      </c>
      <c r="D544" s="1">
        <v>47.5</v>
      </c>
      <c r="E544" s="1">
        <v>48.98</v>
      </c>
      <c r="F544" s="1">
        <v>77566500</v>
      </c>
      <c r="G544" s="1">
        <v>46.49</v>
      </c>
      <c r="H544" s="8">
        <f t="shared" si="82"/>
        <v>1.9294014470510934E-2</v>
      </c>
      <c r="I544" s="1">
        <f t="shared" si="83"/>
        <v>4</v>
      </c>
      <c r="J544" s="1">
        <f t="shared" si="81"/>
        <v>4</v>
      </c>
      <c r="K544" s="8">
        <f t="shared" si="84"/>
        <v>-4.4525704452570425E-2</v>
      </c>
      <c r="L544" s="8">
        <f t="shared" si="85"/>
        <v>-4.9688104968810598E-2</v>
      </c>
      <c r="M544" s="8">
        <f t="shared" si="86"/>
        <v>-3.742740374274045E-2</v>
      </c>
      <c r="N544" s="8">
        <f t="shared" si="87"/>
        <v>-8.6685308668530858E-2</v>
      </c>
      <c r="O544" s="1">
        <f t="shared" si="88"/>
        <v>1.7549999999999999</v>
      </c>
      <c r="P544" s="1">
        <f t="shared" si="89"/>
        <v>46.49</v>
      </c>
      <c r="Q544" s="1">
        <f t="shared" si="90"/>
        <v>1.9805519680196724</v>
      </c>
    </row>
    <row r="545" spans="1:17" x14ac:dyDescent="0.25">
      <c r="A545" s="2">
        <v>37014</v>
      </c>
      <c r="B545" s="1">
        <v>47.9</v>
      </c>
      <c r="C545" s="1">
        <v>47.9</v>
      </c>
      <c r="D545" s="1">
        <v>46.2</v>
      </c>
      <c r="E545" s="1">
        <v>46.8</v>
      </c>
      <c r="F545" s="1">
        <v>67124900</v>
      </c>
      <c r="G545" s="1">
        <v>44.42</v>
      </c>
      <c r="H545" s="8">
        <f t="shared" si="82"/>
        <v>-4.4525704452570425E-2</v>
      </c>
      <c r="I545" s="1">
        <f t="shared" si="83"/>
        <v>-1</v>
      </c>
      <c r="J545" s="1">
        <f t="shared" si="81"/>
        <v>1</v>
      </c>
      <c r="K545" s="8">
        <f t="shared" si="84"/>
        <v>2.9941467807294009E-2</v>
      </c>
      <c r="L545" s="8">
        <f t="shared" si="85"/>
        <v>-2.2062134173795656E-2</v>
      </c>
      <c r="M545" s="8">
        <f t="shared" si="86"/>
        <v>2.3638000900495282E-2</v>
      </c>
      <c r="N545" s="8">
        <f t="shared" si="87"/>
        <v>-1.5983791085096843E-2</v>
      </c>
      <c r="O545" s="1">
        <f t="shared" si="88"/>
        <v>1.7549999999999999</v>
      </c>
      <c r="P545" s="1">
        <f t="shared" si="89"/>
        <v>44.42</v>
      </c>
      <c r="Q545" s="1">
        <f t="shared" si="90"/>
        <v>1.9805519680196724</v>
      </c>
    </row>
    <row r="546" spans="1:17" x14ac:dyDescent="0.25">
      <c r="A546" s="2">
        <v>37015</v>
      </c>
      <c r="B546" s="1">
        <v>45.3</v>
      </c>
      <c r="C546" s="1">
        <v>48.2</v>
      </c>
      <c r="D546" s="1">
        <v>45.11</v>
      </c>
      <c r="E546" s="1">
        <v>48.2</v>
      </c>
      <c r="F546" s="1">
        <v>72673400</v>
      </c>
      <c r="G546" s="1">
        <v>45.75</v>
      </c>
      <c r="H546" s="8">
        <f t="shared" si="82"/>
        <v>2.9941467807294009E-2</v>
      </c>
      <c r="I546" s="1">
        <f t="shared" si="83"/>
        <v>1</v>
      </c>
      <c r="J546" s="1">
        <f t="shared" si="81"/>
        <v>1</v>
      </c>
      <c r="K546" s="8">
        <f t="shared" si="84"/>
        <v>-2.0765027322404483E-2</v>
      </c>
      <c r="L546" s="8">
        <f t="shared" si="85"/>
        <v>-5.4863387978142053E-2</v>
      </c>
      <c r="M546" s="8">
        <f t="shared" si="86"/>
        <v>-3.2786885245901232E-3</v>
      </c>
      <c r="N546" s="8">
        <f t="shared" si="87"/>
        <v>-4.9180327868852514E-2</v>
      </c>
      <c r="O546" s="1">
        <f t="shared" si="88"/>
        <v>1.75</v>
      </c>
      <c r="P546" s="1">
        <f t="shared" si="89"/>
        <v>45.75</v>
      </c>
      <c r="Q546" s="1">
        <f t="shared" si="90"/>
        <v>1.9805519680196724</v>
      </c>
    </row>
    <row r="547" spans="1:17" x14ac:dyDescent="0.25">
      <c r="A547" s="2">
        <v>37018</v>
      </c>
      <c r="B547" s="1">
        <v>48</v>
      </c>
      <c r="C547" s="1">
        <v>48.6</v>
      </c>
      <c r="D547" s="1">
        <v>47.1</v>
      </c>
      <c r="E547" s="1">
        <v>47.2</v>
      </c>
      <c r="F547" s="1">
        <v>45561600</v>
      </c>
      <c r="G547" s="1">
        <v>44.8</v>
      </c>
      <c r="H547" s="8">
        <f t="shared" si="82"/>
        <v>-2.0765027322404483E-2</v>
      </c>
      <c r="I547" s="1">
        <f t="shared" si="83"/>
        <v>-1</v>
      </c>
      <c r="J547" s="1">
        <f t="shared" si="81"/>
        <v>1</v>
      </c>
      <c r="K547" s="8">
        <f t="shared" si="84"/>
        <v>2.1205357142857206E-2</v>
      </c>
      <c r="L547" s="8">
        <f t="shared" si="85"/>
        <v>-5.0446428571428559E-2</v>
      </c>
      <c r="M547" s="8">
        <f t="shared" si="86"/>
        <v>8.1696428571428559E-2</v>
      </c>
      <c r="N547" s="8">
        <f t="shared" si="87"/>
        <v>1.3839285714285721E-2</v>
      </c>
      <c r="O547" s="1">
        <f t="shared" si="88"/>
        <v>1.75</v>
      </c>
      <c r="P547" s="1">
        <f t="shared" si="89"/>
        <v>44.8</v>
      </c>
      <c r="Q547" s="1">
        <f t="shared" si="90"/>
        <v>1.9805519680196724</v>
      </c>
    </row>
    <row r="548" spans="1:17" x14ac:dyDescent="0.25">
      <c r="A548" s="2">
        <v>37019</v>
      </c>
      <c r="B548" s="1">
        <v>48.3</v>
      </c>
      <c r="C548" s="1">
        <v>48.35</v>
      </c>
      <c r="D548" s="1">
        <v>46.99</v>
      </c>
      <c r="E548" s="1">
        <v>48.2</v>
      </c>
      <c r="F548" s="1">
        <v>56970700</v>
      </c>
      <c r="G548" s="1">
        <v>45.75</v>
      </c>
      <c r="H548" s="8">
        <f t="shared" si="82"/>
        <v>2.1205357142857206E-2</v>
      </c>
      <c r="I548" s="1">
        <f t="shared" si="83"/>
        <v>1</v>
      </c>
      <c r="J548" s="1">
        <f t="shared" si="81"/>
        <v>1</v>
      </c>
      <c r="K548" s="8">
        <f t="shared" si="84"/>
        <v>-3.4316939890710385E-2</v>
      </c>
      <c r="L548" s="8">
        <f t="shared" si="85"/>
        <v>-6.3169398907103824E-2</v>
      </c>
      <c r="M548" s="8">
        <f t="shared" si="86"/>
        <v>5.5956284153005464E-2</v>
      </c>
      <c r="N548" s="8">
        <f t="shared" si="87"/>
        <v>-1.4863387978142018E-2</v>
      </c>
      <c r="O548" s="1">
        <f t="shared" si="88"/>
        <v>1.75</v>
      </c>
      <c r="P548" s="1">
        <f t="shared" si="89"/>
        <v>45.75</v>
      </c>
      <c r="Q548" s="1">
        <f t="shared" si="90"/>
        <v>1.9805519680196724</v>
      </c>
    </row>
    <row r="549" spans="1:17" x14ac:dyDescent="0.25">
      <c r="A549" s="2">
        <v>37020</v>
      </c>
      <c r="B549" s="1">
        <v>47.05</v>
      </c>
      <c r="C549" s="1">
        <v>47.95</v>
      </c>
      <c r="D549" s="1">
        <v>46.44</v>
      </c>
      <c r="E549" s="1">
        <v>46.55</v>
      </c>
      <c r="F549" s="1">
        <v>60984600</v>
      </c>
      <c r="G549" s="1">
        <v>44.18</v>
      </c>
      <c r="H549" s="8">
        <f t="shared" si="82"/>
        <v>-3.4316939890710385E-2</v>
      </c>
      <c r="I549" s="1">
        <f t="shared" si="83"/>
        <v>-1</v>
      </c>
      <c r="J549" s="1">
        <f t="shared" si="81"/>
        <v>1</v>
      </c>
      <c r="K549" s="8">
        <f t="shared" si="84"/>
        <v>-1.6749660479855155E-2</v>
      </c>
      <c r="L549" s="8">
        <f t="shared" si="85"/>
        <v>1.2901765504753193E-2</v>
      </c>
      <c r="M549" s="8">
        <f t="shared" si="86"/>
        <v>4.5269352648257044E-2</v>
      </c>
      <c r="N549" s="8">
        <f t="shared" si="87"/>
        <v>4.6401086464463503E-2</v>
      </c>
      <c r="O549" s="1">
        <f t="shared" si="88"/>
        <v>1.7450000000000001</v>
      </c>
      <c r="P549" s="1">
        <f t="shared" si="89"/>
        <v>44.18</v>
      </c>
      <c r="Q549" s="1">
        <f t="shared" si="90"/>
        <v>1.9805519680196724</v>
      </c>
    </row>
    <row r="550" spans="1:17" x14ac:dyDescent="0.25">
      <c r="A550" s="2">
        <v>37021</v>
      </c>
      <c r="B550" s="1">
        <v>47.92</v>
      </c>
      <c r="C550" s="1">
        <v>48.05</v>
      </c>
      <c r="D550" s="1">
        <v>45.72</v>
      </c>
      <c r="E550" s="1">
        <v>45.77</v>
      </c>
      <c r="F550" s="1">
        <v>61130300</v>
      </c>
      <c r="G550" s="1">
        <v>43.44</v>
      </c>
      <c r="H550" s="8">
        <f t="shared" si="82"/>
        <v>-1.6749660479855155E-2</v>
      </c>
      <c r="I550" s="1">
        <f t="shared" si="83"/>
        <v>-2</v>
      </c>
      <c r="J550" s="1">
        <f t="shared" si="81"/>
        <v>2</v>
      </c>
      <c r="K550" s="8">
        <f t="shared" si="84"/>
        <v>-4.604051565377465E-3</v>
      </c>
      <c r="L550" s="8">
        <f t="shared" si="85"/>
        <v>4.6731123388581874E-2</v>
      </c>
      <c r="M550" s="8">
        <f t="shared" si="86"/>
        <v>9.0239410681399734E-2</v>
      </c>
      <c r="N550" s="8">
        <f t="shared" si="87"/>
        <v>3.4530386740331487E-2</v>
      </c>
      <c r="O550" s="1">
        <f t="shared" si="88"/>
        <v>1.75</v>
      </c>
      <c r="P550" s="1">
        <f t="shared" si="89"/>
        <v>43.44</v>
      </c>
      <c r="Q550" s="1">
        <f t="shared" si="90"/>
        <v>1.9805519680196724</v>
      </c>
    </row>
    <row r="551" spans="1:17" x14ac:dyDescent="0.25">
      <c r="A551" s="2">
        <v>37022</v>
      </c>
      <c r="B551" s="1">
        <v>45.84</v>
      </c>
      <c r="C551" s="1">
        <v>46.42</v>
      </c>
      <c r="D551" s="1">
        <v>45.09</v>
      </c>
      <c r="E551" s="1">
        <v>45.55</v>
      </c>
      <c r="F551" s="1">
        <v>48760400</v>
      </c>
      <c r="G551" s="1">
        <v>43.24</v>
      </c>
      <c r="H551" s="8">
        <f t="shared" si="82"/>
        <v>-4.604051565377465E-3</v>
      </c>
      <c r="I551" s="1">
        <f t="shared" si="83"/>
        <v>-3</v>
      </c>
      <c r="J551" s="1">
        <f t="shared" si="81"/>
        <v>3</v>
      </c>
      <c r="K551" s="8">
        <f t="shared" si="84"/>
        <v>-1.6188714153561601E-2</v>
      </c>
      <c r="L551" s="8">
        <f t="shared" si="85"/>
        <v>5.4579093432007397E-2</v>
      </c>
      <c r="M551" s="8">
        <f t="shared" si="86"/>
        <v>7.5393154486586456E-2</v>
      </c>
      <c r="N551" s="8">
        <f t="shared" si="87"/>
        <v>1.0869565217391353E-2</v>
      </c>
      <c r="O551" s="1">
        <f t="shared" si="88"/>
        <v>1.76</v>
      </c>
      <c r="P551" s="1">
        <f t="shared" si="89"/>
        <v>43.24</v>
      </c>
      <c r="Q551" s="1">
        <f t="shared" si="90"/>
        <v>1.9805519680196724</v>
      </c>
    </row>
    <row r="552" spans="1:17" x14ac:dyDescent="0.25">
      <c r="A552" s="2">
        <v>37025</v>
      </c>
      <c r="B552" s="1">
        <v>45.3</v>
      </c>
      <c r="C552" s="1">
        <v>45.36</v>
      </c>
      <c r="D552" s="1">
        <v>43.35</v>
      </c>
      <c r="E552" s="1">
        <v>44.82</v>
      </c>
      <c r="F552" s="1">
        <v>43108000</v>
      </c>
      <c r="G552" s="1">
        <v>42.54</v>
      </c>
      <c r="H552" s="8">
        <f t="shared" si="82"/>
        <v>-1.6188714153561601E-2</v>
      </c>
      <c r="I552" s="1">
        <f t="shared" si="83"/>
        <v>-4</v>
      </c>
      <c r="J552" s="1">
        <f t="shared" si="81"/>
        <v>4</v>
      </c>
      <c r="K552" s="8">
        <f t="shared" si="84"/>
        <v>7.5223319228960861E-3</v>
      </c>
      <c r="L552" s="8">
        <f t="shared" si="85"/>
        <v>0.13916314057357781</v>
      </c>
      <c r="M552" s="8">
        <f t="shared" si="86"/>
        <v>2.9149036201222334E-2</v>
      </c>
      <c r="N552" s="8">
        <f t="shared" si="87"/>
        <v>2.1861777150916861E-2</v>
      </c>
      <c r="O552" s="1">
        <f t="shared" si="88"/>
        <v>1.77</v>
      </c>
      <c r="P552" s="1">
        <f t="shared" si="89"/>
        <v>42.54</v>
      </c>
      <c r="Q552" s="1">
        <f t="shared" si="90"/>
        <v>1.9805519680196724</v>
      </c>
    </row>
    <row r="553" spans="1:17" x14ac:dyDescent="0.25">
      <c r="A553" s="2">
        <v>37026</v>
      </c>
      <c r="B553" s="1">
        <v>44.9</v>
      </c>
      <c r="C553" s="1">
        <v>46.3</v>
      </c>
      <c r="D553" s="1">
        <v>44.58</v>
      </c>
      <c r="E553" s="1">
        <v>45.15</v>
      </c>
      <c r="F553" s="1">
        <v>69007600</v>
      </c>
      <c r="G553" s="1">
        <v>42.86</v>
      </c>
      <c r="H553" s="8">
        <f t="shared" si="82"/>
        <v>7.5223319228960861E-3</v>
      </c>
      <c r="I553" s="1">
        <f t="shared" si="83"/>
        <v>1</v>
      </c>
      <c r="J553" s="1">
        <f t="shared" si="81"/>
        <v>1</v>
      </c>
      <c r="K553" s="8">
        <f t="shared" si="84"/>
        <v>4.4097060195986915E-2</v>
      </c>
      <c r="L553" s="8">
        <f t="shared" si="85"/>
        <v>0.12715818945403656</v>
      </c>
      <c r="M553" s="8">
        <f t="shared" si="86"/>
        <v>-1.6098926738217445E-2</v>
      </c>
      <c r="N553" s="8">
        <f t="shared" si="87"/>
        <v>-1.3299113392440498E-2</v>
      </c>
      <c r="O553" s="1">
        <f t="shared" si="88"/>
        <v>1.76</v>
      </c>
      <c r="P553" s="1">
        <f t="shared" si="89"/>
        <v>42.86</v>
      </c>
      <c r="Q553" s="1">
        <f t="shared" si="90"/>
        <v>1.9805519680196724</v>
      </c>
    </row>
    <row r="554" spans="1:17" x14ac:dyDescent="0.25">
      <c r="A554" s="2">
        <v>37027</v>
      </c>
      <c r="B554" s="1">
        <v>44.31</v>
      </c>
      <c r="C554" s="1">
        <v>47.52</v>
      </c>
      <c r="D554" s="1">
        <v>44.06</v>
      </c>
      <c r="E554" s="1">
        <v>47.15</v>
      </c>
      <c r="F554" s="1">
        <v>80110500</v>
      </c>
      <c r="G554" s="1">
        <v>44.75</v>
      </c>
      <c r="H554" s="8">
        <f t="shared" si="82"/>
        <v>4.4097060195986915E-2</v>
      </c>
      <c r="I554" s="1">
        <f t="shared" si="83"/>
        <v>2</v>
      </c>
      <c r="J554" s="1">
        <f t="shared" si="81"/>
        <v>2</v>
      </c>
      <c r="K554" s="8">
        <f t="shared" si="84"/>
        <v>1.6089385474860274E-2</v>
      </c>
      <c r="L554" s="8">
        <f t="shared" si="85"/>
        <v>3.1955307262569788E-2</v>
      </c>
      <c r="M554" s="8">
        <f t="shared" si="86"/>
        <v>-5.1173184357541923E-2</v>
      </c>
      <c r="N554" s="8">
        <f t="shared" si="87"/>
        <v>-0.10391061452513961</v>
      </c>
      <c r="O554" s="1">
        <f t="shared" si="88"/>
        <v>1.7649999999999999</v>
      </c>
      <c r="P554" s="1">
        <f t="shared" si="89"/>
        <v>44.75</v>
      </c>
      <c r="Q554" s="1">
        <f t="shared" si="90"/>
        <v>1.9805519680196724</v>
      </c>
    </row>
    <row r="555" spans="1:17" x14ac:dyDescent="0.25">
      <c r="A555" s="2">
        <v>37028</v>
      </c>
      <c r="B555" s="1">
        <v>47.45</v>
      </c>
      <c r="C555" s="1">
        <v>48.79</v>
      </c>
      <c r="D555" s="1">
        <v>47.26</v>
      </c>
      <c r="E555" s="1">
        <v>47.9</v>
      </c>
      <c r="F555" s="1">
        <v>73810700</v>
      </c>
      <c r="G555" s="1">
        <v>45.47</v>
      </c>
      <c r="H555" s="8">
        <f t="shared" si="82"/>
        <v>1.6089385474860274E-2</v>
      </c>
      <c r="I555" s="1">
        <f t="shared" si="83"/>
        <v>3</v>
      </c>
      <c r="J555" s="1">
        <f t="shared" si="81"/>
        <v>3</v>
      </c>
      <c r="K555" s="8">
        <f t="shared" si="84"/>
        <v>2.8590279305036326E-3</v>
      </c>
      <c r="L555" s="8">
        <f t="shared" si="85"/>
        <v>4.1565867605014351E-2</v>
      </c>
      <c r="M555" s="8">
        <f t="shared" si="86"/>
        <v>-3.8706839674510607E-2</v>
      </c>
      <c r="N555" s="8">
        <f t="shared" si="87"/>
        <v>-0.11062238838794813</v>
      </c>
      <c r="O555" s="1">
        <f t="shared" si="88"/>
        <v>1.7749999999999999</v>
      </c>
      <c r="P555" s="1">
        <f t="shared" si="89"/>
        <v>45.47</v>
      </c>
      <c r="Q555" s="1">
        <f t="shared" si="90"/>
        <v>1.9805519680196724</v>
      </c>
    </row>
    <row r="556" spans="1:17" x14ac:dyDescent="0.25">
      <c r="A556" s="2">
        <v>37029</v>
      </c>
      <c r="B556" s="1">
        <v>47.64</v>
      </c>
      <c r="C556" s="1">
        <v>48.38</v>
      </c>
      <c r="D556" s="1">
        <v>47.09</v>
      </c>
      <c r="E556" s="1">
        <v>48.04</v>
      </c>
      <c r="F556" s="1">
        <v>41095100</v>
      </c>
      <c r="G556" s="1">
        <v>45.6</v>
      </c>
      <c r="H556" s="8">
        <f t="shared" si="82"/>
        <v>2.8590279305036326E-3</v>
      </c>
      <c r="I556" s="1">
        <f t="shared" si="83"/>
        <v>4</v>
      </c>
      <c r="J556" s="1">
        <f t="shared" si="81"/>
        <v>4</v>
      </c>
      <c r="K556" s="8">
        <f t="shared" si="84"/>
        <v>6.2719298245613953E-2</v>
      </c>
      <c r="L556" s="8">
        <f t="shared" si="85"/>
        <v>1.9736842105263053E-2</v>
      </c>
      <c r="M556" s="8">
        <f t="shared" si="86"/>
        <v>-4.6052631578947345E-2</v>
      </c>
      <c r="N556" s="8">
        <f t="shared" si="87"/>
        <v>-0.12521929824561406</v>
      </c>
      <c r="O556" s="1">
        <f t="shared" si="88"/>
        <v>1.7849999999999999</v>
      </c>
      <c r="P556" s="1">
        <f t="shared" si="89"/>
        <v>45.6</v>
      </c>
      <c r="Q556" s="1">
        <f t="shared" si="90"/>
        <v>1.9805519680196724</v>
      </c>
    </row>
    <row r="557" spans="1:17" x14ac:dyDescent="0.25">
      <c r="A557" s="2">
        <v>37032</v>
      </c>
      <c r="B557" s="1">
        <v>48.17</v>
      </c>
      <c r="C557" s="1">
        <v>51.15</v>
      </c>
      <c r="D557" s="1">
        <v>47.65</v>
      </c>
      <c r="E557" s="1">
        <v>51.05</v>
      </c>
      <c r="F557" s="1">
        <v>85426900</v>
      </c>
      <c r="G557" s="1">
        <v>48.46</v>
      </c>
      <c r="H557" s="8">
        <f t="shared" si="82"/>
        <v>6.2719298245613953E-2</v>
      </c>
      <c r="I557" s="1">
        <f t="shared" si="83"/>
        <v>5</v>
      </c>
      <c r="J557" s="1">
        <f t="shared" si="81"/>
        <v>5</v>
      </c>
      <c r="K557" s="8">
        <f t="shared" si="84"/>
        <v>-3.0953363598844597E-3</v>
      </c>
      <c r="L557" s="8">
        <f t="shared" si="85"/>
        <v>-9.6574494428394497E-2</v>
      </c>
      <c r="M557" s="8">
        <f t="shared" si="86"/>
        <v>-6.2732150226991301E-2</v>
      </c>
      <c r="N557" s="8">
        <f t="shared" si="87"/>
        <v>-0.18076764341725127</v>
      </c>
      <c r="O557" s="1">
        <f t="shared" si="88"/>
        <v>1.8049999999999999</v>
      </c>
      <c r="P557" s="1">
        <f t="shared" si="89"/>
        <v>48.46</v>
      </c>
      <c r="Q557" s="1">
        <f t="shared" si="90"/>
        <v>1.9805519680196724</v>
      </c>
    </row>
    <row r="558" spans="1:17" x14ac:dyDescent="0.25">
      <c r="A558" s="2">
        <v>37033</v>
      </c>
      <c r="B558" s="1">
        <v>51.31</v>
      </c>
      <c r="C558" s="1">
        <v>51.95</v>
      </c>
      <c r="D558" s="1">
        <v>50.18</v>
      </c>
      <c r="E558" s="1">
        <v>50.9</v>
      </c>
      <c r="F558" s="1">
        <v>77233900</v>
      </c>
      <c r="G558" s="1">
        <v>48.31</v>
      </c>
      <c r="H558" s="8">
        <f t="shared" si="82"/>
        <v>-3.0953363598844597E-3</v>
      </c>
      <c r="I558" s="1">
        <f t="shared" si="83"/>
        <v>-1</v>
      </c>
      <c r="J558" s="1">
        <f t="shared" si="81"/>
        <v>1</v>
      </c>
      <c r="K558" s="8">
        <f t="shared" si="84"/>
        <v>-4.4090250465742109E-2</v>
      </c>
      <c r="L558" s="8">
        <f t="shared" si="85"/>
        <v>-0.12709583937073066</v>
      </c>
      <c r="M558" s="8">
        <f t="shared" si="86"/>
        <v>-6.7066859863382344E-2</v>
      </c>
      <c r="N558" s="8">
        <f t="shared" si="87"/>
        <v>-0.15959428689712274</v>
      </c>
      <c r="O558" s="1">
        <f t="shared" si="88"/>
        <v>1.8049999999999999</v>
      </c>
      <c r="P558" s="1">
        <f t="shared" si="89"/>
        <v>48.31</v>
      </c>
      <c r="Q558" s="1">
        <f t="shared" si="90"/>
        <v>1.9805519680196724</v>
      </c>
    </row>
    <row r="559" spans="1:17" x14ac:dyDescent="0.25">
      <c r="A559" s="2">
        <v>37034</v>
      </c>
      <c r="B559" s="1">
        <v>50.44</v>
      </c>
      <c r="C559" s="1">
        <v>50.45</v>
      </c>
      <c r="D559" s="1">
        <v>48.64</v>
      </c>
      <c r="E559" s="1">
        <v>48.65</v>
      </c>
      <c r="F559" s="1">
        <v>65618000</v>
      </c>
      <c r="G559" s="1">
        <v>46.18</v>
      </c>
      <c r="H559" s="8">
        <f t="shared" si="82"/>
        <v>-4.4090250465742109E-2</v>
      </c>
      <c r="I559" s="1">
        <f t="shared" si="83"/>
        <v>-2</v>
      </c>
      <c r="J559" s="1">
        <f t="shared" si="81"/>
        <v>2</v>
      </c>
      <c r="K559" s="8">
        <f t="shared" si="84"/>
        <v>2.5552187093980105E-2</v>
      </c>
      <c r="L559" s="8">
        <f t="shared" si="85"/>
        <v>-8.0554352533564244E-2</v>
      </c>
      <c r="M559" s="8">
        <f t="shared" si="86"/>
        <v>1.0827197921177145E-3</v>
      </c>
      <c r="N559" s="8">
        <f t="shared" si="87"/>
        <v>-0.10892161108705067</v>
      </c>
      <c r="O559" s="1">
        <f t="shared" si="88"/>
        <v>1.81</v>
      </c>
      <c r="P559" s="1">
        <f t="shared" si="89"/>
        <v>46.18</v>
      </c>
      <c r="Q559" s="1">
        <f t="shared" si="90"/>
        <v>1.9805519680196724</v>
      </c>
    </row>
    <row r="560" spans="1:17" x14ac:dyDescent="0.25">
      <c r="A560" s="2">
        <v>37035</v>
      </c>
      <c r="B560" s="1">
        <v>48.97</v>
      </c>
      <c r="C560" s="1">
        <v>49.99</v>
      </c>
      <c r="D560" s="1">
        <v>48.27</v>
      </c>
      <c r="E560" s="1">
        <v>49.9</v>
      </c>
      <c r="F560" s="1">
        <v>61792500</v>
      </c>
      <c r="G560" s="1">
        <v>47.36</v>
      </c>
      <c r="H560" s="8">
        <f t="shared" si="82"/>
        <v>2.5552187093980105E-2</v>
      </c>
      <c r="I560" s="1">
        <f t="shared" si="83"/>
        <v>1</v>
      </c>
      <c r="J560" s="1">
        <f t="shared" si="81"/>
        <v>1</v>
      </c>
      <c r="K560" s="8">
        <f t="shared" si="84"/>
        <v>-1.8158783783783772E-2</v>
      </c>
      <c r="L560" s="8">
        <f t="shared" si="85"/>
        <v>-7.7069256756756688E-2</v>
      </c>
      <c r="M560" s="8">
        <f t="shared" si="86"/>
        <v>-5.1097972972973027E-2</v>
      </c>
      <c r="N560" s="8">
        <f t="shared" si="87"/>
        <v>-0.13323479729729737</v>
      </c>
      <c r="O560" s="1">
        <f t="shared" si="88"/>
        <v>1.8049999999999999</v>
      </c>
      <c r="P560" s="1">
        <f t="shared" si="89"/>
        <v>47.36</v>
      </c>
      <c r="Q560" s="1">
        <f t="shared" si="90"/>
        <v>1.9805519680196724</v>
      </c>
    </row>
    <row r="561" spans="1:17" x14ac:dyDescent="0.25">
      <c r="A561" s="2">
        <v>37036</v>
      </c>
      <c r="B561" s="1">
        <v>49.96</v>
      </c>
      <c r="C561" s="1">
        <v>50.02</v>
      </c>
      <c r="D561" s="1">
        <v>48.02</v>
      </c>
      <c r="E561" s="1">
        <v>48.99</v>
      </c>
      <c r="F561" s="1">
        <v>36191100</v>
      </c>
      <c r="G561" s="1">
        <v>46.5</v>
      </c>
      <c r="H561" s="8">
        <f t="shared" si="82"/>
        <v>-1.8158783783783772E-2</v>
      </c>
      <c r="I561" s="1">
        <f t="shared" si="83"/>
        <v>-1</v>
      </c>
      <c r="J561" s="1">
        <f t="shared" si="81"/>
        <v>1</v>
      </c>
      <c r="K561" s="8">
        <f t="shared" si="84"/>
        <v>-5.8494623655913958E-2</v>
      </c>
      <c r="L561" s="8">
        <f t="shared" si="85"/>
        <v>-6.4516129032258118E-2</v>
      </c>
      <c r="M561" s="8">
        <f t="shared" si="86"/>
        <v>-5.9999999999999942E-2</v>
      </c>
      <c r="N561" s="8">
        <f t="shared" si="87"/>
        <v>-0.11483870967741938</v>
      </c>
      <c r="O561" s="1">
        <f t="shared" si="88"/>
        <v>1.8049999999999999</v>
      </c>
      <c r="P561" s="1">
        <f t="shared" si="89"/>
        <v>46.5</v>
      </c>
      <c r="Q561" s="1">
        <f t="shared" si="90"/>
        <v>1.9805519680196724</v>
      </c>
    </row>
    <row r="562" spans="1:17" x14ac:dyDescent="0.25">
      <c r="A562" s="2">
        <v>37040</v>
      </c>
      <c r="B562" s="1">
        <v>48.5</v>
      </c>
      <c r="C562" s="1">
        <v>48.5</v>
      </c>
      <c r="D562" s="1">
        <v>46.1</v>
      </c>
      <c r="E562" s="1">
        <v>46.12</v>
      </c>
      <c r="F562" s="1">
        <v>66609600</v>
      </c>
      <c r="G562" s="1">
        <v>43.78</v>
      </c>
      <c r="H562" s="8">
        <f t="shared" si="82"/>
        <v>-5.8494623655913958E-2</v>
      </c>
      <c r="I562" s="1">
        <f t="shared" si="83"/>
        <v>-2</v>
      </c>
      <c r="J562" s="1">
        <f t="shared" si="81"/>
        <v>2</v>
      </c>
      <c r="K562" s="8">
        <f t="shared" si="84"/>
        <v>-3.6774783005938727E-2</v>
      </c>
      <c r="L562" s="8">
        <f t="shared" si="85"/>
        <v>3.7460027409776275E-2</v>
      </c>
      <c r="M562" s="8">
        <f t="shared" si="86"/>
        <v>-7.0808588396528149E-3</v>
      </c>
      <c r="N562" s="8">
        <f t="shared" si="87"/>
        <v>-5.6646870717222519E-2</v>
      </c>
      <c r="O562" s="1">
        <f t="shared" si="88"/>
        <v>1.8049999999999999</v>
      </c>
      <c r="P562" s="1">
        <f t="shared" si="89"/>
        <v>43.78</v>
      </c>
      <c r="Q562" s="1">
        <f t="shared" si="90"/>
        <v>1.9805519680196724</v>
      </c>
    </row>
    <row r="563" spans="1:17" x14ac:dyDescent="0.25">
      <c r="A563" s="2">
        <v>37041</v>
      </c>
      <c r="B563" s="1">
        <v>45.43</v>
      </c>
      <c r="C563" s="1">
        <v>45.85</v>
      </c>
      <c r="D563" s="1">
        <v>44.08</v>
      </c>
      <c r="E563" s="1">
        <v>44.43</v>
      </c>
      <c r="F563" s="1">
        <v>81397400</v>
      </c>
      <c r="G563" s="1">
        <v>42.17</v>
      </c>
      <c r="H563" s="8">
        <f t="shared" si="82"/>
        <v>-3.6774783005938727E-2</v>
      </c>
      <c r="I563" s="1">
        <f t="shared" si="83"/>
        <v>-3</v>
      </c>
      <c r="J563" s="1">
        <f t="shared" si="81"/>
        <v>3</v>
      </c>
      <c r="K563" s="8">
        <f t="shared" si="84"/>
        <v>6.8769267251600485E-3</v>
      </c>
      <c r="L563" s="8">
        <f t="shared" si="85"/>
        <v>6.8769267251600708E-2</v>
      </c>
      <c r="M563" s="8">
        <f t="shared" si="86"/>
        <v>2.845624851790296E-3</v>
      </c>
      <c r="N563" s="8">
        <f t="shared" si="87"/>
        <v>-1.4228124258951924E-2</v>
      </c>
      <c r="O563" s="1">
        <f t="shared" si="88"/>
        <v>1.8149999999999999</v>
      </c>
      <c r="P563" s="1">
        <f t="shared" si="89"/>
        <v>42.17</v>
      </c>
      <c r="Q563" s="1">
        <f t="shared" si="90"/>
        <v>1.9805519680196724</v>
      </c>
    </row>
    <row r="564" spans="1:17" x14ac:dyDescent="0.25">
      <c r="A564" s="2">
        <v>37042</v>
      </c>
      <c r="B564" s="1">
        <v>44.54</v>
      </c>
      <c r="C564" s="1">
        <v>45.85</v>
      </c>
      <c r="D564" s="1">
        <v>44.3</v>
      </c>
      <c r="E564" s="1">
        <v>44.73</v>
      </c>
      <c r="F564" s="1">
        <v>68018300</v>
      </c>
      <c r="G564" s="1">
        <v>42.46</v>
      </c>
      <c r="H564" s="8">
        <f t="shared" si="82"/>
        <v>6.8769267251600485E-3</v>
      </c>
      <c r="I564" s="1">
        <f t="shared" si="83"/>
        <v>1</v>
      </c>
      <c r="J564" s="1">
        <f t="shared" si="81"/>
        <v>1</v>
      </c>
      <c r="K564" s="8">
        <f t="shared" si="84"/>
        <v>2.9439472444653836E-2</v>
      </c>
      <c r="L564" s="8">
        <f t="shared" si="85"/>
        <v>8.8789448893075829E-2</v>
      </c>
      <c r="M564" s="8">
        <f t="shared" si="86"/>
        <v>-5.5581723975506314E-2</v>
      </c>
      <c r="N564" s="8">
        <f t="shared" si="87"/>
        <v>-8.4785680640603323E-3</v>
      </c>
      <c r="O564" s="1">
        <f t="shared" si="88"/>
        <v>1.81</v>
      </c>
      <c r="P564" s="1">
        <f t="shared" si="89"/>
        <v>42.46</v>
      </c>
      <c r="Q564" s="1">
        <f t="shared" si="90"/>
        <v>1.9805519680196724</v>
      </c>
    </row>
    <row r="565" spans="1:17" x14ac:dyDescent="0.25">
      <c r="A565" s="2">
        <v>37043</v>
      </c>
      <c r="B565" s="1">
        <v>45.54</v>
      </c>
      <c r="C565" s="1">
        <v>46.23</v>
      </c>
      <c r="D565" s="1">
        <v>44.33</v>
      </c>
      <c r="E565" s="1">
        <v>46.05</v>
      </c>
      <c r="F565" s="1">
        <v>61874300</v>
      </c>
      <c r="G565" s="1">
        <v>43.71</v>
      </c>
      <c r="H565" s="8">
        <f t="shared" si="82"/>
        <v>2.9439472444653836E-2</v>
      </c>
      <c r="I565" s="1">
        <f t="shared" si="83"/>
        <v>2</v>
      </c>
      <c r="J565" s="1">
        <f t="shared" si="81"/>
        <v>2</v>
      </c>
      <c r="K565" s="8">
        <f t="shared" si="84"/>
        <v>-4.8043925875086435E-3</v>
      </c>
      <c r="L565" s="8">
        <f t="shared" si="85"/>
        <v>2.8140013726835944E-2</v>
      </c>
      <c r="M565" s="8">
        <f t="shared" si="86"/>
        <v>-7.4811256005490767E-2</v>
      </c>
      <c r="N565" s="8">
        <f t="shared" si="87"/>
        <v>-7.5497597803705352E-3</v>
      </c>
      <c r="O565" s="1">
        <f t="shared" si="88"/>
        <v>1.8149999999999999</v>
      </c>
      <c r="P565" s="1">
        <f t="shared" si="89"/>
        <v>43.71</v>
      </c>
      <c r="Q565" s="1">
        <f t="shared" si="90"/>
        <v>1.9805519680196724</v>
      </c>
    </row>
    <row r="566" spans="1:17" x14ac:dyDescent="0.25">
      <c r="A566" s="2">
        <v>37046</v>
      </c>
      <c r="B566" s="1">
        <v>46.33</v>
      </c>
      <c r="C566" s="1">
        <v>46.66</v>
      </c>
      <c r="D566" s="1">
        <v>45.29</v>
      </c>
      <c r="E566" s="1">
        <v>45.83</v>
      </c>
      <c r="F566" s="1">
        <v>41696000</v>
      </c>
      <c r="G566" s="1">
        <v>43.5</v>
      </c>
      <c r="H566" s="8">
        <f t="shared" si="82"/>
        <v>-4.8043925875086435E-3</v>
      </c>
      <c r="I566" s="1">
        <f t="shared" si="83"/>
        <v>-1</v>
      </c>
      <c r="J566" s="1">
        <f t="shared" si="81"/>
        <v>1</v>
      </c>
      <c r="K566" s="8">
        <f t="shared" si="84"/>
        <v>4.4137931034482714E-2</v>
      </c>
      <c r="L566" s="8">
        <f t="shared" si="85"/>
        <v>4.8275862068964948E-3</v>
      </c>
      <c r="M566" s="8">
        <f t="shared" si="86"/>
        <v>-8.2988505747126462E-2</v>
      </c>
      <c r="N566" s="8">
        <f t="shared" si="87"/>
        <v>-8.2758620689654672E-3</v>
      </c>
      <c r="O566" s="1">
        <f t="shared" si="88"/>
        <v>1.8149999999999999</v>
      </c>
      <c r="P566" s="1">
        <f t="shared" si="89"/>
        <v>43.5</v>
      </c>
      <c r="Q566" s="1">
        <f t="shared" si="90"/>
        <v>1.9805519680196724</v>
      </c>
    </row>
    <row r="567" spans="1:17" x14ac:dyDescent="0.25">
      <c r="A567" s="2">
        <v>37047</v>
      </c>
      <c r="B567" s="1">
        <v>46.3</v>
      </c>
      <c r="C567" s="1">
        <v>48.36</v>
      </c>
      <c r="D567" s="1">
        <v>46.2</v>
      </c>
      <c r="E567" s="1">
        <v>47.85</v>
      </c>
      <c r="F567" s="1">
        <v>68146400</v>
      </c>
      <c r="G567" s="1">
        <v>45.42</v>
      </c>
      <c r="H567" s="8">
        <f t="shared" si="82"/>
        <v>4.4137931034482714E-2</v>
      </c>
      <c r="I567" s="1">
        <f t="shared" si="83"/>
        <v>1</v>
      </c>
      <c r="J567" s="1">
        <f t="shared" si="81"/>
        <v>1</v>
      </c>
      <c r="K567" s="8">
        <f t="shared" si="84"/>
        <v>-7.705856450902715E-3</v>
      </c>
      <c r="L567" s="8">
        <f t="shared" si="85"/>
        <v>-4.2932628797886507E-2</v>
      </c>
      <c r="M567" s="8">
        <f t="shared" si="86"/>
        <v>-0.12593571114046676</v>
      </c>
      <c r="N567" s="8">
        <f t="shared" si="87"/>
        <v>-4.6235138705416179E-2</v>
      </c>
      <c r="O567" s="1">
        <f t="shared" si="88"/>
        <v>1.81</v>
      </c>
      <c r="P567" s="1">
        <f t="shared" si="89"/>
        <v>45.42</v>
      </c>
      <c r="Q567" s="1">
        <f t="shared" si="90"/>
        <v>1.9805519680196724</v>
      </c>
    </row>
    <row r="568" spans="1:17" x14ac:dyDescent="0.25">
      <c r="A568" s="2">
        <v>37048</v>
      </c>
      <c r="B568" s="1">
        <v>48.08</v>
      </c>
      <c r="C568" s="1">
        <v>48.89</v>
      </c>
      <c r="D568" s="1">
        <v>47.07</v>
      </c>
      <c r="E568" s="1">
        <v>47.48</v>
      </c>
      <c r="F568" s="1">
        <v>61169500</v>
      </c>
      <c r="G568" s="1">
        <v>45.07</v>
      </c>
      <c r="H568" s="8">
        <f t="shared" si="82"/>
        <v>-7.705856450902715E-3</v>
      </c>
      <c r="I568" s="1">
        <f t="shared" si="83"/>
        <v>-1</v>
      </c>
      <c r="J568" s="1">
        <f t="shared" si="81"/>
        <v>1</v>
      </c>
      <c r="K568" s="8">
        <f t="shared" si="84"/>
        <v>2.5737741291324445E-2</v>
      </c>
      <c r="L568" s="8">
        <f t="shared" si="85"/>
        <v>-6.1681828267140082E-2</v>
      </c>
      <c r="M568" s="8">
        <f t="shared" si="86"/>
        <v>-9.9179054803638755E-2</v>
      </c>
      <c r="N568" s="8">
        <f t="shared" si="87"/>
        <v>-8.497892167739074E-2</v>
      </c>
      <c r="O568" s="1">
        <f t="shared" si="88"/>
        <v>1.81</v>
      </c>
      <c r="P568" s="1">
        <f t="shared" si="89"/>
        <v>45.07</v>
      </c>
      <c r="Q568" s="1">
        <f t="shared" si="90"/>
        <v>1.9805519680196724</v>
      </c>
    </row>
    <row r="569" spans="1:17" x14ac:dyDescent="0.25">
      <c r="A569" s="2">
        <v>37049</v>
      </c>
      <c r="B569" s="1">
        <v>47.13</v>
      </c>
      <c r="C569" s="1">
        <v>49.49</v>
      </c>
      <c r="D569" s="1">
        <v>47.07</v>
      </c>
      <c r="E569" s="1">
        <v>48.7</v>
      </c>
      <c r="F569" s="1">
        <v>65400200</v>
      </c>
      <c r="G569" s="1">
        <v>46.23</v>
      </c>
      <c r="H569" s="8">
        <f t="shared" si="82"/>
        <v>2.5737741291324445E-2</v>
      </c>
      <c r="I569" s="1">
        <f t="shared" si="83"/>
        <v>1</v>
      </c>
      <c r="J569" s="1">
        <f t="shared" si="81"/>
        <v>1</v>
      </c>
      <c r="K569" s="8">
        <f t="shared" si="84"/>
        <v>-2.790395846852689E-2</v>
      </c>
      <c r="L569" s="8">
        <f t="shared" si="85"/>
        <v>-0.13259788016439533</v>
      </c>
      <c r="M569" s="8">
        <f t="shared" si="86"/>
        <v>-0.10988535582954784</v>
      </c>
      <c r="N569" s="8">
        <f t="shared" si="87"/>
        <v>-0.14492753623188392</v>
      </c>
      <c r="O569" s="1">
        <f t="shared" si="88"/>
        <v>1.81</v>
      </c>
      <c r="P569" s="1">
        <f t="shared" si="89"/>
        <v>46.23</v>
      </c>
      <c r="Q569" s="1">
        <f t="shared" si="90"/>
        <v>1.9805519680196724</v>
      </c>
    </row>
    <row r="570" spans="1:17" x14ac:dyDescent="0.25">
      <c r="A570" s="2">
        <v>37050</v>
      </c>
      <c r="B570" s="1">
        <v>48.72</v>
      </c>
      <c r="C570" s="1">
        <v>48.77</v>
      </c>
      <c r="D570" s="1">
        <v>46.95</v>
      </c>
      <c r="E570" s="1">
        <v>47.35</v>
      </c>
      <c r="F570" s="1">
        <v>56391400</v>
      </c>
      <c r="G570" s="1">
        <v>44.94</v>
      </c>
      <c r="H570" s="8">
        <f t="shared" si="82"/>
        <v>-2.790395846852689E-2</v>
      </c>
      <c r="I570" s="1">
        <f t="shared" si="83"/>
        <v>-1</v>
      </c>
      <c r="J570" s="1">
        <f t="shared" si="81"/>
        <v>1</v>
      </c>
      <c r="K570" s="8">
        <f t="shared" si="84"/>
        <v>-2.736982643524688E-2</v>
      </c>
      <c r="L570" s="8">
        <f t="shared" si="85"/>
        <v>-0.1001335113484646</v>
      </c>
      <c r="M570" s="8">
        <f t="shared" si="86"/>
        <v>-8.6559857587894973E-2</v>
      </c>
      <c r="N570" s="8">
        <f t="shared" si="87"/>
        <v>-0.11259457053849564</v>
      </c>
      <c r="O570" s="1">
        <f t="shared" si="88"/>
        <v>1.81</v>
      </c>
      <c r="P570" s="1">
        <f t="shared" si="89"/>
        <v>44.94</v>
      </c>
      <c r="Q570" s="1">
        <f t="shared" si="90"/>
        <v>1.9805519680196724</v>
      </c>
    </row>
    <row r="571" spans="1:17" x14ac:dyDescent="0.25">
      <c r="A571" s="2">
        <v>37053</v>
      </c>
      <c r="B571" s="1">
        <v>46.9</v>
      </c>
      <c r="C571" s="1">
        <v>47</v>
      </c>
      <c r="D571" s="1">
        <v>45.49</v>
      </c>
      <c r="E571" s="1">
        <v>46.05</v>
      </c>
      <c r="F571" s="1">
        <v>48809400</v>
      </c>
      <c r="G571" s="1">
        <v>43.71</v>
      </c>
      <c r="H571" s="8">
        <f t="shared" si="82"/>
        <v>-2.736982643524688E-2</v>
      </c>
      <c r="I571" s="1">
        <f t="shared" si="83"/>
        <v>-2</v>
      </c>
      <c r="J571" s="1">
        <f t="shared" si="81"/>
        <v>2</v>
      </c>
      <c r="K571" s="8">
        <f t="shared" si="84"/>
        <v>-5.4907343857241164E-3</v>
      </c>
      <c r="L571" s="8">
        <f t="shared" si="85"/>
        <v>-8.7394188972775066E-2</v>
      </c>
      <c r="M571" s="8">
        <f t="shared" si="86"/>
        <v>-5.8339052848318529E-2</v>
      </c>
      <c r="N571" s="8">
        <f t="shared" si="87"/>
        <v>-0.12056737588652489</v>
      </c>
      <c r="O571" s="1">
        <f t="shared" si="88"/>
        <v>1.8149999999999999</v>
      </c>
      <c r="P571" s="1">
        <f t="shared" si="89"/>
        <v>43.71</v>
      </c>
      <c r="Q571" s="1">
        <f t="shared" si="90"/>
        <v>1.9805519680196724</v>
      </c>
    </row>
    <row r="572" spans="1:17" x14ac:dyDescent="0.25">
      <c r="A572" s="2">
        <v>37054</v>
      </c>
      <c r="B572" s="1">
        <v>44.87</v>
      </c>
      <c r="C572" s="1">
        <v>46.8</v>
      </c>
      <c r="D572" s="1">
        <v>44.23</v>
      </c>
      <c r="E572" s="1">
        <v>45.8</v>
      </c>
      <c r="F572" s="1">
        <v>78450500</v>
      </c>
      <c r="G572" s="1">
        <v>43.47</v>
      </c>
      <c r="H572" s="8">
        <f t="shared" si="82"/>
        <v>-5.4907343857241164E-3</v>
      </c>
      <c r="I572" s="1">
        <f t="shared" si="83"/>
        <v>-3</v>
      </c>
      <c r="J572" s="1">
        <f t="shared" si="81"/>
        <v>3</v>
      </c>
      <c r="K572" s="8">
        <f t="shared" si="84"/>
        <v>-2.7145157579940182E-2</v>
      </c>
      <c r="L572" s="8">
        <f t="shared" si="85"/>
        <v>-8.6726478030825782E-2</v>
      </c>
      <c r="M572" s="8">
        <f t="shared" si="86"/>
        <v>-4.9919484702093397E-2</v>
      </c>
      <c r="N572" s="8">
        <f t="shared" si="87"/>
        <v>-0.10466988727858284</v>
      </c>
      <c r="O572" s="1">
        <f t="shared" si="88"/>
        <v>1.82</v>
      </c>
      <c r="P572" s="1">
        <f t="shared" si="89"/>
        <v>43.47</v>
      </c>
      <c r="Q572" s="1">
        <f t="shared" si="90"/>
        <v>1.9805519680196724</v>
      </c>
    </row>
    <row r="573" spans="1:17" x14ac:dyDescent="0.25">
      <c r="A573" s="2">
        <v>37055</v>
      </c>
      <c r="B573" s="1">
        <v>46.27</v>
      </c>
      <c r="C573" s="1">
        <v>46.75</v>
      </c>
      <c r="D573" s="1">
        <v>44.52</v>
      </c>
      <c r="E573" s="1">
        <v>44.55</v>
      </c>
      <c r="F573" s="1">
        <v>68535400</v>
      </c>
      <c r="G573" s="1">
        <v>42.29</v>
      </c>
      <c r="H573" s="8">
        <f t="shared" si="82"/>
        <v>-2.7145157579940182E-2</v>
      </c>
      <c r="I573" s="1">
        <f t="shared" si="83"/>
        <v>-4</v>
      </c>
      <c r="J573" s="1">
        <f t="shared" si="81"/>
        <v>4</v>
      </c>
      <c r="K573" s="8">
        <f t="shared" si="84"/>
        <v>-5.1785292031212959E-2</v>
      </c>
      <c r="L573" s="8">
        <f t="shared" si="85"/>
        <v>-3.9962165996689447E-2</v>
      </c>
      <c r="M573" s="8">
        <f t="shared" si="86"/>
        <v>-1.7025301489713818E-2</v>
      </c>
      <c r="N573" s="8">
        <f t="shared" si="87"/>
        <v>-2.1518089382832728E-2</v>
      </c>
      <c r="O573" s="1">
        <f t="shared" si="88"/>
        <v>1.835</v>
      </c>
      <c r="P573" s="1">
        <f t="shared" si="89"/>
        <v>42.29</v>
      </c>
      <c r="Q573" s="1">
        <f t="shared" si="90"/>
        <v>1.9805519680196724</v>
      </c>
    </row>
    <row r="574" spans="1:17" x14ac:dyDescent="0.25">
      <c r="A574" s="2">
        <v>37056</v>
      </c>
      <c r="B574" s="1">
        <v>44.02</v>
      </c>
      <c r="C574" s="1">
        <v>44.4</v>
      </c>
      <c r="D574" s="1">
        <v>42</v>
      </c>
      <c r="E574" s="1">
        <v>42.25</v>
      </c>
      <c r="F574" s="1">
        <v>91050300</v>
      </c>
      <c r="G574" s="1">
        <v>40.1</v>
      </c>
      <c r="H574" s="8">
        <f t="shared" si="82"/>
        <v>-5.1785292031212959E-2</v>
      </c>
      <c r="I574" s="1">
        <f t="shared" si="83"/>
        <v>-5</v>
      </c>
      <c r="J574" s="1">
        <f t="shared" si="81"/>
        <v>5</v>
      </c>
      <c r="K574" s="8">
        <f t="shared" si="84"/>
        <v>8.4788029925186859E-3</v>
      </c>
      <c r="L574" s="8">
        <f t="shared" si="85"/>
        <v>2.6184538653366562E-2</v>
      </c>
      <c r="M574" s="8">
        <f t="shared" si="86"/>
        <v>4.9875311720698257E-2</v>
      </c>
      <c r="N574" s="8">
        <f t="shared" si="87"/>
        <v>2.1446384039900179E-2</v>
      </c>
      <c r="O574" s="1">
        <f t="shared" si="88"/>
        <v>1.855</v>
      </c>
      <c r="P574" s="1">
        <f t="shared" si="89"/>
        <v>40.1</v>
      </c>
      <c r="Q574" s="1">
        <f t="shared" si="90"/>
        <v>1.9805519680196724</v>
      </c>
    </row>
    <row r="575" spans="1:17" x14ac:dyDescent="0.25">
      <c r="A575" s="2">
        <v>37057</v>
      </c>
      <c r="B575" s="1">
        <v>41.8</v>
      </c>
      <c r="C575" s="1">
        <v>43.07</v>
      </c>
      <c r="D575" s="1">
        <v>41.28</v>
      </c>
      <c r="E575" s="1">
        <v>42.6</v>
      </c>
      <c r="F575" s="1">
        <v>84589400</v>
      </c>
      <c r="G575" s="1">
        <v>40.44</v>
      </c>
      <c r="H575" s="8">
        <f t="shared" si="82"/>
        <v>8.4788029925186859E-3</v>
      </c>
      <c r="I575" s="1">
        <f t="shared" si="83"/>
        <v>1</v>
      </c>
      <c r="J575" s="1">
        <f t="shared" si="81"/>
        <v>1</v>
      </c>
      <c r="K575" s="8">
        <f t="shared" si="84"/>
        <v>-1.3600395647873298E-2</v>
      </c>
      <c r="L575" s="8">
        <f t="shared" si="85"/>
        <v>1.5084075173095846E-2</v>
      </c>
      <c r="M575" s="8">
        <f t="shared" si="86"/>
        <v>7.2700296735905168E-2</v>
      </c>
      <c r="N575" s="8">
        <f t="shared" si="87"/>
        <v>-5.9347181008900796E-3</v>
      </c>
      <c r="O575" s="1">
        <f t="shared" si="88"/>
        <v>1.85</v>
      </c>
      <c r="P575" s="1">
        <f t="shared" si="89"/>
        <v>40.44</v>
      </c>
      <c r="Q575" s="1">
        <f t="shared" si="90"/>
        <v>1.9805519680196724</v>
      </c>
    </row>
    <row r="576" spans="1:17" x14ac:dyDescent="0.25">
      <c r="A576" s="2">
        <v>37060</v>
      </c>
      <c r="B576" s="1">
        <v>42.64</v>
      </c>
      <c r="C576" s="1">
        <v>43.17</v>
      </c>
      <c r="D576" s="1">
        <v>41.4</v>
      </c>
      <c r="E576" s="1">
        <v>42.03</v>
      </c>
      <c r="F576" s="1">
        <v>63539100</v>
      </c>
      <c r="G576" s="1">
        <v>39.89</v>
      </c>
      <c r="H576" s="8">
        <f t="shared" si="82"/>
        <v>-1.3600395647873298E-2</v>
      </c>
      <c r="I576" s="1">
        <f t="shared" si="83"/>
        <v>-1</v>
      </c>
      <c r="J576" s="1">
        <f t="shared" si="81"/>
        <v>1</v>
      </c>
      <c r="K576" s="8">
        <f t="shared" si="84"/>
        <v>-4.763098520932485E-3</v>
      </c>
      <c r="L576" s="8">
        <f t="shared" si="85"/>
        <v>3.183755327149651E-2</v>
      </c>
      <c r="M576" s="8">
        <f t="shared" si="86"/>
        <v>8.1474053647530686E-2</v>
      </c>
      <c r="N576" s="8">
        <f t="shared" si="87"/>
        <v>3.0333416896465293E-2</v>
      </c>
      <c r="O576" s="1">
        <f t="shared" si="88"/>
        <v>1.85</v>
      </c>
      <c r="P576" s="1">
        <f t="shared" si="89"/>
        <v>39.89</v>
      </c>
      <c r="Q576" s="1">
        <f t="shared" si="90"/>
        <v>1.9805519680196724</v>
      </c>
    </row>
    <row r="577" spans="1:17" x14ac:dyDescent="0.25">
      <c r="A577" s="2">
        <v>37061</v>
      </c>
      <c r="B577" s="1">
        <v>43.32</v>
      </c>
      <c r="C577" s="1">
        <v>43.56</v>
      </c>
      <c r="D577" s="1">
        <v>41.26</v>
      </c>
      <c r="E577" s="1">
        <v>41.82</v>
      </c>
      <c r="F577" s="1">
        <v>73386900</v>
      </c>
      <c r="G577" s="1">
        <v>39.700000000000003</v>
      </c>
      <c r="H577" s="8">
        <f t="shared" si="82"/>
        <v>-4.763098520932485E-3</v>
      </c>
      <c r="I577" s="1">
        <f t="shared" si="83"/>
        <v>-2</v>
      </c>
      <c r="J577" s="1">
        <f t="shared" si="81"/>
        <v>2</v>
      </c>
      <c r="K577" s="8">
        <f t="shared" si="84"/>
        <v>2.267002518891692E-2</v>
      </c>
      <c r="L577" s="8">
        <f t="shared" si="85"/>
        <v>4.0302267002518821E-2</v>
      </c>
      <c r="M577" s="8">
        <f t="shared" si="86"/>
        <v>9.1183879093198916E-2</v>
      </c>
      <c r="N577" s="8">
        <f t="shared" si="87"/>
        <v>-4.2821158690177219E-3</v>
      </c>
      <c r="O577" s="1">
        <f t="shared" si="88"/>
        <v>1.855</v>
      </c>
      <c r="P577" s="1">
        <f t="shared" si="89"/>
        <v>39.700000000000003</v>
      </c>
      <c r="Q577" s="1">
        <f t="shared" si="90"/>
        <v>1.9805519680196724</v>
      </c>
    </row>
    <row r="578" spans="1:17" x14ac:dyDescent="0.25">
      <c r="A578" s="2">
        <v>37062</v>
      </c>
      <c r="B578" s="1">
        <v>41.3</v>
      </c>
      <c r="C578" s="1">
        <v>42.97</v>
      </c>
      <c r="D578" s="1">
        <v>41.28</v>
      </c>
      <c r="E578" s="1">
        <v>42.77</v>
      </c>
      <c r="F578" s="1">
        <v>83588600</v>
      </c>
      <c r="G578" s="1">
        <v>40.6</v>
      </c>
      <c r="H578" s="8">
        <f t="shared" si="82"/>
        <v>2.267002518891692E-2</v>
      </c>
      <c r="I578" s="1">
        <f t="shared" si="83"/>
        <v>1</v>
      </c>
      <c r="J578" s="1">
        <f t="shared" si="81"/>
        <v>1</v>
      </c>
      <c r="K578" s="8">
        <f t="shared" si="84"/>
        <v>1.3546798029556495E-2</v>
      </c>
      <c r="L578" s="8">
        <f t="shared" si="85"/>
        <v>2.3891625615763523E-2</v>
      </c>
      <c r="M578" s="8">
        <f t="shared" si="86"/>
        <v>1.5763546798029493E-2</v>
      </c>
      <c r="N578" s="8">
        <f t="shared" si="87"/>
        <v>-3.2019704433497997E-3</v>
      </c>
      <c r="O578" s="1">
        <f t="shared" si="88"/>
        <v>1.85</v>
      </c>
      <c r="P578" s="1">
        <f t="shared" si="89"/>
        <v>40.6</v>
      </c>
      <c r="Q578" s="1">
        <f t="shared" si="90"/>
        <v>1.9805519680196724</v>
      </c>
    </row>
    <row r="579" spans="1:17" x14ac:dyDescent="0.25">
      <c r="A579" s="2">
        <v>37063</v>
      </c>
      <c r="B579" s="1">
        <v>42.67</v>
      </c>
      <c r="C579" s="1">
        <v>44.23</v>
      </c>
      <c r="D579" s="1">
        <v>42.3</v>
      </c>
      <c r="E579" s="1">
        <v>43.35</v>
      </c>
      <c r="F579" s="1">
        <v>67212600</v>
      </c>
      <c r="G579" s="1">
        <v>41.15</v>
      </c>
      <c r="H579" s="8">
        <f t="shared" si="82"/>
        <v>1.3546798029556495E-2</v>
      </c>
      <c r="I579" s="1">
        <f t="shared" si="83"/>
        <v>2</v>
      </c>
      <c r="J579" s="1">
        <f t="shared" ref="J579:J642" si="91">ABS(I579)</f>
        <v>2</v>
      </c>
      <c r="K579" s="8">
        <f t="shared" si="84"/>
        <v>-2.43013365735123E-3</v>
      </c>
      <c r="L579" s="8">
        <f t="shared" si="85"/>
        <v>2.3086269744835963E-2</v>
      </c>
      <c r="M579" s="8">
        <f t="shared" si="86"/>
        <v>-3.9368165249088594E-2</v>
      </c>
      <c r="N579" s="8">
        <f t="shared" si="87"/>
        <v>-3.9368165249088594E-2</v>
      </c>
      <c r="O579" s="1">
        <f t="shared" si="88"/>
        <v>1.855</v>
      </c>
      <c r="P579" s="1">
        <f t="shared" si="89"/>
        <v>41.15</v>
      </c>
      <c r="Q579" s="1">
        <f t="shared" si="90"/>
        <v>1.9805519680196724</v>
      </c>
    </row>
    <row r="580" spans="1:17" x14ac:dyDescent="0.25">
      <c r="A580" s="2">
        <v>37064</v>
      </c>
      <c r="B580" s="1">
        <v>43.62</v>
      </c>
      <c r="C580" s="1">
        <v>44.2</v>
      </c>
      <c r="D580" s="1">
        <v>42.59</v>
      </c>
      <c r="E580" s="1">
        <v>43.25</v>
      </c>
      <c r="F580" s="1">
        <v>51870400</v>
      </c>
      <c r="G580" s="1">
        <v>41.05</v>
      </c>
      <c r="H580" s="8">
        <f t="shared" ref="H580:H643" si="92">G580/G579-1</f>
        <v>-2.43013365735123E-3</v>
      </c>
      <c r="I580" s="1">
        <f t="shared" ref="I580:I643" si="93">IF(H580&gt;0,IF(I579&gt;0,I579+1,1),IF(I579&lt;0,I579-1,-1))</f>
        <v>-1</v>
      </c>
      <c r="J580" s="1">
        <f t="shared" si="91"/>
        <v>1</v>
      </c>
      <c r="K580" s="8">
        <f t="shared" ref="K580:K643" si="94">G581/G580-1</f>
        <v>2.6796589524968883E-3</v>
      </c>
      <c r="L580" s="8">
        <f t="shared" ref="L580:L643" si="95">G585/G580-1</f>
        <v>5.6760048721071987E-2</v>
      </c>
      <c r="M580" s="8">
        <f t="shared" ref="M580:M643" si="96">G590/G580-1</f>
        <v>-2.8501827040194772E-2</v>
      </c>
      <c r="N580" s="8">
        <f t="shared" ref="N580:N643" si="97">G600/G580-1</f>
        <v>-6.0901339829476209E-2</v>
      </c>
      <c r="O580" s="1">
        <f t="shared" si="88"/>
        <v>1.85</v>
      </c>
      <c r="P580" s="1">
        <f t="shared" si="89"/>
        <v>41.05</v>
      </c>
      <c r="Q580" s="1">
        <f t="shared" si="90"/>
        <v>1.9805519680196724</v>
      </c>
    </row>
    <row r="581" spans="1:17" x14ac:dyDescent="0.25">
      <c r="A581" s="2">
        <v>37067</v>
      </c>
      <c r="B581" s="1">
        <v>43.61</v>
      </c>
      <c r="C581" s="1">
        <v>43.8</v>
      </c>
      <c r="D581" s="1">
        <v>42.65</v>
      </c>
      <c r="E581" s="1">
        <v>43.36</v>
      </c>
      <c r="F581" s="1">
        <v>39212100</v>
      </c>
      <c r="G581" s="1">
        <v>41.16</v>
      </c>
      <c r="H581" s="8">
        <f t="shared" si="92"/>
        <v>2.6796589524968883E-3</v>
      </c>
      <c r="I581" s="1">
        <f t="shared" si="93"/>
        <v>1</v>
      </c>
      <c r="J581" s="1">
        <f t="shared" si="91"/>
        <v>1</v>
      </c>
      <c r="K581" s="8">
        <f t="shared" si="94"/>
        <v>3.4013605442178019E-3</v>
      </c>
      <c r="L581" s="8">
        <f t="shared" si="95"/>
        <v>4.8104956268221644E-2</v>
      </c>
      <c r="M581" s="8">
        <f t="shared" si="96"/>
        <v>-6.608357628765793E-2</v>
      </c>
      <c r="N581" s="8">
        <f t="shared" si="97"/>
        <v>-7.410106899902813E-2</v>
      </c>
      <c r="O581" s="1">
        <f t="shared" si="88"/>
        <v>1.85</v>
      </c>
      <c r="P581" s="1">
        <f t="shared" si="89"/>
        <v>41.16</v>
      </c>
      <c r="Q581" s="1">
        <f t="shared" si="90"/>
        <v>1.9805519680196724</v>
      </c>
    </row>
    <row r="582" spans="1:17" x14ac:dyDescent="0.25">
      <c r="A582" s="2">
        <v>37068</v>
      </c>
      <c r="B582" s="1">
        <v>42.54</v>
      </c>
      <c r="C582" s="1">
        <v>43.89</v>
      </c>
      <c r="D582" s="1">
        <v>42.48</v>
      </c>
      <c r="E582" s="1">
        <v>43.51</v>
      </c>
      <c r="F582" s="1">
        <v>55155100</v>
      </c>
      <c r="G582" s="1">
        <v>41.3</v>
      </c>
      <c r="H582" s="8">
        <f t="shared" si="92"/>
        <v>3.4013605442178019E-3</v>
      </c>
      <c r="I582" s="1">
        <f t="shared" si="93"/>
        <v>2</v>
      </c>
      <c r="J582" s="1">
        <f t="shared" si="91"/>
        <v>2</v>
      </c>
      <c r="K582" s="8">
        <f t="shared" si="94"/>
        <v>6.5375302663439605E-3</v>
      </c>
      <c r="L582" s="8">
        <f t="shared" si="95"/>
        <v>4.8910411622276051E-2</v>
      </c>
      <c r="M582" s="8">
        <f t="shared" si="96"/>
        <v>-5.7627118644067665E-2</v>
      </c>
      <c r="N582" s="8">
        <f t="shared" si="97"/>
        <v>-6.9249394673123521E-2</v>
      </c>
      <c r="O582" s="1">
        <f t="shared" si="88"/>
        <v>1.855</v>
      </c>
      <c r="P582" s="1">
        <f t="shared" si="89"/>
        <v>41.3</v>
      </c>
      <c r="Q582" s="1">
        <f t="shared" si="90"/>
        <v>1.9805519680196724</v>
      </c>
    </row>
    <row r="583" spans="1:17" x14ac:dyDescent="0.25">
      <c r="A583" s="2">
        <v>37069</v>
      </c>
      <c r="B583" s="1">
        <v>43.68</v>
      </c>
      <c r="C583" s="1">
        <v>44.15</v>
      </c>
      <c r="D583" s="1">
        <v>43</v>
      </c>
      <c r="E583" s="1">
        <v>43.79</v>
      </c>
      <c r="F583" s="1">
        <v>53289400</v>
      </c>
      <c r="G583" s="1">
        <v>41.57</v>
      </c>
      <c r="H583" s="8">
        <f t="shared" si="92"/>
        <v>6.5375302663439605E-3</v>
      </c>
      <c r="I583" s="1">
        <f t="shared" si="93"/>
        <v>3</v>
      </c>
      <c r="J583" s="1">
        <f t="shared" si="91"/>
        <v>3</v>
      </c>
      <c r="K583" s="8">
        <f t="shared" si="94"/>
        <v>1.2749579023334068E-2</v>
      </c>
      <c r="L583" s="8">
        <f t="shared" si="95"/>
        <v>-7.9384171277363524E-3</v>
      </c>
      <c r="M583" s="8">
        <f t="shared" si="96"/>
        <v>-4.5706038008178629E-3</v>
      </c>
      <c r="N583" s="8">
        <f t="shared" si="97"/>
        <v>-6.1582872263651778E-2</v>
      </c>
      <c r="O583" s="1">
        <f t="shared" si="88"/>
        <v>1.86</v>
      </c>
      <c r="P583" s="1">
        <f t="shared" si="89"/>
        <v>41.57</v>
      </c>
      <c r="Q583" s="1">
        <f t="shared" si="90"/>
        <v>1.9805519680196724</v>
      </c>
    </row>
    <row r="584" spans="1:17" x14ac:dyDescent="0.25">
      <c r="A584" s="2">
        <v>37070</v>
      </c>
      <c r="B584" s="1">
        <v>44.4</v>
      </c>
      <c r="C584" s="1">
        <v>46.36</v>
      </c>
      <c r="D584" s="1">
        <v>44.35</v>
      </c>
      <c r="E584" s="1">
        <v>44.35</v>
      </c>
      <c r="F584" s="1">
        <v>89963700</v>
      </c>
      <c r="G584" s="1">
        <v>42.1</v>
      </c>
      <c r="H584" s="8">
        <f t="shared" si="92"/>
        <v>1.2749579023334068E-2</v>
      </c>
      <c r="I584" s="1">
        <f t="shared" si="93"/>
        <v>4</v>
      </c>
      <c r="J584" s="1">
        <f t="shared" si="91"/>
        <v>4</v>
      </c>
      <c r="K584" s="8">
        <f t="shared" si="94"/>
        <v>3.0403800475059306E-2</v>
      </c>
      <c r="L584" s="8">
        <f t="shared" si="95"/>
        <v>-6.1045130641330214E-2</v>
      </c>
      <c r="M584" s="8">
        <f t="shared" si="96"/>
        <v>-2.7078384798099764E-2</v>
      </c>
      <c r="N584" s="8">
        <f t="shared" si="97"/>
        <v>-5.4156769596199528E-2</v>
      </c>
      <c r="O584" s="1">
        <f t="shared" si="88"/>
        <v>1.865</v>
      </c>
      <c r="P584" s="1">
        <f t="shared" si="89"/>
        <v>42.1</v>
      </c>
      <c r="Q584" s="1">
        <f t="shared" si="90"/>
        <v>1.9805519680196724</v>
      </c>
    </row>
    <row r="585" spans="1:17" x14ac:dyDescent="0.25">
      <c r="A585" s="2">
        <v>37071</v>
      </c>
      <c r="B585" s="1">
        <v>45.09</v>
      </c>
      <c r="C585" s="1">
        <v>46.52</v>
      </c>
      <c r="D585" s="1">
        <v>44.7</v>
      </c>
      <c r="E585" s="1">
        <v>45.7</v>
      </c>
      <c r="F585" s="1">
        <v>59719600</v>
      </c>
      <c r="G585" s="1">
        <v>43.38</v>
      </c>
      <c r="H585" s="8">
        <f t="shared" si="92"/>
        <v>3.0403800475059306E-2</v>
      </c>
      <c r="I585" s="1">
        <f t="shared" si="93"/>
        <v>5</v>
      </c>
      <c r="J585" s="1">
        <f t="shared" si="91"/>
        <v>5</v>
      </c>
      <c r="K585" s="8">
        <f t="shared" si="94"/>
        <v>-5.5325034578147525E-3</v>
      </c>
      <c r="L585" s="8">
        <f t="shared" si="95"/>
        <v>-8.0682342093130521E-2</v>
      </c>
      <c r="M585" s="8">
        <f t="shared" si="96"/>
        <v>-7.3305670816044222E-2</v>
      </c>
      <c r="N585" s="8">
        <f t="shared" si="97"/>
        <v>-8.7597971415398934E-2</v>
      </c>
      <c r="O585" s="1">
        <f t="shared" si="88"/>
        <v>1.885</v>
      </c>
      <c r="P585" s="1">
        <f t="shared" si="89"/>
        <v>43.38</v>
      </c>
      <c r="Q585" s="1">
        <f t="shared" si="90"/>
        <v>1.9805519680196724</v>
      </c>
    </row>
    <row r="586" spans="1:17" x14ac:dyDescent="0.25">
      <c r="A586" s="2">
        <v>37074</v>
      </c>
      <c r="B586" s="1">
        <v>45.65</v>
      </c>
      <c r="C586" s="1">
        <v>46.48</v>
      </c>
      <c r="D586" s="1">
        <v>45.19</v>
      </c>
      <c r="E586" s="1">
        <v>45.45</v>
      </c>
      <c r="F586" s="1">
        <v>50884300</v>
      </c>
      <c r="G586" s="1">
        <v>43.14</v>
      </c>
      <c r="H586" s="8">
        <f t="shared" si="92"/>
        <v>-5.5325034578147525E-3</v>
      </c>
      <c r="I586" s="1">
        <f t="shared" si="93"/>
        <v>-1</v>
      </c>
      <c r="J586" s="1">
        <f t="shared" si="91"/>
        <v>1</v>
      </c>
      <c r="K586" s="8">
        <f t="shared" si="94"/>
        <v>4.1724617524339092E-3</v>
      </c>
      <c r="L586" s="8">
        <f t="shared" si="95"/>
        <v>-0.108947612424664</v>
      </c>
      <c r="M586" s="8">
        <f t="shared" si="96"/>
        <v>-4.728789986091797E-2</v>
      </c>
      <c r="N586" s="8">
        <f t="shared" si="97"/>
        <v>-8.1131200741770937E-2</v>
      </c>
      <c r="O586" s="1">
        <f t="shared" ref="O586:O649" si="98">AVERAGE(J387:J586)</f>
        <v>1.885</v>
      </c>
      <c r="P586" s="1">
        <f t="shared" ref="P586:P649" si="99">G586</f>
        <v>43.14</v>
      </c>
      <c r="Q586" s="1">
        <f t="shared" si="90"/>
        <v>1.9805519680196724</v>
      </c>
    </row>
    <row r="587" spans="1:17" x14ac:dyDescent="0.25">
      <c r="A587" s="2">
        <v>37075</v>
      </c>
      <c r="B587" s="1">
        <v>45.25</v>
      </c>
      <c r="C587" s="1">
        <v>45.69</v>
      </c>
      <c r="D587" s="1">
        <v>44.8</v>
      </c>
      <c r="E587" s="1">
        <v>45.64</v>
      </c>
      <c r="F587" s="1">
        <v>24758400</v>
      </c>
      <c r="G587" s="1">
        <v>43.32</v>
      </c>
      <c r="H587" s="8">
        <f t="shared" si="92"/>
        <v>4.1724617524339092E-3</v>
      </c>
      <c r="I587" s="1">
        <f t="shared" si="93"/>
        <v>1</v>
      </c>
      <c r="J587" s="1">
        <f t="shared" si="91"/>
        <v>1</v>
      </c>
      <c r="K587" s="8">
        <f t="shared" si="94"/>
        <v>-4.8014773776546615E-2</v>
      </c>
      <c r="L587" s="8">
        <f t="shared" si="95"/>
        <v>-0.10156971375807933</v>
      </c>
      <c r="M587" s="8">
        <f t="shared" si="96"/>
        <v>-8.7488457987072943E-2</v>
      </c>
      <c r="N587" s="8">
        <f t="shared" si="97"/>
        <v>-5.5632502308402665E-2</v>
      </c>
      <c r="O587" s="1">
        <f t="shared" si="98"/>
        <v>1.88</v>
      </c>
      <c r="P587" s="1">
        <f t="shared" si="99"/>
        <v>43.32</v>
      </c>
      <c r="Q587" s="1">
        <f t="shared" ref="Q587:Q650" si="100">AVERAGE(O$202:O$50000)</f>
        <v>1.9805519680196724</v>
      </c>
    </row>
    <row r="588" spans="1:17" x14ac:dyDescent="0.25">
      <c r="A588" s="2">
        <v>37077</v>
      </c>
      <c r="B588" s="1">
        <v>44.87</v>
      </c>
      <c r="C588" s="1">
        <v>45.18</v>
      </c>
      <c r="D588" s="1">
        <v>43.45</v>
      </c>
      <c r="E588" s="1">
        <v>43.45</v>
      </c>
      <c r="F588" s="1">
        <v>44409800</v>
      </c>
      <c r="G588" s="1">
        <v>41.24</v>
      </c>
      <c r="H588" s="8">
        <f t="shared" si="92"/>
        <v>-4.8014773776546615E-2</v>
      </c>
      <c r="I588" s="1">
        <f t="shared" si="93"/>
        <v>-1</v>
      </c>
      <c r="J588" s="1">
        <f t="shared" si="91"/>
        <v>1</v>
      </c>
      <c r="K588" s="8">
        <f t="shared" si="94"/>
        <v>-4.1464597478176546E-2</v>
      </c>
      <c r="L588" s="8">
        <f t="shared" si="95"/>
        <v>3.3947623666343851E-3</v>
      </c>
      <c r="M588" s="8">
        <f t="shared" si="96"/>
        <v>-1.8671193016488896E-2</v>
      </c>
      <c r="N588" s="8">
        <f t="shared" si="97"/>
        <v>1.0669253152279179E-2</v>
      </c>
      <c r="O588" s="1">
        <f t="shared" si="98"/>
        <v>1.87</v>
      </c>
      <c r="P588" s="1">
        <f t="shared" si="99"/>
        <v>41.24</v>
      </c>
      <c r="Q588" s="1">
        <f t="shared" si="100"/>
        <v>1.9805519680196724</v>
      </c>
    </row>
    <row r="589" spans="1:17" x14ac:dyDescent="0.25">
      <c r="A589" s="2">
        <v>37078</v>
      </c>
      <c r="B589" s="1">
        <v>43.01</v>
      </c>
      <c r="C589" s="1">
        <v>43.11</v>
      </c>
      <c r="D589" s="1">
        <v>41.49</v>
      </c>
      <c r="E589" s="1">
        <v>41.65</v>
      </c>
      <c r="F589" s="1">
        <v>53434800</v>
      </c>
      <c r="G589" s="1">
        <v>39.53</v>
      </c>
      <c r="H589" s="8">
        <f t="shared" si="92"/>
        <v>-4.1464597478176546E-2</v>
      </c>
      <c r="I589" s="1">
        <f t="shared" si="93"/>
        <v>-2</v>
      </c>
      <c r="J589" s="1">
        <f t="shared" si="91"/>
        <v>2</v>
      </c>
      <c r="K589" s="8">
        <f t="shared" si="94"/>
        <v>8.8540349101948745E-3</v>
      </c>
      <c r="L589" s="8">
        <f t="shared" si="95"/>
        <v>3.6175056918795745E-2</v>
      </c>
      <c r="M589" s="8">
        <f t="shared" si="96"/>
        <v>0</v>
      </c>
      <c r="N589" s="8">
        <f t="shared" si="97"/>
        <v>3.6933974196812658E-2</v>
      </c>
      <c r="O589" s="1">
        <f t="shared" si="98"/>
        <v>1.875</v>
      </c>
      <c r="P589" s="1">
        <f t="shared" si="99"/>
        <v>39.53</v>
      </c>
      <c r="Q589" s="1">
        <f t="shared" si="100"/>
        <v>1.9805519680196724</v>
      </c>
    </row>
    <row r="590" spans="1:17" x14ac:dyDescent="0.25">
      <c r="A590" s="2">
        <v>37081</v>
      </c>
      <c r="B590" s="1">
        <v>41.89</v>
      </c>
      <c r="C590" s="1">
        <v>42.69</v>
      </c>
      <c r="D590" s="1">
        <v>41.5</v>
      </c>
      <c r="E590" s="1">
        <v>42.01</v>
      </c>
      <c r="F590" s="1">
        <v>45547500</v>
      </c>
      <c r="G590" s="1">
        <v>39.880000000000003</v>
      </c>
      <c r="H590" s="8">
        <f t="shared" si="92"/>
        <v>8.8540349101948745E-3</v>
      </c>
      <c r="I590" s="1">
        <f t="shared" si="93"/>
        <v>1</v>
      </c>
      <c r="J590" s="1">
        <f t="shared" si="91"/>
        <v>1</v>
      </c>
      <c r="K590" s="8">
        <f t="shared" si="94"/>
        <v>-3.6108324974924888E-2</v>
      </c>
      <c r="L590" s="8">
        <f t="shared" si="95"/>
        <v>8.0240722166500245E-3</v>
      </c>
      <c r="M590" s="8">
        <f t="shared" si="96"/>
        <v>-3.3350050150451449E-2</v>
      </c>
      <c r="N590" s="8">
        <f t="shared" si="97"/>
        <v>1.1534603811434341E-2</v>
      </c>
      <c r="O590" s="1">
        <f t="shared" si="98"/>
        <v>1.87</v>
      </c>
      <c r="P590" s="1">
        <f t="shared" si="99"/>
        <v>39.880000000000003</v>
      </c>
      <c r="Q590" s="1">
        <f t="shared" si="100"/>
        <v>1.9805519680196724</v>
      </c>
    </row>
    <row r="591" spans="1:17" x14ac:dyDescent="0.25">
      <c r="A591" s="2">
        <v>37082</v>
      </c>
      <c r="B591" s="1">
        <v>42.76</v>
      </c>
      <c r="C591" s="1">
        <v>42.88</v>
      </c>
      <c r="D591" s="1">
        <v>40.4</v>
      </c>
      <c r="E591" s="1">
        <v>40.5</v>
      </c>
      <c r="F591" s="1">
        <v>58620000</v>
      </c>
      <c r="G591" s="1">
        <v>38.44</v>
      </c>
      <c r="H591" s="8">
        <f t="shared" si="92"/>
        <v>-3.6108324974924888E-2</v>
      </c>
      <c r="I591" s="1">
        <f t="shared" si="93"/>
        <v>-1</v>
      </c>
      <c r="J591" s="1">
        <f t="shared" si="91"/>
        <v>1</v>
      </c>
      <c r="K591" s="8">
        <f t="shared" si="94"/>
        <v>1.2486992715921019E-2</v>
      </c>
      <c r="L591" s="8">
        <f t="shared" si="95"/>
        <v>6.9198751300728611E-2</v>
      </c>
      <c r="M591" s="8">
        <f t="shared" si="96"/>
        <v>-8.5848074921955897E-3</v>
      </c>
      <c r="N591" s="8">
        <f t="shared" si="97"/>
        <v>4.3964620187304959E-2</v>
      </c>
      <c r="O591" s="1">
        <f t="shared" si="98"/>
        <v>1.87</v>
      </c>
      <c r="P591" s="1">
        <f t="shared" si="99"/>
        <v>38.44</v>
      </c>
      <c r="Q591" s="1">
        <f t="shared" si="100"/>
        <v>1.9805519680196724</v>
      </c>
    </row>
    <row r="592" spans="1:17" x14ac:dyDescent="0.25">
      <c r="A592" s="2">
        <v>37083</v>
      </c>
      <c r="B592" s="1">
        <v>40.42</v>
      </c>
      <c r="C592" s="1">
        <v>41.1</v>
      </c>
      <c r="D592" s="1">
        <v>39.869999999999997</v>
      </c>
      <c r="E592" s="1">
        <v>41</v>
      </c>
      <c r="F592" s="1">
        <v>77840200</v>
      </c>
      <c r="G592" s="1">
        <v>38.92</v>
      </c>
      <c r="H592" s="8">
        <f t="shared" si="92"/>
        <v>1.2486992715921019E-2</v>
      </c>
      <c r="I592" s="1">
        <f t="shared" si="93"/>
        <v>1</v>
      </c>
      <c r="J592" s="1">
        <f t="shared" si="91"/>
        <v>1</v>
      </c>
      <c r="K592" s="8">
        <f t="shared" si="94"/>
        <v>6.320657759506676E-2</v>
      </c>
      <c r="L592" s="8">
        <f t="shared" si="95"/>
        <v>1.5673175745118284E-2</v>
      </c>
      <c r="M592" s="8">
        <f t="shared" si="96"/>
        <v>-1.2332990750257067E-2</v>
      </c>
      <c r="N592" s="8">
        <f t="shared" si="97"/>
        <v>-1.2332990750257067E-2</v>
      </c>
      <c r="O592" s="1">
        <f t="shared" si="98"/>
        <v>1.87</v>
      </c>
      <c r="P592" s="1">
        <f t="shared" si="99"/>
        <v>38.92</v>
      </c>
      <c r="Q592" s="1">
        <f t="shared" si="100"/>
        <v>1.9805519680196724</v>
      </c>
    </row>
    <row r="593" spans="1:17" x14ac:dyDescent="0.25">
      <c r="A593" s="2">
        <v>37084</v>
      </c>
      <c r="B593" s="1">
        <v>42.63</v>
      </c>
      <c r="C593" s="1">
        <v>43.83</v>
      </c>
      <c r="D593" s="1">
        <v>42.3</v>
      </c>
      <c r="E593" s="1">
        <v>43.6</v>
      </c>
      <c r="F593" s="1">
        <v>70363300</v>
      </c>
      <c r="G593" s="1">
        <v>41.38</v>
      </c>
      <c r="H593" s="8">
        <f t="shared" si="92"/>
        <v>6.320657759506676E-2</v>
      </c>
      <c r="I593" s="1">
        <f t="shared" si="93"/>
        <v>2</v>
      </c>
      <c r="J593" s="1">
        <f t="shared" si="91"/>
        <v>2</v>
      </c>
      <c r="K593" s="8">
        <f t="shared" si="94"/>
        <v>-1.0149830836152729E-2</v>
      </c>
      <c r="L593" s="8">
        <f t="shared" si="95"/>
        <v>-2.1991300144997616E-2</v>
      </c>
      <c r="M593" s="8">
        <f t="shared" si="96"/>
        <v>-5.7274045432576193E-2</v>
      </c>
      <c r="N593" s="8">
        <f t="shared" si="97"/>
        <v>-6.7182213629772836E-2</v>
      </c>
      <c r="O593" s="1">
        <f t="shared" si="98"/>
        <v>1.875</v>
      </c>
      <c r="P593" s="1">
        <f t="shared" si="99"/>
        <v>41.38</v>
      </c>
      <c r="Q593" s="1">
        <f t="shared" si="100"/>
        <v>1.9805519680196724</v>
      </c>
    </row>
    <row r="594" spans="1:17" x14ac:dyDescent="0.25">
      <c r="A594" s="2">
        <v>37085</v>
      </c>
      <c r="B594" s="1">
        <v>43.38</v>
      </c>
      <c r="C594" s="1">
        <v>44.43</v>
      </c>
      <c r="D594" s="1">
        <v>42.9</v>
      </c>
      <c r="E594" s="1">
        <v>43.15</v>
      </c>
      <c r="F594" s="1">
        <v>62474200</v>
      </c>
      <c r="G594" s="1">
        <v>40.96</v>
      </c>
      <c r="H594" s="8">
        <f t="shared" si="92"/>
        <v>-1.0149830836152729E-2</v>
      </c>
      <c r="I594" s="1">
        <f t="shared" si="93"/>
        <v>-1</v>
      </c>
      <c r="J594" s="1">
        <f t="shared" si="91"/>
        <v>1</v>
      </c>
      <c r="K594" s="8">
        <f t="shared" si="94"/>
        <v>-1.85546875E-2</v>
      </c>
      <c r="L594" s="8">
        <f t="shared" si="95"/>
        <v>-3.4912109375E-2</v>
      </c>
      <c r="M594" s="8">
        <f t="shared" si="96"/>
        <v>-2.783203125E-2</v>
      </c>
      <c r="N594" s="8">
        <f t="shared" si="97"/>
        <v>-6.6650390625000111E-2</v>
      </c>
      <c r="O594" s="1">
        <f t="shared" si="98"/>
        <v>1.87</v>
      </c>
      <c r="P594" s="1">
        <f t="shared" si="99"/>
        <v>40.96</v>
      </c>
      <c r="Q594" s="1">
        <f t="shared" si="100"/>
        <v>1.9805519680196724</v>
      </c>
    </row>
    <row r="595" spans="1:17" x14ac:dyDescent="0.25">
      <c r="A595" s="2">
        <v>37088</v>
      </c>
      <c r="B595" s="1">
        <v>43.37</v>
      </c>
      <c r="C595" s="1">
        <v>43.86</v>
      </c>
      <c r="D595" s="1">
        <v>41.9</v>
      </c>
      <c r="E595" s="1">
        <v>42.35</v>
      </c>
      <c r="F595" s="1">
        <v>53390800</v>
      </c>
      <c r="G595" s="1">
        <v>40.200000000000003</v>
      </c>
      <c r="H595" s="8">
        <f t="shared" si="92"/>
        <v>-1.85546875E-2</v>
      </c>
      <c r="I595" s="1">
        <f t="shared" si="93"/>
        <v>-2</v>
      </c>
      <c r="J595" s="1">
        <f t="shared" si="91"/>
        <v>2</v>
      </c>
      <c r="K595" s="8">
        <f t="shared" si="94"/>
        <v>2.2388059701492491E-2</v>
      </c>
      <c r="L595" s="8">
        <f t="shared" si="95"/>
        <v>-4.1044776119403159E-2</v>
      </c>
      <c r="M595" s="8">
        <f t="shared" si="96"/>
        <v>-1.5422885572139444E-2</v>
      </c>
      <c r="N595" s="8">
        <f t="shared" si="97"/>
        <v>-2.9601990049751392E-2</v>
      </c>
      <c r="O595" s="1">
        <f t="shared" si="98"/>
        <v>1.875</v>
      </c>
      <c r="P595" s="1">
        <f t="shared" si="99"/>
        <v>40.200000000000003</v>
      </c>
      <c r="Q595" s="1">
        <f t="shared" si="100"/>
        <v>1.9805519680196724</v>
      </c>
    </row>
    <row r="596" spans="1:17" x14ac:dyDescent="0.25">
      <c r="A596" s="2">
        <v>37089</v>
      </c>
      <c r="B596" s="1">
        <v>41.82</v>
      </c>
      <c r="C596" s="1">
        <v>43.4</v>
      </c>
      <c r="D596" s="1">
        <v>41.54</v>
      </c>
      <c r="E596" s="1">
        <v>43.3</v>
      </c>
      <c r="F596" s="1">
        <v>59813000</v>
      </c>
      <c r="G596" s="1">
        <v>41.1</v>
      </c>
      <c r="H596" s="8">
        <f t="shared" si="92"/>
        <v>2.2388059701492491E-2</v>
      </c>
      <c r="I596" s="1">
        <f t="shared" si="93"/>
        <v>1</v>
      </c>
      <c r="J596" s="1">
        <f t="shared" si="91"/>
        <v>1</v>
      </c>
      <c r="K596" s="8">
        <f t="shared" si="94"/>
        <v>-3.819951338199512E-2</v>
      </c>
      <c r="L596" s="8">
        <f t="shared" si="95"/>
        <v>-7.2749391727493951E-2</v>
      </c>
      <c r="M596" s="8">
        <f t="shared" si="96"/>
        <v>-3.5523114355231145E-2</v>
      </c>
      <c r="N596" s="8">
        <f t="shared" si="97"/>
        <v>-6.2287104622871126E-2</v>
      </c>
      <c r="O596" s="1">
        <f t="shared" si="98"/>
        <v>1.87</v>
      </c>
      <c r="P596" s="1">
        <f t="shared" si="99"/>
        <v>41.1</v>
      </c>
      <c r="Q596" s="1">
        <f t="shared" si="100"/>
        <v>1.9805519680196724</v>
      </c>
    </row>
    <row r="597" spans="1:17" x14ac:dyDescent="0.25">
      <c r="A597" s="2">
        <v>37090</v>
      </c>
      <c r="B597" s="1">
        <v>42.27</v>
      </c>
      <c r="C597" s="1">
        <v>42.85</v>
      </c>
      <c r="D597" s="1">
        <v>41.14</v>
      </c>
      <c r="E597" s="1">
        <v>41.65</v>
      </c>
      <c r="F597" s="1">
        <v>64797200</v>
      </c>
      <c r="G597" s="1">
        <v>39.53</v>
      </c>
      <c r="H597" s="8">
        <f t="shared" si="92"/>
        <v>-3.819951338199512E-2</v>
      </c>
      <c r="I597" s="1">
        <f t="shared" si="93"/>
        <v>-1</v>
      </c>
      <c r="J597" s="1">
        <f t="shared" si="91"/>
        <v>1</v>
      </c>
      <c r="K597" s="8">
        <f t="shared" si="94"/>
        <v>2.3779408044523054E-2</v>
      </c>
      <c r="L597" s="8">
        <f t="shared" si="95"/>
        <v>-2.757399443460673E-2</v>
      </c>
      <c r="M597" s="8">
        <f t="shared" si="96"/>
        <v>3.4910194788768001E-2</v>
      </c>
      <c r="N597" s="8">
        <f t="shared" si="97"/>
        <v>-6.1219327093346876E-2</v>
      </c>
      <c r="O597" s="1">
        <f t="shared" si="98"/>
        <v>1.87</v>
      </c>
      <c r="P597" s="1">
        <f t="shared" si="99"/>
        <v>39.53</v>
      </c>
      <c r="Q597" s="1">
        <f t="shared" si="100"/>
        <v>1.9805519680196724</v>
      </c>
    </row>
    <row r="598" spans="1:17" x14ac:dyDescent="0.25">
      <c r="A598" s="2">
        <v>37091</v>
      </c>
      <c r="B598" s="1">
        <v>42.46</v>
      </c>
      <c r="C598" s="1">
        <v>43.35</v>
      </c>
      <c r="D598" s="1">
        <v>41.75</v>
      </c>
      <c r="E598" s="1">
        <v>42.64</v>
      </c>
      <c r="F598" s="1">
        <v>76590200</v>
      </c>
      <c r="G598" s="1">
        <v>40.47</v>
      </c>
      <c r="H598" s="8">
        <f t="shared" si="92"/>
        <v>2.3779408044523054E-2</v>
      </c>
      <c r="I598" s="1">
        <f t="shared" si="93"/>
        <v>1</v>
      </c>
      <c r="J598" s="1">
        <f t="shared" si="91"/>
        <v>1</v>
      </c>
      <c r="K598" s="8">
        <f t="shared" si="94"/>
        <v>-2.3227081788979476E-2</v>
      </c>
      <c r="L598" s="8">
        <f t="shared" si="95"/>
        <v>-3.6076105757351096E-2</v>
      </c>
      <c r="M598" s="8">
        <f t="shared" si="96"/>
        <v>2.9898690387941684E-2</v>
      </c>
      <c r="N598" s="8">
        <f t="shared" si="97"/>
        <v>-7.2152211514702302E-2</v>
      </c>
      <c r="O598" s="1">
        <f t="shared" si="98"/>
        <v>1.865</v>
      </c>
      <c r="P598" s="1">
        <f t="shared" si="99"/>
        <v>40.47</v>
      </c>
      <c r="Q598" s="1">
        <f t="shared" si="100"/>
        <v>1.9805519680196724</v>
      </c>
    </row>
    <row r="599" spans="1:17" x14ac:dyDescent="0.25">
      <c r="A599" s="2">
        <v>37092</v>
      </c>
      <c r="B599" s="1">
        <v>41.49</v>
      </c>
      <c r="C599" s="1">
        <v>42.14</v>
      </c>
      <c r="D599" s="1">
        <v>41.36</v>
      </c>
      <c r="E599" s="1">
        <v>41.65</v>
      </c>
      <c r="F599" s="1">
        <v>49012800</v>
      </c>
      <c r="G599" s="1">
        <v>39.53</v>
      </c>
      <c r="H599" s="8">
        <f t="shared" si="92"/>
        <v>-2.3227081788979476E-2</v>
      </c>
      <c r="I599" s="1">
        <f t="shared" si="93"/>
        <v>-1</v>
      </c>
      <c r="J599" s="1">
        <f t="shared" si="91"/>
        <v>1</v>
      </c>
      <c r="K599" s="8">
        <f t="shared" si="94"/>
        <v>-2.4791297748545493E-2</v>
      </c>
      <c r="L599" s="8">
        <f t="shared" si="95"/>
        <v>7.3362003541612708E-3</v>
      </c>
      <c r="M599" s="8">
        <f t="shared" si="96"/>
        <v>3.6933974196812658E-2</v>
      </c>
      <c r="N599" s="8">
        <f t="shared" si="97"/>
        <v>-9.3346825196053529E-2</v>
      </c>
      <c r="O599" s="1">
        <f t="shared" si="98"/>
        <v>1.855</v>
      </c>
      <c r="P599" s="1">
        <f t="shared" si="99"/>
        <v>39.53</v>
      </c>
      <c r="Q599" s="1">
        <f t="shared" si="100"/>
        <v>1.9805519680196724</v>
      </c>
    </row>
    <row r="600" spans="1:17" x14ac:dyDescent="0.25">
      <c r="A600" s="2">
        <v>37095</v>
      </c>
      <c r="B600" s="1">
        <v>42.24</v>
      </c>
      <c r="C600" s="1">
        <v>42.4</v>
      </c>
      <c r="D600" s="1">
        <v>40.549999999999997</v>
      </c>
      <c r="E600" s="1">
        <v>40.61</v>
      </c>
      <c r="F600" s="1">
        <v>55329400</v>
      </c>
      <c r="G600" s="1">
        <v>38.549999999999997</v>
      </c>
      <c r="H600" s="8">
        <f t="shared" si="92"/>
        <v>-2.4791297748545493E-2</v>
      </c>
      <c r="I600" s="1">
        <f t="shared" si="93"/>
        <v>-2</v>
      </c>
      <c r="J600" s="1">
        <f t="shared" si="91"/>
        <v>2</v>
      </c>
      <c r="K600" s="8">
        <f t="shared" si="94"/>
        <v>-1.1413748378728883E-2</v>
      </c>
      <c r="L600" s="8">
        <f t="shared" si="95"/>
        <v>2.6718547341115562E-2</v>
      </c>
      <c r="M600" s="8">
        <f t="shared" si="96"/>
        <v>4.6433203631647268E-2</v>
      </c>
      <c r="N600" s="8">
        <f t="shared" si="97"/>
        <v>-5.7328145265888253E-2</v>
      </c>
      <c r="O600" s="1">
        <f t="shared" si="98"/>
        <v>1.86</v>
      </c>
      <c r="P600" s="1">
        <f t="shared" si="99"/>
        <v>38.549999999999997</v>
      </c>
      <c r="Q600" s="1">
        <f t="shared" si="100"/>
        <v>1.9805519680196724</v>
      </c>
    </row>
    <row r="601" spans="1:17" x14ac:dyDescent="0.25">
      <c r="A601" s="2">
        <v>37096</v>
      </c>
      <c r="B601" s="1">
        <v>40.380000000000003</v>
      </c>
      <c r="C601" s="1">
        <v>40.9</v>
      </c>
      <c r="D601" s="1">
        <v>39.31</v>
      </c>
      <c r="E601" s="1">
        <v>40.15</v>
      </c>
      <c r="F601" s="1">
        <v>70422900</v>
      </c>
      <c r="G601" s="1">
        <v>38.11</v>
      </c>
      <c r="H601" s="8">
        <f t="shared" si="92"/>
        <v>-1.1413748378728883E-2</v>
      </c>
      <c r="I601" s="1">
        <f t="shared" si="93"/>
        <v>-3</v>
      </c>
      <c r="J601" s="1">
        <f t="shared" si="91"/>
        <v>3</v>
      </c>
      <c r="K601" s="8">
        <f t="shared" si="94"/>
        <v>8.6591445814745427E-3</v>
      </c>
      <c r="L601" s="8">
        <f t="shared" si="95"/>
        <v>4.0146943059564455E-2</v>
      </c>
      <c r="M601" s="8">
        <f t="shared" si="96"/>
        <v>5.3004460771451045E-2</v>
      </c>
      <c r="N601" s="8">
        <f t="shared" si="97"/>
        <v>-8.6066649173445309E-2</v>
      </c>
      <c r="O601" s="1">
        <f t="shared" si="98"/>
        <v>1.865</v>
      </c>
      <c r="P601" s="1">
        <f t="shared" si="99"/>
        <v>38.11</v>
      </c>
      <c r="Q601" s="1">
        <f t="shared" si="100"/>
        <v>1.9805519680196724</v>
      </c>
    </row>
    <row r="602" spans="1:17" x14ac:dyDescent="0.25">
      <c r="A602" s="2">
        <v>37097</v>
      </c>
      <c r="B602" s="1">
        <v>40.14</v>
      </c>
      <c r="C602" s="1">
        <v>40.72</v>
      </c>
      <c r="D602" s="1">
        <v>39.4</v>
      </c>
      <c r="E602" s="1">
        <v>40.5</v>
      </c>
      <c r="F602" s="1">
        <v>68859600</v>
      </c>
      <c r="G602" s="1">
        <v>38.44</v>
      </c>
      <c r="H602" s="8">
        <f t="shared" si="92"/>
        <v>8.6591445814745427E-3</v>
      </c>
      <c r="I602" s="1">
        <f t="shared" si="93"/>
        <v>1</v>
      </c>
      <c r="J602" s="1">
        <f t="shared" si="91"/>
        <v>1</v>
      </c>
      <c r="K602" s="8">
        <f t="shared" si="94"/>
        <v>1.4828303850155988E-2</v>
      </c>
      <c r="L602" s="8">
        <f t="shared" si="95"/>
        <v>6.4255983350676393E-2</v>
      </c>
      <c r="M602" s="8">
        <f t="shared" si="96"/>
        <v>0</v>
      </c>
      <c r="N602" s="8">
        <f t="shared" si="97"/>
        <v>-6.9198751300728278E-2</v>
      </c>
      <c r="O602" s="1">
        <f t="shared" si="98"/>
        <v>1.865</v>
      </c>
      <c r="P602" s="1">
        <f t="shared" si="99"/>
        <v>38.44</v>
      </c>
      <c r="Q602" s="1">
        <f t="shared" si="100"/>
        <v>1.9805519680196724</v>
      </c>
    </row>
    <row r="603" spans="1:17" x14ac:dyDescent="0.25">
      <c r="A603" s="2">
        <v>37098</v>
      </c>
      <c r="B603" s="1">
        <v>40.450000000000003</v>
      </c>
      <c r="C603" s="1">
        <v>41.89</v>
      </c>
      <c r="D603" s="1">
        <v>39.979999999999997</v>
      </c>
      <c r="E603" s="1">
        <v>41.1</v>
      </c>
      <c r="F603" s="1">
        <v>69199300</v>
      </c>
      <c r="G603" s="1">
        <v>39.01</v>
      </c>
      <c r="H603" s="8">
        <f t="shared" si="92"/>
        <v>1.4828303850155988E-2</v>
      </c>
      <c r="I603" s="1">
        <f t="shared" si="93"/>
        <v>2</v>
      </c>
      <c r="J603" s="1">
        <f t="shared" si="91"/>
        <v>2</v>
      </c>
      <c r="K603" s="8">
        <f t="shared" si="94"/>
        <v>2.0763906690592249E-2</v>
      </c>
      <c r="L603" s="8">
        <f t="shared" si="95"/>
        <v>6.8443988720840787E-2</v>
      </c>
      <c r="M603" s="8">
        <f t="shared" si="96"/>
        <v>-1.0510125608818144E-2</v>
      </c>
      <c r="N603" s="8">
        <f t="shared" si="97"/>
        <v>-9.2027685208920684E-2</v>
      </c>
      <c r="O603" s="1">
        <f t="shared" si="98"/>
        <v>1.865</v>
      </c>
      <c r="P603" s="1">
        <f t="shared" si="99"/>
        <v>39.01</v>
      </c>
      <c r="Q603" s="1">
        <f t="shared" si="100"/>
        <v>1.9805519680196724</v>
      </c>
    </row>
    <row r="604" spans="1:17" x14ac:dyDescent="0.25">
      <c r="A604" s="2">
        <v>37099</v>
      </c>
      <c r="B604" s="1">
        <v>41.64</v>
      </c>
      <c r="C604" s="1">
        <v>42.26</v>
      </c>
      <c r="D604" s="1">
        <v>41.3</v>
      </c>
      <c r="E604" s="1">
        <v>41.95</v>
      </c>
      <c r="F604" s="1">
        <v>47452900</v>
      </c>
      <c r="G604" s="1">
        <v>39.82</v>
      </c>
      <c r="H604" s="8">
        <f t="shared" si="92"/>
        <v>2.0763906690592249E-2</v>
      </c>
      <c r="I604" s="1">
        <f t="shared" si="93"/>
        <v>3</v>
      </c>
      <c r="J604" s="1">
        <f t="shared" si="91"/>
        <v>3</v>
      </c>
      <c r="K604" s="8">
        <f t="shared" si="94"/>
        <v>-6.0271220492215116E-3</v>
      </c>
      <c r="L604" s="8">
        <f t="shared" si="95"/>
        <v>2.9382219989954939E-2</v>
      </c>
      <c r="M604" s="8">
        <f t="shared" si="96"/>
        <v>-3.9929683576092501E-2</v>
      </c>
      <c r="N604" s="8">
        <f t="shared" si="97"/>
        <v>-6.3284781516825817E-2</v>
      </c>
      <c r="O604" s="1">
        <f t="shared" si="98"/>
        <v>1.865</v>
      </c>
      <c r="P604" s="1">
        <f t="shared" si="99"/>
        <v>39.82</v>
      </c>
      <c r="Q604" s="1">
        <f t="shared" si="100"/>
        <v>1.9805519680196724</v>
      </c>
    </row>
    <row r="605" spans="1:17" x14ac:dyDescent="0.25">
      <c r="A605" s="2">
        <v>37102</v>
      </c>
      <c r="B605" s="1">
        <v>42.13</v>
      </c>
      <c r="C605" s="1">
        <v>42.3</v>
      </c>
      <c r="D605" s="1">
        <v>41.4</v>
      </c>
      <c r="E605" s="1">
        <v>41.7</v>
      </c>
      <c r="F605" s="1">
        <v>39459400</v>
      </c>
      <c r="G605" s="1">
        <v>39.58</v>
      </c>
      <c r="H605" s="8">
        <f t="shared" si="92"/>
        <v>-6.0271220492215116E-3</v>
      </c>
      <c r="I605" s="1">
        <f t="shared" si="93"/>
        <v>-1</v>
      </c>
      <c r="J605" s="1">
        <f t="shared" si="91"/>
        <v>1</v>
      </c>
      <c r="K605" s="8">
        <f t="shared" si="94"/>
        <v>1.5159171298635421E-3</v>
      </c>
      <c r="L605" s="8">
        <f t="shared" si="95"/>
        <v>1.9201616978272051E-2</v>
      </c>
      <c r="M605" s="8">
        <f t="shared" si="96"/>
        <v>-1.4401212733703872E-2</v>
      </c>
      <c r="N605" s="8">
        <f t="shared" si="97"/>
        <v>-5.6341586659929166E-2</v>
      </c>
      <c r="O605" s="1">
        <f t="shared" si="98"/>
        <v>1.85</v>
      </c>
      <c r="P605" s="1">
        <f t="shared" si="99"/>
        <v>39.58</v>
      </c>
      <c r="Q605" s="1">
        <f t="shared" si="100"/>
        <v>1.9805519680196724</v>
      </c>
    </row>
    <row r="606" spans="1:17" x14ac:dyDescent="0.25">
      <c r="A606" s="2">
        <v>37103</v>
      </c>
      <c r="B606" s="1">
        <v>41.84</v>
      </c>
      <c r="C606" s="1">
        <v>42.78</v>
      </c>
      <c r="D606" s="1">
        <v>41.5</v>
      </c>
      <c r="E606" s="1">
        <v>41.76</v>
      </c>
      <c r="F606" s="1">
        <v>55732500</v>
      </c>
      <c r="G606" s="1">
        <v>39.64</v>
      </c>
      <c r="H606" s="8">
        <f t="shared" si="92"/>
        <v>1.5159171298635421E-3</v>
      </c>
      <c r="I606" s="1">
        <f t="shared" si="93"/>
        <v>1</v>
      </c>
      <c r="J606" s="1">
        <f t="shared" si="91"/>
        <v>1</v>
      </c>
      <c r="K606" s="8">
        <f t="shared" si="94"/>
        <v>3.2038345105953381E-2</v>
      </c>
      <c r="L606" s="8">
        <f t="shared" si="95"/>
        <v>1.2361251261352235E-2</v>
      </c>
      <c r="M606" s="8">
        <f t="shared" si="96"/>
        <v>-2.7749747729566177E-2</v>
      </c>
      <c r="N606" s="8">
        <f t="shared" si="97"/>
        <v>-8.7285570131180656E-2</v>
      </c>
      <c r="O606" s="1">
        <f t="shared" si="98"/>
        <v>1.83</v>
      </c>
      <c r="P606" s="1">
        <f t="shared" si="99"/>
        <v>39.64</v>
      </c>
      <c r="Q606" s="1">
        <f t="shared" si="100"/>
        <v>1.9805519680196724</v>
      </c>
    </row>
    <row r="607" spans="1:17" x14ac:dyDescent="0.25">
      <c r="A607" s="2">
        <v>37104</v>
      </c>
      <c r="B607" s="1">
        <v>42.63</v>
      </c>
      <c r="C607" s="1">
        <v>43.5</v>
      </c>
      <c r="D607" s="1">
        <v>42.41</v>
      </c>
      <c r="E607" s="1">
        <v>43.1</v>
      </c>
      <c r="F607" s="1">
        <v>53864800</v>
      </c>
      <c r="G607" s="1">
        <v>40.909999999999997</v>
      </c>
      <c r="H607" s="8">
        <f t="shared" si="92"/>
        <v>3.2038345105953381E-2</v>
      </c>
      <c r="I607" s="1">
        <f t="shared" si="93"/>
        <v>2</v>
      </c>
      <c r="J607" s="1">
        <f t="shared" si="91"/>
        <v>2</v>
      </c>
      <c r="K607" s="8">
        <f t="shared" si="94"/>
        <v>1.8821803959912176E-2</v>
      </c>
      <c r="L607" s="8">
        <f t="shared" si="95"/>
        <v>-6.0376436079198181E-2</v>
      </c>
      <c r="M607" s="8">
        <f t="shared" si="96"/>
        <v>-9.288682473722798E-2</v>
      </c>
      <c r="N607" s="8">
        <f t="shared" si="97"/>
        <v>-0.12857492055732089</v>
      </c>
      <c r="O607" s="1">
        <f t="shared" si="98"/>
        <v>1.835</v>
      </c>
      <c r="P607" s="1">
        <f t="shared" si="99"/>
        <v>40.909999999999997</v>
      </c>
      <c r="Q607" s="1">
        <f t="shared" si="100"/>
        <v>1.9805519680196724</v>
      </c>
    </row>
    <row r="608" spans="1:17" x14ac:dyDescent="0.25">
      <c r="A608" s="2">
        <v>37105</v>
      </c>
      <c r="B608" s="1">
        <v>43.79</v>
      </c>
      <c r="C608" s="1">
        <v>44</v>
      </c>
      <c r="D608" s="1">
        <v>42.82</v>
      </c>
      <c r="E608" s="1">
        <v>43.91</v>
      </c>
      <c r="F608" s="1">
        <v>53187300</v>
      </c>
      <c r="G608" s="1">
        <v>41.68</v>
      </c>
      <c r="H608" s="8">
        <f t="shared" si="92"/>
        <v>1.8821803959912176E-2</v>
      </c>
      <c r="I608" s="1">
        <f t="shared" si="93"/>
        <v>3</v>
      </c>
      <c r="J608" s="1">
        <f t="shared" si="91"/>
        <v>3</v>
      </c>
      <c r="K608" s="8">
        <f t="shared" si="94"/>
        <v>-1.6554702495201523E-2</v>
      </c>
      <c r="L608" s="8">
        <f t="shared" si="95"/>
        <v>-7.3896353166986506E-2</v>
      </c>
      <c r="M608" s="8">
        <f t="shared" si="96"/>
        <v>-9.9088291746641133E-2</v>
      </c>
      <c r="N608" s="8">
        <f t="shared" si="97"/>
        <v>-0.17634357005758161</v>
      </c>
      <c r="O608" s="1">
        <f t="shared" si="98"/>
        <v>1.84</v>
      </c>
      <c r="P608" s="1">
        <f t="shared" si="99"/>
        <v>41.68</v>
      </c>
      <c r="Q608" s="1">
        <f t="shared" si="100"/>
        <v>1.9805519680196724</v>
      </c>
    </row>
    <row r="609" spans="1:17" x14ac:dyDescent="0.25">
      <c r="A609" s="2">
        <v>37106</v>
      </c>
      <c r="B609" s="1">
        <v>43.53</v>
      </c>
      <c r="C609" s="1">
        <v>43.53</v>
      </c>
      <c r="D609" s="1">
        <v>42.56</v>
      </c>
      <c r="E609" s="1">
        <v>43.18</v>
      </c>
      <c r="F609" s="1">
        <v>51513700</v>
      </c>
      <c r="G609" s="1">
        <v>40.99</v>
      </c>
      <c r="H609" s="8">
        <f t="shared" si="92"/>
        <v>-1.6554702495201523E-2</v>
      </c>
      <c r="I609" s="1">
        <f t="shared" si="93"/>
        <v>-1</v>
      </c>
      <c r="J609" s="1">
        <f t="shared" si="91"/>
        <v>1</v>
      </c>
      <c r="K609" s="8">
        <f t="shared" si="94"/>
        <v>-1.5857526225908747E-2</v>
      </c>
      <c r="L609" s="8">
        <f t="shared" si="95"/>
        <v>-6.7333495974628121E-2</v>
      </c>
      <c r="M609" s="8">
        <f t="shared" si="96"/>
        <v>-0.1256404000975847</v>
      </c>
      <c r="N609" s="8">
        <f t="shared" si="97"/>
        <v>-0.15174432788484993</v>
      </c>
      <c r="O609" s="1">
        <f t="shared" si="98"/>
        <v>1.84</v>
      </c>
      <c r="P609" s="1">
        <f t="shared" si="99"/>
        <v>40.99</v>
      </c>
      <c r="Q609" s="1">
        <f t="shared" si="100"/>
        <v>1.9805519680196724</v>
      </c>
    </row>
    <row r="610" spans="1:17" x14ac:dyDescent="0.25">
      <c r="A610" s="2">
        <v>37109</v>
      </c>
      <c r="B610" s="1">
        <v>42.53</v>
      </c>
      <c r="C610" s="1">
        <v>42.85</v>
      </c>
      <c r="D610" s="1">
        <v>42.35</v>
      </c>
      <c r="E610" s="1">
        <v>42.5</v>
      </c>
      <c r="F610" s="1">
        <v>31105700</v>
      </c>
      <c r="G610" s="1">
        <v>40.340000000000003</v>
      </c>
      <c r="H610" s="8">
        <f t="shared" si="92"/>
        <v>-1.5857526225908747E-2</v>
      </c>
      <c r="I610" s="1">
        <f t="shared" si="93"/>
        <v>-2</v>
      </c>
      <c r="J610" s="1">
        <f t="shared" si="91"/>
        <v>2</v>
      </c>
      <c r="K610" s="8">
        <f t="shared" si="94"/>
        <v>-5.2057511155181313E-3</v>
      </c>
      <c r="L610" s="8">
        <f t="shared" si="95"/>
        <v>-3.2969757064948091E-2</v>
      </c>
      <c r="M610" s="8">
        <f t="shared" si="96"/>
        <v>-9.9157164105106554E-2</v>
      </c>
      <c r="N610" s="8">
        <f t="shared" si="97"/>
        <v>-0.16534457114526524</v>
      </c>
      <c r="O610" s="1">
        <f t="shared" si="98"/>
        <v>1.84</v>
      </c>
      <c r="P610" s="1">
        <f t="shared" si="99"/>
        <v>40.340000000000003</v>
      </c>
      <c r="Q610" s="1">
        <f t="shared" si="100"/>
        <v>1.9805519680196724</v>
      </c>
    </row>
    <row r="611" spans="1:17" x14ac:dyDescent="0.25">
      <c r="A611" s="2">
        <v>37110</v>
      </c>
      <c r="B611" s="1">
        <v>42.1</v>
      </c>
      <c r="C611" s="1">
        <v>42.82</v>
      </c>
      <c r="D611" s="1">
        <v>41.94</v>
      </c>
      <c r="E611" s="1">
        <v>42.28</v>
      </c>
      <c r="F611" s="1">
        <v>38407500</v>
      </c>
      <c r="G611" s="1">
        <v>40.130000000000003</v>
      </c>
      <c r="H611" s="8">
        <f t="shared" si="92"/>
        <v>-5.2057511155181313E-3</v>
      </c>
      <c r="I611" s="1">
        <f t="shared" si="93"/>
        <v>-3</v>
      </c>
      <c r="J611" s="1">
        <f t="shared" si="91"/>
        <v>3</v>
      </c>
      <c r="K611" s="8">
        <f t="shared" si="94"/>
        <v>-4.2113132319960278E-2</v>
      </c>
      <c r="L611" s="8">
        <f t="shared" si="95"/>
        <v>-3.9621230999252521E-2</v>
      </c>
      <c r="M611" s="8">
        <f t="shared" si="96"/>
        <v>-0.13207076999750822</v>
      </c>
      <c r="N611" s="8">
        <f t="shared" si="97"/>
        <v>-0.16421629703463747</v>
      </c>
      <c r="O611" s="1">
        <f t="shared" si="98"/>
        <v>1.85</v>
      </c>
      <c r="P611" s="1">
        <f t="shared" si="99"/>
        <v>40.130000000000003</v>
      </c>
      <c r="Q611" s="1">
        <f t="shared" si="100"/>
        <v>1.9805519680196724</v>
      </c>
    </row>
    <row r="612" spans="1:17" x14ac:dyDescent="0.25">
      <c r="A612" s="2">
        <v>37111</v>
      </c>
      <c r="B612" s="1">
        <v>41.85</v>
      </c>
      <c r="C612" s="1">
        <v>42.65</v>
      </c>
      <c r="D612" s="1">
        <v>40.299999999999997</v>
      </c>
      <c r="E612" s="1">
        <v>40.5</v>
      </c>
      <c r="F612" s="1">
        <v>76045200</v>
      </c>
      <c r="G612" s="1">
        <v>38.44</v>
      </c>
      <c r="H612" s="8">
        <f t="shared" si="92"/>
        <v>-4.2113132319960278E-2</v>
      </c>
      <c r="I612" s="1">
        <f t="shared" si="93"/>
        <v>-4</v>
      </c>
      <c r="J612" s="1">
        <f t="shared" si="91"/>
        <v>4</v>
      </c>
      <c r="K612" s="8">
        <f t="shared" si="94"/>
        <v>4.1623309053071544E-3</v>
      </c>
      <c r="L612" s="8">
        <f t="shared" si="95"/>
        <v>-3.4599375650364195E-2</v>
      </c>
      <c r="M612" s="8">
        <f t="shared" si="96"/>
        <v>-6.9198751300728278E-2</v>
      </c>
      <c r="N612" s="8">
        <f t="shared" si="97"/>
        <v>-0.16285119667013526</v>
      </c>
      <c r="O612" s="1">
        <f t="shared" si="98"/>
        <v>1.86</v>
      </c>
      <c r="P612" s="1">
        <f t="shared" si="99"/>
        <v>38.44</v>
      </c>
      <c r="Q612" s="1">
        <f t="shared" si="100"/>
        <v>1.9805519680196724</v>
      </c>
    </row>
    <row r="613" spans="1:17" x14ac:dyDescent="0.25">
      <c r="A613" s="2">
        <v>37112</v>
      </c>
      <c r="B613" s="1">
        <v>40.409999999999997</v>
      </c>
      <c r="C613" s="1">
        <v>40.880000000000003</v>
      </c>
      <c r="D613" s="1">
        <v>39.979999999999997</v>
      </c>
      <c r="E613" s="1">
        <v>40.67</v>
      </c>
      <c r="F613" s="1">
        <v>66861400</v>
      </c>
      <c r="G613" s="1">
        <v>38.6</v>
      </c>
      <c r="H613" s="8">
        <f t="shared" si="92"/>
        <v>4.1623309053071544E-3</v>
      </c>
      <c r="I613" s="1">
        <f t="shared" si="93"/>
        <v>1</v>
      </c>
      <c r="J613" s="1">
        <f t="shared" si="91"/>
        <v>1</v>
      </c>
      <c r="K613" s="8">
        <f t="shared" si="94"/>
        <v>-9.5854922279794419E-3</v>
      </c>
      <c r="L613" s="8">
        <f t="shared" si="95"/>
        <v>-2.72020725388602E-2</v>
      </c>
      <c r="M613" s="8">
        <f t="shared" si="96"/>
        <v>-8.2383419689119108E-2</v>
      </c>
      <c r="N613" s="8">
        <f t="shared" si="97"/>
        <v>-0.1712435233160623</v>
      </c>
      <c r="O613" s="1">
        <f t="shared" si="98"/>
        <v>1.86</v>
      </c>
      <c r="P613" s="1">
        <f t="shared" si="99"/>
        <v>38.6</v>
      </c>
      <c r="Q613" s="1">
        <f t="shared" si="100"/>
        <v>1.9805519680196724</v>
      </c>
    </row>
    <row r="614" spans="1:17" x14ac:dyDescent="0.25">
      <c r="A614" s="2">
        <v>37113</v>
      </c>
      <c r="B614" s="1">
        <v>40.42</v>
      </c>
      <c r="C614" s="1">
        <v>40.75</v>
      </c>
      <c r="D614" s="1">
        <v>39.229999999999997</v>
      </c>
      <c r="E614" s="1">
        <v>40.28</v>
      </c>
      <c r="F614" s="1">
        <v>68491900</v>
      </c>
      <c r="G614" s="1">
        <v>38.229999999999997</v>
      </c>
      <c r="H614" s="8">
        <f t="shared" si="92"/>
        <v>-9.5854922279794419E-3</v>
      </c>
      <c r="I614" s="1">
        <f t="shared" si="93"/>
        <v>-1</v>
      </c>
      <c r="J614" s="1">
        <f t="shared" si="91"/>
        <v>1</v>
      </c>
      <c r="K614" s="8">
        <f t="shared" si="94"/>
        <v>2.0402825006539338E-2</v>
      </c>
      <c r="L614" s="8">
        <f t="shared" si="95"/>
        <v>-6.2516348417473E-2</v>
      </c>
      <c r="M614" s="8">
        <f t="shared" si="96"/>
        <v>-2.4326445200104629E-2</v>
      </c>
      <c r="N614" s="8">
        <f t="shared" si="97"/>
        <v>-0.15328276222861625</v>
      </c>
      <c r="O614" s="1">
        <f t="shared" si="98"/>
        <v>1.855</v>
      </c>
      <c r="P614" s="1">
        <f t="shared" si="99"/>
        <v>38.229999999999997</v>
      </c>
      <c r="Q614" s="1">
        <f t="shared" si="100"/>
        <v>1.9805519680196724</v>
      </c>
    </row>
    <row r="615" spans="1:17" x14ac:dyDescent="0.25">
      <c r="A615" s="2">
        <v>37116</v>
      </c>
      <c r="B615" s="1">
        <v>40.590000000000003</v>
      </c>
      <c r="C615" s="1">
        <v>41.34</v>
      </c>
      <c r="D615" s="1">
        <v>40.200000000000003</v>
      </c>
      <c r="E615" s="1">
        <v>41.1</v>
      </c>
      <c r="F615" s="1">
        <v>48425700</v>
      </c>
      <c r="G615" s="1">
        <v>39.01</v>
      </c>
      <c r="H615" s="8">
        <f t="shared" si="92"/>
        <v>2.0402825006539338E-2</v>
      </c>
      <c r="I615" s="1">
        <f t="shared" si="93"/>
        <v>1</v>
      </c>
      <c r="J615" s="1">
        <f t="shared" si="91"/>
        <v>1</v>
      </c>
      <c r="K615" s="8">
        <f t="shared" si="94"/>
        <v>-1.2048192771084265E-2</v>
      </c>
      <c r="L615" s="8">
        <f t="shared" si="95"/>
        <v>-6.8443988720840676E-2</v>
      </c>
      <c r="M615" s="8">
        <f t="shared" si="96"/>
        <v>-4.2553191489361653E-2</v>
      </c>
      <c r="N615" s="8">
        <f t="shared" si="97"/>
        <v>-0.24096385542168675</v>
      </c>
      <c r="O615" s="1">
        <f t="shared" si="98"/>
        <v>1.845</v>
      </c>
      <c r="P615" s="1">
        <f t="shared" si="99"/>
        <v>39.01</v>
      </c>
      <c r="Q615" s="1">
        <f t="shared" si="100"/>
        <v>1.9805519680196724</v>
      </c>
    </row>
    <row r="616" spans="1:17" x14ac:dyDescent="0.25">
      <c r="A616" s="2">
        <v>37117</v>
      </c>
      <c r="B616" s="1">
        <v>41.49</v>
      </c>
      <c r="C616" s="1">
        <v>41.7</v>
      </c>
      <c r="D616" s="1">
        <v>40.54</v>
      </c>
      <c r="E616" s="1">
        <v>40.6</v>
      </c>
      <c r="F616" s="1">
        <v>51267600</v>
      </c>
      <c r="G616" s="1">
        <v>38.54</v>
      </c>
      <c r="H616" s="8">
        <f t="shared" si="92"/>
        <v>-1.2048192771084265E-2</v>
      </c>
      <c r="I616" s="1">
        <f t="shared" si="93"/>
        <v>-1</v>
      </c>
      <c r="J616" s="1">
        <f t="shared" si="91"/>
        <v>1</v>
      </c>
      <c r="K616" s="8">
        <f t="shared" si="94"/>
        <v>-3.7104307213284837E-2</v>
      </c>
      <c r="L616" s="8">
        <f t="shared" si="95"/>
        <v>-9.6263622210690181E-2</v>
      </c>
      <c r="M616" s="8">
        <f t="shared" si="96"/>
        <v>-6.1235080435910749E-2</v>
      </c>
      <c r="N616" s="8">
        <f t="shared" si="97"/>
        <v>-0.24883238194084067</v>
      </c>
      <c r="O616" s="1">
        <f t="shared" si="98"/>
        <v>1.845</v>
      </c>
      <c r="P616" s="1">
        <f t="shared" si="99"/>
        <v>38.54</v>
      </c>
      <c r="Q616" s="1">
        <f t="shared" si="100"/>
        <v>1.9805519680196724</v>
      </c>
    </row>
    <row r="617" spans="1:17" x14ac:dyDescent="0.25">
      <c r="A617" s="2">
        <v>37118</v>
      </c>
      <c r="B617" s="1">
        <v>40.619999999999997</v>
      </c>
      <c r="C617" s="1">
        <v>40.93</v>
      </c>
      <c r="D617" s="1">
        <v>39.07</v>
      </c>
      <c r="E617" s="1">
        <v>39.1</v>
      </c>
      <c r="F617" s="1">
        <v>58935300</v>
      </c>
      <c r="G617" s="1">
        <v>37.11</v>
      </c>
      <c r="H617" s="8">
        <f t="shared" si="92"/>
        <v>-3.7104307213284837E-2</v>
      </c>
      <c r="I617" s="1">
        <f t="shared" si="93"/>
        <v>-2</v>
      </c>
      <c r="J617" s="1">
        <f t="shared" si="91"/>
        <v>2</v>
      </c>
      <c r="K617" s="8">
        <f t="shared" si="94"/>
        <v>1.1856642414443508E-2</v>
      </c>
      <c r="L617" s="8">
        <f t="shared" si="95"/>
        <v>-3.5839396389113376E-2</v>
      </c>
      <c r="M617" s="8">
        <f t="shared" si="96"/>
        <v>-3.9342495284290013E-2</v>
      </c>
      <c r="N617" s="8">
        <f t="shared" si="97"/>
        <v>-0.23336028024791167</v>
      </c>
      <c r="O617" s="1">
        <f t="shared" si="98"/>
        <v>1.85</v>
      </c>
      <c r="P617" s="1">
        <f t="shared" si="99"/>
        <v>37.11</v>
      </c>
      <c r="Q617" s="1">
        <f t="shared" si="100"/>
        <v>1.9805519680196724</v>
      </c>
    </row>
    <row r="618" spans="1:17" x14ac:dyDescent="0.25">
      <c r="A618" s="2">
        <v>37119</v>
      </c>
      <c r="B618" s="1">
        <v>38.64</v>
      </c>
      <c r="C618" s="1">
        <v>39.590000000000003</v>
      </c>
      <c r="D618" s="1">
        <v>38.04</v>
      </c>
      <c r="E618" s="1">
        <v>39.56</v>
      </c>
      <c r="F618" s="1">
        <v>68227300</v>
      </c>
      <c r="G618" s="1">
        <v>37.549999999999997</v>
      </c>
      <c r="H618" s="8">
        <f t="shared" si="92"/>
        <v>1.1856642414443508E-2</v>
      </c>
      <c r="I618" s="1">
        <f t="shared" si="93"/>
        <v>1</v>
      </c>
      <c r="J618" s="1">
        <f t="shared" si="91"/>
        <v>1</v>
      </c>
      <c r="K618" s="8">
        <f t="shared" si="94"/>
        <v>-4.5539280958721506E-2</v>
      </c>
      <c r="L618" s="8">
        <f t="shared" si="95"/>
        <v>-5.6724367509986551E-2</v>
      </c>
      <c r="M618" s="8">
        <f t="shared" si="96"/>
        <v>-8.5752330226364859E-2</v>
      </c>
      <c r="N618" s="8">
        <f t="shared" si="97"/>
        <v>-0.26764314247669763</v>
      </c>
      <c r="O618" s="1">
        <f t="shared" si="98"/>
        <v>1.845</v>
      </c>
      <c r="P618" s="1">
        <f t="shared" si="99"/>
        <v>37.549999999999997</v>
      </c>
      <c r="Q618" s="1">
        <f t="shared" si="100"/>
        <v>1.9805519680196724</v>
      </c>
    </row>
    <row r="619" spans="1:17" x14ac:dyDescent="0.25">
      <c r="A619" s="2">
        <v>37120</v>
      </c>
      <c r="B619" s="1">
        <v>38.44</v>
      </c>
      <c r="C619" s="1">
        <v>38.799999999999997</v>
      </c>
      <c r="D619" s="1">
        <v>37.71</v>
      </c>
      <c r="E619" s="1">
        <v>37.76</v>
      </c>
      <c r="F619" s="1">
        <v>56649300</v>
      </c>
      <c r="G619" s="1">
        <v>35.840000000000003</v>
      </c>
      <c r="H619" s="8">
        <f t="shared" si="92"/>
        <v>-4.5539280958721506E-2</v>
      </c>
      <c r="I619" s="1">
        <f t="shared" si="93"/>
        <v>-1</v>
      </c>
      <c r="J619" s="1">
        <f t="shared" si="91"/>
        <v>1</v>
      </c>
      <c r="K619" s="8">
        <f t="shared" si="94"/>
        <v>1.3950892857142794E-2</v>
      </c>
      <c r="L619" s="8">
        <f t="shared" si="95"/>
        <v>4.0736607142856984E-2</v>
      </c>
      <c r="M619" s="8">
        <f t="shared" si="96"/>
        <v>-2.9854910714285698E-2</v>
      </c>
      <c r="N619" s="8">
        <f t="shared" si="97"/>
        <v>-0.2533482142857143</v>
      </c>
      <c r="O619" s="1">
        <f t="shared" si="98"/>
        <v>1.845</v>
      </c>
      <c r="P619" s="1">
        <f t="shared" si="99"/>
        <v>35.840000000000003</v>
      </c>
      <c r="Q619" s="1">
        <f t="shared" si="100"/>
        <v>1.9805519680196724</v>
      </c>
    </row>
    <row r="620" spans="1:17" x14ac:dyDescent="0.25">
      <c r="A620" s="2">
        <v>37123</v>
      </c>
      <c r="B620" s="1">
        <v>37.85</v>
      </c>
      <c r="C620" s="1">
        <v>38.65</v>
      </c>
      <c r="D620" s="1">
        <v>37.520000000000003</v>
      </c>
      <c r="E620" s="1">
        <v>38.28</v>
      </c>
      <c r="F620" s="1">
        <v>49921300</v>
      </c>
      <c r="G620" s="1">
        <v>36.340000000000003</v>
      </c>
      <c r="H620" s="8">
        <f t="shared" si="92"/>
        <v>1.3950892857142794E-2</v>
      </c>
      <c r="I620" s="1">
        <f t="shared" si="93"/>
        <v>1</v>
      </c>
      <c r="J620" s="1">
        <f t="shared" si="91"/>
        <v>1</v>
      </c>
      <c r="K620" s="8">
        <f t="shared" si="94"/>
        <v>-4.155200880572385E-2</v>
      </c>
      <c r="L620" s="8">
        <f t="shared" si="95"/>
        <v>2.7793065492570213E-2</v>
      </c>
      <c r="M620" s="8">
        <f t="shared" si="96"/>
        <v>-7.347275729224001E-2</v>
      </c>
      <c r="N620" s="8">
        <f t="shared" si="97"/>
        <v>-0.22647220693450754</v>
      </c>
      <c r="O620" s="1">
        <f t="shared" si="98"/>
        <v>1.845</v>
      </c>
      <c r="P620" s="1">
        <f t="shared" si="99"/>
        <v>36.340000000000003</v>
      </c>
      <c r="Q620" s="1">
        <f t="shared" si="100"/>
        <v>1.9805519680196724</v>
      </c>
    </row>
    <row r="621" spans="1:17" x14ac:dyDescent="0.25">
      <c r="A621" s="2">
        <v>37124</v>
      </c>
      <c r="B621" s="1">
        <v>38.29</v>
      </c>
      <c r="C621" s="1">
        <v>38.65</v>
      </c>
      <c r="D621" s="1">
        <v>36.65</v>
      </c>
      <c r="E621" s="1">
        <v>36.69</v>
      </c>
      <c r="F621" s="1">
        <v>56445600</v>
      </c>
      <c r="G621" s="1">
        <v>34.83</v>
      </c>
      <c r="H621" s="8">
        <f t="shared" si="92"/>
        <v>-4.155200880572385E-2</v>
      </c>
      <c r="I621" s="1">
        <f t="shared" si="93"/>
        <v>-1</v>
      </c>
      <c r="J621" s="1">
        <f t="shared" si="91"/>
        <v>1</v>
      </c>
      <c r="K621" s="8">
        <f t="shared" si="94"/>
        <v>2.7275337352856921E-2</v>
      </c>
      <c r="L621" s="8">
        <f t="shared" si="95"/>
        <v>3.8759689922480689E-2</v>
      </c>
      <c r="M621" s="8">
        <f t="shared" si="96"/>
        <v>-3.7037037037036979E-2</v>
      </c>
      <c r="N621" s="8">
        <f t="shared" si="97"/>
        <v>-0.19064025265575646</v>
      </c>
      <c r="O621" s="1">
        <f t="shared" si="98"/>
        <v>1.845</v>
      </c>
      <c r="P621" s="1">
        <f t="shared" si="99"/>
        <v>34.83</v>
      </c>
      <c r="Q621" s="1">
        <f t="shared" si="100"/>
        <v>1.9805519680196724</v>
      </c>
    </row>
    <row r="622" spans="1:17" x14ac:dyDescent="0.25">
      <c r="A622" s="2">
        <v>37125</v>
      </c>
      <c r="B622" s="1">
        <v>37.450000000000003</v>
      </c>
      <c r="C622" s="1">
        <v>37.840000000000003</v>
      </c>
      <c r="D622" s="1">
        <v>36.54</v>
      </c>
      <c r="E622" s="1">
        <v>37.69</v>
      </c>
      <c r="F622" s="1">
        <v>65221400</v>
      </c>
      <c r="G622" s="1">
        <v>35.78</v>
      </c>
      <c r="H622" s="8">
        <f t="shared" si="92"/>
        <v>2.7275337352856921E-2</v>
      </c>
      <c r="I622" s="1">
        <f t="shared" si="93"/>
        <v>1</v>
      </c>
      <c r="J622" s="1">
        <f t="shared" si="91"/>
        <v>1</v>
      </c>
      <c r="K622" s="8">
        <f t="shared" si="94"/>
        <v>-1.0061486864169966E-2</v>
      </c>
      <c r="L622" s="8">
        <f t="shared" si="95"/>
        <v>-3.6333147009502964E-3</v>
      </c>
      <c r="M622" s="8">
        <f t="shared" si="96"/>
        <v>-0.10061486864169933</v>
      </c>
      <c r="N622" s="8">
        <f t="shared" si="97"/>
        <v>-0.23951928451648963</v>
      </c>
      <c r="O622" s="1">
        <f t="shared" si="98"/>
        <v>1.84</v>
      </c>
      <c r="P622" s="1">
        <f t="shared" si="99"/>
        <v>35.78</v>
      </c>
      <c r="Q622" s="1">
        <f t="shared" si="100"/>
        <v>1.9805519680196724</v>
      </c>
    </row>
    <row r="623" spans="1:17" x14ac:dyDescent="0.25">
      <c r="A623" s="2">
        <v>37126</v>
      </c>
      <c r="B623" s="1">
        <v>37.67</v>
      </c>
      <c r="C623" s="1">
        <v>38.46</v>
      </c>
      <c r="D623" s="1">
        <v>37.299999999999997</v>
      </c>
      <c r="E623" s="1">
        <v>37.32</v>
      </c>
      <c r="F623" s="1">
        <v>54711800</v>
      </c>
      <c r="G623" s="1">
        <v>35.42</v>
      </c>
      <c r="H623" s="8">
        <f t="shared" si="92"/>
        <v>-1.0061486864169966E-2</v>
      </c>
      <c r="I623" s="1">
        <f t="shared" si="93"/>
        <v>-1</v>
      </c>
      <c r="J623" s="1">
        <f t="shared" si="91"/>
        <v>1</v>
      </c>
      <c r="K623" s="8">
        <f t="shared" si="94"/>
        <v>5.3077357425183491E-2</v>
      </c>
      <c r="L623" s="8">
        <f t="shared" si="95"/>
        <v>-3.0773574251835245E-2</v>
      </c>
      <c r="M623" s="8">
        <f t="shared" si="96"/>
        <v>-9.6837944664031728E-2</v>
      </c>
      <c r="N623" s="8">
        <f t="shared" si="97"/>
        <v>-0.2368718238283456</v>
      </c>
      <c r="O623" s="1">
        <f t="shared" si="98"/>
        <v>1.84</v>
      </c>
      <c r="P623" s="1">
        <f t="shared" si="99"/>
        <v>35.42</v>
      </c>
      <c r="Q623" s="1">
        <f t="shared" si="100"/>
        <v>1.9805519680196724</v>
      </c>
    </row>
    <row r="624" spans="1:17" x14ac:dyDescent="0.25">
      <c r="A624" s="2">
        <v>37127</v>
      </c>
      <c r="B624" s="1">
        <v>37.86</v>
      </c>
      <c r="C624" s="1">
        <v>39.39</v>
      </c>
      <c r="D624" s="1">
        <v>37.75</v>
      </c>
      <c r="E624" s="1">
        <v>39.299999999999997</v>
      </c>
      <c r="F624" s="1">
        <v>58450600</v>
      </c>
      <c r="G624" s="1">
        <v>37.299999999999997</v>
      </c>
      <c r="H624" s="8">
        <f t="shared" si="92"/>
        <v>5.3077357425183491E-2</v>
      </c>
      <c r="I624" s="1">
        <f t="shared" si="93"/>
        <v>1</v>
      </c>
      <c r="J624" s="1">
        <f t="shared" si="91"/>
        <v>1</v>
      </c>
      <c r="K624" s="8">
        <f t="shared" si="94"/>
        <v>1.3404825737266535E-3</v>
      </c>
      <c r="L624" s="8">
        <f t="shared" si="95"/>
        <v>-6.7828418230562848E-2</v>
      </c>
      <c r="M624" s="8">
        <f t="shared" si="96"/>
        <v>-0.132171581769437</v>
      </c>
      <c r="N624" s="8">
        <f t="shared" si="97"/>
        <v>-0.26246648793565674</v>
      </c>
      <c r="O624" s="1">
        <f t="shared" si="98"/>
        <v>1.835</v>
      </c>
      <c r="P624" s="1">
        <f t="shared" si="99"/>
        <v>37.299999999999997</v>
      </c>
      <c r="Q624" s="1">
        <f t="shared" si="100"/>
        <v>1.9805519680196724</v>
      </c>
    </row>
    <row r="625" spans="1:17" x14ac:dyDescent="0.25">
      <c r="A625" s="2">
        <v>37130</v>
      </c>
      <c r="B625" s="1">
        <v>39.28</v>
      </c>
      <c r="C625" s="1">
        <v>39.9</v>
      </c>
      <c r="D625" s="1">
        <v>38.83</v>
      </c>
      <c r="E625" s="1">
        <v>39.35</v>
      </c>
      <c r="F625" s="1">
        <v>50927500</v>
      </c>
      <c r="G625" s="1">
        <v>37.35</v>
      </c>
      <c r="H625" s="8">
        <f t="shared" si="92"/>
        <v>1.3404825737266535E-3</v>
      </c>
      <c r="I625" s="1">
        <f t="shared" si="93"/>
        <v>2</v>
      </c>
      <c r="J625" s="1">
        <f t="shared" si="91"/>
        <v>2</v>
      </c>
      <c r="K625" s="8">
        <f t="shared" si="94"/>
        <v>-3.1325301204819356E-2</v>
      </c>
      <c r="L625" s="8">
        <f t="shared" si="95"/>
        <v>-9.852744310575634E-2</v>
      </c>
      <c r="M625" s="8">
        <f t="shared" si="96"/>
        <v>-0.20722891566265067</v>
      </c>
      <c r="N625" s="8">
        <f t="shared" si="97"/>
        <v>-0.26987951807228916</v>
      </c>
      <c r="O625" s="1">
        <f t="shared" si="98"/>
        <v>1.83</v>
      </c>
      <c r="P625" s="1">
        <f t="shared" si="99"/>
        <v>37.35</v>
      </c>
      <c r="Q625" s="1">
        <f t="shared" si="100"/>
        <v>1.9805519680196724</v>
      </c>
    </row>
    <row r="626" spans="1:17" x14ac:dyDescent="0.25">
      <c r="A626" s="2">
        <v>37131</v>
      </c>
      <c r="B626" s="1">
        <v>39.32</v>
      </c>
      <c r="C626" s="1">
        <v>39.44</v>
      </c>
      <c r="D626" s="1">
        <v>38.01</v>
      </c>
      <c r="E626" s="1">
        <v>38.119999999999997</v>
      </c>
      <c r="F626" s="1">
        <v>65275500</v>
      </c>
      <c r="G626" s="1">
        <v>36.18</v>
      </c>
      <c r="H626" s="8">
        <f t="shared" si="92"/>
        <v>-3.1325301204819356E-2</v>
      </c>
      <c r="I626" s="1">
        <f t="shared" si="93"/>
        <v>-1</v>
      </c>
      <c r="J626" s="1">
        <f t="shared" si="91"/>
        <v>1</v>
      </c>
      <c r="K626" s="8">
        <f t="shared" si="94"/>
        <v>-1.4648977335544489E-2</v>
      </c>
      <c r="L626" s="8">
        <f t="shared" si="95"/>
        <v>-7.2968490878938641E-2</v>
      </c>
      <c r="M626" s="8">
        <f t="shared" si="96"/>
        <v>-0.19983416252072972</v>
      </c>
      <c r="N626" s="8">
        <f t="shared" si="97"/>
        <v>-0.24378109452736318</v>
      </c>
      <c r="O626" s="1">
        <f t="shared" si="98"/>
        <v>1.8149999999999999</v>
      </c>
      <c r="P626" s="1">
        <f t="shared" si="99"/>
        <v>36.18</v>
      </c>
      <c r="Q626" s="1">
        <f t="shared" si="100"/>
        <v>1.9805519680196724</v>
      </c>
    </row>
    <row r="627" spans="1:17" x14ac:dyDescent="0.25">
      <c r="A627" s="2">
        <v>37132</v>
      </c>
      <c r="B627" s="1">
        <v>38.369999999999997</v>
      </c>
      <c r="C627" s="1">
        <v>38.450000000000003</v>
      </c>
      <c r="D627" s="1">
        <v>37.130000000000003</v>
      </c>
      <c r="E627" s="1">
        <v>37.56</v>
      </c>
      <c r="F627" s="1">
        <v>59060500</v>
      </c>
      <c r="G627" s="1">
        <v>35.65</v>
      </c>
      <c r="H627" s="8">
        <f t="shared" si="92"/>
        <v>-1.4648977335544489E-2</v>
      </c>
      <c r="I627" s="1">
        <f t="shared" si="93"/>
        <v>-2</v>
      </c>
      <c r="J627" s="1">
        <f t="shared" si="91"/>
        <v>2</v>
      </c>
      <c r="K627" s="8">
        <f t="shared" si="94"/>
        <v>-3.7026647966339366E-2</v>
      </c>
      <c r="L627" s="8">
        <f t="shared" si="95"/>
        <v>-9.7335203366058831E-2</v>
      </c>
      <c r="M627" s="8">
        <f t="shared" si="96"/>
        <v>-0.20196353436185133</v>
      </c>
      <c r="N627" s="8">
        <f t="shared" si="97"/>
        <v>-0.17475455820476848</v>
      </c>
      <c r="O627" s="1">
        <f t="shared" si="98"/>
        <v>1.8</v>
      </c>
      <c r="P627" s="1">
        <f t="shared" si="99"/>
        <v>35.65</v>
      </c>
      <c r="Q627" s="1">
        <f t="shared" si="100"/>
        <v>1.9805519680196724</v>
      </c>
    </row>
    <row r="628" spans="1:17" x14ac:dyDescent="0.25">
      <c r="A628" s="2">
        <v>37133</v>
      </c>
      <c r="B628" s="1">
        <v>36.799999999999997</v>
      </c>
      <c r="C628" s="1">
        <v>37.31</v>
      </c>
      <c r="D628" s="1">
        <v>35.75</v>
      </c>
      <c r="E628" s="1">
        <v>36.17</v>
      </c>
      <c r="F628" s="1">
        <v>76105800</v>
      </c>
      <c r="G628" s="1">
        <v>34.33</v>
      </c>
      <c r="H628" s="8">
        <f t="shared" si="92"/>
        <v>-3.7026647966339366E-2</v>
      </c>
      <c r="I628" s="1">
        <f t="shared" si="93"/>
        <v>-3</v>
      </c>
      <c r="J628" s="1">
        <f t="shared" si="91"/>
        <v>3</v>
      </c>
      <c r="K628" s="8">
        <f t="shared" si="94"/>
        <v>1.2816778327993106E-2</v>
      </c>
      <c r="L628" s="8">
        <f t="shared" si="95"/>
        <v>-6.8161957471599144E-2</v>
      </c>
      <c r="M628" s="8">
        <f t="shared" si="96"/>
        <v>-0.19895135450043688</v>
      </c>
      <c r="N628" s="8">
        <f t="shared" si="97"/>
        <v>-0.1345761724439265</v>
      </c>
      <c r="O628" s="1">
        <f t="shared" si="98"/>
        <v>1.81</v>
      </c>
      <c r="P628" s="1">
        <f t="shared" si="99"/>
        <v>34.33</v>
      </c>
      <c r="Q628" s="1">
        <f t="shared" si="100"/>
        <v>1.9805519680196724</v>
      </c>
    </row>
    <row r="629" spans="1:17" x14ac:dyDescent="0.25">
      <c r="A629" s="2">
        <v>37134</v>
      </c>
      <c r="B629" s="1">
        <v>36.03</v>
      </c>
      <c r="C629" s="1">
        <v>37.03</v>
      </c>
      <c r="D629" s="1">
        <v>35.94</v>
      </c>
      <c r="E629" s="1">
        <v>36.630000000000003</v>
      </c>
      <c r="F629" s="1">
        <v>54309000</v>
      </c>
      <c r="G629" s="1">
        <v>34.770000000000003</v>
      </c>
      <c r="H629" s="8">
        <f t="shared" si="92"/>
        <v>1.2816778327993106E-2</v>
      </c>
      <c r="I629" s="1">
        <f t="shared" si="93"/>
        <v>1</v>
      </c>
      <c r="J629" s="1">
        <f t="shared" si="91"/>
        <v>1</v>
      </c>
      <c r="K629" s="8">
        <f t="shared" si="94"/>
        <v>-3.1636468219729652E-2</v>
      </c>
      <c r="L629" s="8">
        <f t="shared" si="95"/>
        <v>-6.9025021570319423E-2</v>
      </c>
      <c r="M629" s="8">
        <f t="shared" si="96"/>
        <v>-0.23037100949094047</v>
      </c>
      <c r="N629" s="8">
        <f t="shared" si="97"/>
        <v>-0.13287316652286463</v>
      </c>
      <c r="O629" s="1">
        <f t="shared" si="98"/>
        <v>1.8049999999999999</v>
      </c>
      <c r="P629" s="1">
        <f t="shared" si="99"/>
        <v>34.770000000000003</v>
      </c>
      <c r="Q629" s="1">
        <f t="shared" si="100"/>
        <v>1.9805519680196724</v>
      </c>
    </row>
    <row r="630" spans="1:17" x14ac:dyDescent="0.25">
      <c r="A630" s="2">
        <v>37138</v>
      </c>
      <c r="B630" s="1">
        <v>36.51</v>
      </c>
      <c r="C630" s="1">
        <v>37.5</v>
      </c>
      <c r="D630" s="1">
        <v>35.35</v>
      </c>
      <c r="E630" s="1">
        <v>35.47</v>
      </c>
      <c r="F630" s="1">
        <v>74073600</v>
      </c>
      <c r="G630" s="1">
        <v>33.67</v>
      </c>
      <c r="H630" s="8">
        <f t="shared" si="92"/>
        <v>-3.1636468219729652E-2</v>
      </c>
      <c r="I630" s="1">
        <f t="shared" si="93"/>
        <v>-1</v>
      </c>
      <c r="J630" s="1">
        <f t="shared" si="91"/>
        <v>1</v>
      </c>
      <c r="K630" s="8">
        <f t="shared" si="94"/>
        <v>-3.8610038610039643E-3</v>
      </c>
      <c r="L630" s="8">
        <f t="shared" si="95"/>
        <v>-0.12058212058212059</v>
      </c>
      <c r="M630" s="8">
        <f t="shared" si="96"/>
        <v>-0.16513216513216522</v>
      </c>
      <c r="N630" s="8">
        <f t="shared" si="97"/>
        <v>-0.10187110187110193</v>
      </c>
      <c r="O630" s="1">
        <f t="shared" si="98"/>
        <v>1.7949999999999999</v>
      </c>
      <c r="P630" s="1">
        <f t="shared" si="99"/>
        <v>33.67</v>
      </c>
      <c r="Q630" s="1">
        <f t="shared" si="100"/>
        <v>1.9805519680196724</v>
      </c>
    </row>
    <row r="631" spans="1:17" x14ac:dyDescent="0.25">
      <c r="A631" s="2">
        <v>37139</v>
      </c>
      <c r="B631" s="1">
        <v>35.49</v>
      </c>
      <c r="C631" s="1">
        <v>35.909999999999997</v>
      </c>
      <c r="D631" s="1">
        <v>34.15</v>
      </c>
      <c r="E631" s="1">
        <v>35.33</v>
      </c>
      <c r="F631" s="1">
        <v>95461200</v>
      </c>
      <c r="G631" s="1">
        <v>33.54</v>
      </c>
      <c r="H631" s="8">
        <f t="shared" si="92"/>
        <v>-3.8610038610039643E-3</v>
      </c>
      <c r="I631" s="1">
        <f t="shared" si="93"/>
        <v>-2</v>
      </c>
      <c r="J631" s="1">
        <f t="shared" si="91"/>
        <v>2</v>
      </c>
      <c r="K631" s="8">
        <f t="shared" si="94"/>
        <v>-4.0548598688133541E-2</v>
      </c>
      <c r="L631" s="8">
        <f t="shared" si="95"/>
        <v>-0.13685152057245076</v>
      </c>
      <c r="M631" s="8">
        <f t="shared" si="96"/>
        <v>-0.15951103160405478</v>
      </c>
      <c r="N631" s="8">
        <f t="shared" si="97"/>
        <v>-0.1201550387596898</v>
      </c>
      <c r="O631" s="1">
        <f t="shared" si="98"/>
        <v>1.8</v>
      </c>
      <c r="P631" s="1">
        <f t="shared" si="99"/>
        <v>33.54</v>
      </c>
      <c r="Q631" s="1">
        <f t="shared" si="100"/>
        <v>1.9805519680196724</v>
      </c>
    </row>
    <row r="632" spans="1:17" x14ac:dyDescent="0.25">
      <c r="A632" s="2">
        <v>37140</v>
      </c>
      <c r="B632" s="1">
        <v>34.74</v>
      </c>
      <c r="C632" s="1">
        <v>35.520000000000003</v>
      </c>
      <c r="D632" s="1">
        <v>33.78</v>
      </c>
      <c r="E632" s="1">
        <v>33.9</v>
      </c>
      <c r="F632" s="1">
        <v>88701800</v>
      </c>
      <c r="G632" s="1">
        <v>32.18</v>
      </c>
      <c r="H632" s="8">
        <f t="shared" si="92"/>
        <v>-4.0548598688133541E-2</v>
      </c>
      <c r="I632" s="1">
        <f t="shared" si="93"/>
        <v>-3</v>
      </c>
      <c r="J632" s="1">
        <f t="shared" si="91"/>
        <v>3</v>
      </c>
      <c r="K632" s="8">
        <f t="shared" si="94"/>
        <v>-5.9042883778744892E-3</v>
      </c>
      <c r="L632" s="8">
        <f t="shared" si="95"/>
        <v>-0.11591050341827225</v>
      </c>
      <c r="M632" s="8">
        <f t="shared" si="96"/>
        <v>-0.15444375388440024</v>
      </c>
      <c r="N632" s="8">
        <f t="shared" si="97"/>
        <v>-4.1330018645121092E-2</v>
      </c>
      <c r="O632" s="1">
        <f t="shared" si="98"/>
        <v>1.8049999999999999</v>
      </c>
      <c r="P632" s="1">
        <f t="shared" si="99"/>
        <v>32.18</v>
      </c>
      <c r="Q632" s="1">
        <f t="shared" si="100"/>
        <v>1.9805519680196724</v>
      </c>
    </row>
    <row r="633" spans="1:17" x14ac:dyDescent="0.25">
      <c r="A633" s="2">
        <v>37141</v>
      </c>
      <c r="B633" s="1">
        <v>33.619999999999997</v>
      </c>
      <c r="C633" s="1">
        <v>35.1</v>
      </c>
      <c r="D633" s="1">
        <v>33.35</v>
      </c>
      <c r="E633" s="1">
        <v>33.700000000000003</v>
      </c>
      <c r="F633" s="1">
        <v>95528800</v>
      </c>
      <c r="G633" s="1">
        <v>31.99</v>
      </c>
      <c r="H633" s="8">
        <f t="shared" si="92"/>
        <v>-5.9042883778744892E-3</v>
      </c>
      <c r="I633" s="1">
        <f t="shared" si="93"/>
        <v>-4</v>
      </c>
      <c r="J633" s="1">
        <f t="shared" si="91"/>
        <v>4</v>
      </c>
      <c r="K633" s="8">
        <f t="shared" si="94"/>
        <v>1.1878712097530553E-2</v>
      </c>
      <c r="L633" s="8">
        <f t="shared" si="95"/>
        <v>-0.14035636136292584</v>
      </c>
      <c r="M633" s="8">
        <f t="shared" si="96"/>
        <v>-0.1550484526414504</v>
      </c>
      <c r="N633" s="8">
        <f t="shared" si="97"/>
        <v>2.969678024382616E-2</v>
      </c>
      <c r="O633" s="1">
        <f t="shared" si="98"/>
        <v>1.81</v>
      </c>
      <c r="P633" s="1">
        <f t="shared" si="99"/>
        <v>31.99</v>
      </c>
      <c r="Q633" s="1">
        <f t="shared" si="100"/>
        <v>1.9805519680196724</v>
      </c>
    </row>
    <row r="634" spans="1:17" x14ac:dyDescent="0.25">
      <c r="A634" s="2">
        <v>37144</v>
      </c>
      <c r="B634" s="1">
        <v>33.49</v>
      </c>
      <c r="C634" s="1">
        <v>34.32</v>
      </c>
      <c r="D634" s="1">
        <v>33.340000000000003</v>
      </c>
      <c r="E634" s="1">
        <v>34.1</v>
      </c>
      <c r="F634" s="1">
        <v>80371300</v>
      </c>
      <c r="G634" s="1">
        <v>32.369999999999997</v>
      </c>
      <c r="H634" s="8">
        <f t="shared" si="92"/>
        <v>1.1878712097530553E-2</v>
      </c>
      <c r="I634" s="1">
        <f t="shared" si="93"/>
        <v>1</v>
      </c>
      <c r="J634" s="1">
        <f t="shared" si="91"/>
        <v>1</v>
      </c>
      <c r="K634" s="8">
        <f t="shared" si="94"/>
        <v>-8.5264133456904534E-2</v>
      </c>
      <c r="L634" s="8">
        <f t="shared" si="95"/>
        <v>-0.17330861909175155</v>
      </c>
      <c r="M634" s="8">
        <f t="shared" si="96"/>
        <v>-0.15013901760889703</v>
      </c>
      <c r="N634" s="8">
        <f t="shared" si="97"/>
        <v>1.297497683039861E-2</v>
      </c>
      <c r="O634" s="1">
        <f t="shared" si="98"/>
        <v>1.7949999999999999</v>
      </c>
      <c r="P634" s="1">
        <f t="shared" si="99"/>
        <v>32.369999999999997</v>
      </c>
      <c r="Q634" s="1">
        <f t="shared" si="100"/>
        <v>1.9805519680196724</v>
      </c>
    </row>
    <row r="635" spans="1:17" x14ac:dyDescent="0.25">
      <c r="A635" s="2">
        <v>37151</v>
      </c>
      <c r="B635" s="1">
        <v>31.25</v>
      </c>
      <c r="C635" s="1">
        <v>32.799999999999997</v>
      </c>
      <c r="D635" s="1">
        <v>31.09</v>
      </c>
      <c r="E635" s="1">
        <v>31.2</v>
      </c>
      <c r="F635" s="1">
        <v>97700900</v>
      </c>
      <c r="G635" s="1">
        <v>29.61</v>
      </c>
      <c r="H635" s="8">
        <f t="shared" si="92"/>
        <v>-8.5264133456904534E-2</v>
      </c>
      <c r="I635" s="1">
        <f t="shared" si="93"/>
        <v>-1</v>
      </c>
      <c r="J635" s="1">
        <f t="shared" si="91"/>
        <v>1</v>
      </c>
      <c r="K635" s="8">
        <f t="shared" si="94"/>
        <v>-2.2289766970618019E-2</v>
      </c>
      <c r="L635" s="8">
        <f t="shared" si="95"/>
        <v>-5.0658561296859195E-2</v>
      </c>
      <c r="M635" s="8">
        <f t="shared" si="96"/>
        <v>-7.9027355623100259E-2</v>
      </c>
      <c r="N635" s="8">
        <f t="shared" si="97"/>
        <v>0.10266801756163457</v>
      </c>
      <c r="O635" s="1">
        <f t="shared" si="98"/>
        <v>1.7749999999999999</v>
      </c>
      <c r="P635" s="1">
        <f t="shared" si="99"/>
        <v>29.61</v>
      </c>
      <c r="Q635" s="1">
        <f t="shared" si="100"/>
        <v>1.9805519680196724</v>
      </c>
    </row>
    <row r="636" spans="1:17" x14ac:dyDescent="0.25">
      <c r="A636" s="2">
        <v>37152</v>
      </c>
      <c r="B636" s="1">
        <v>31.53</v>
      </c>
      <c r="C636" s="1">
        <v>32.5</v>
      </c>
      <c r="D636" s="1">
        <v>30.37</v>
      </c>
      <c r="E636" s="1">
        <v>30.5</v>
      </c>
      <c r="F636" s="1">
        <v>66285300</v>
      </c>
      <c r="G636" s="1">
        <v>28.95</v>
      </c>
      <c r="H636" s="8">
        <f t="shared" si="92"/>
        <v>-2.2289766970618019E-2</v>
      </c>
      <c r="I636" s="1">
        <f t="shared" si="93"/>
        <v>-2</v>
      </c>
      <c r="J636" s="1">
        <f t="shared" si="91"/>
        <v>2</v>
      </c>
      <c r="K636" s="8">
        <f t="shared" si="94"/>
        <v>-1.7271157167530249E-2</v>
      </c>
      <c r="L636" s="8">
        <f t="shared" si="95"/>
        <v>-2.6252158894645827E-2</v>
      </c>
      <c r="M636" s="8">
        <f t="shared" si="96"/>
        <v>-5.4922279792746109E-2</v>
      </c>
      <c r="N636" s="8">
        <f t="shared" si="97"/>
        <v>0.14611398963730582</v>
      </c>
      <c r="O636" s="1">
        <f t="shared" si="98"/>
        <v>1.78</v>
      </c>
      <c r="P636" s="1">
        <f t="shared" si="99"/>
        <v>28.95</v>
      </c>
      <c r="Q636" s="1">
        <f t="shared" si="100"/>
        <v>1.9805519680196724</v>
      </c>
    </row>
    <row r="637" spans="1:17" x14ac:dyDescent="0.25">
      <c r="A637" s="2">
        <v>37153</v>
      </c>
      <c r="B637" s="1">
        <v>30.64</v>
      </c>
      <c r="C637" s="1">
        <v>31</v>
      </c>
      <c r="D637" s="1">
        <v>28.26</v>
      </c>
      <c r="E637" s="1">
        <v>29.97</v>
      </c>
      <c r="F637" s="1">
        <v>116632800</v>
      </c>
      <c r="G637" s="1">
        <v>28.45</v>
      </c>
      <c r="H637" s="8">
        <f t="shared" si="92"/>
        <v>-1.7271157167530249E-2</v>
      </c>
      <c r="I637" s="1">
        <f t="shared" si="93"/>
        <v>-3</v>
      </c>
      <c r="J637" s="1">
        <f t="shared" si="91"/>
        <v>3</v>
      </c>
      <c r="K637" s="8">
        <f t="shared" si="94"/>
        <v>-3.3391915641476255E-2</v>
      </c>
      <c r="L637" s="8">
        <f t="shared" si="95"/>
        <v>-4.3585237258347953E-2</v>
      </c>
      <c r="M637" s="8">
        <f t="shared" si="96"/>
        <v>3.409490333919174E-2</v>
      </c>
      <c r="N637" s="8">
        <f t="shared" si="97"/>
        <v>8.2601054481546532E-2</v>
      </c>
      <c r="O637" s="1">
        <f t="shared" si="98"/>
        <v>1.79</v>
      </c>
      <c r="P637" s="1">
        <f t="shared" si="99"/>
        <v>28.45</v>
      </c>
      <c r="Q637" s="1">
        <f t="shared" si="100"/>
        <v>1.9805519680196724</v>
      </c>
    </row>
    <row r="638" spans="1:17" x14ac:dyDescent="0.25">
      <c r="A638" s="2">
        <v>37154</v>
      </c>
      <c r="B638" s="1">
        <v>29.3</v>
      </c>
      <c r="C638" s="1">
        <v>30.09</v>
      </c>
      <c r="D638" s="1">
        <v>28.8</v>
      </c>
      <c r="E638" s="1">
        <v>28.97</v>
      </c>
      <c r="F638" s="1">
        <v>90840200</v>
      </c>
      <c r="G638" s="1">
        <v>27.5</v>
      </c>
      <c r="H638" s="8">
        <f t="shared" si="92"/>
        <v>-3.3391915641476255E-2</v>
      </c>
      <c r="I638" s="1">
        <f t="shared" si="93"/>
        <v>-4</v>
      </c>
      <c r="J638" s="1">
        <f t="shared" si="91"/>
        <v>4</v>
      </c>
      <c r="K638" s="8">
        <f t="shared" si="94"/>
        <v>-2.6909090909090883E-2</v>
      </c>
      <c r="L638" s="8">
        <f t="shared" si="95"/>
        <v>-1.7090909090909046E-2</v>
      </c>
      <c r="M638" s="8">
        <f t="shared" si="96"/>
        <v>8.0363636363636415E-2</v>
      </c>
      <c r="N638" s="8">
        <f t="shared" si="97"/>
        <v>0.15054545454545454</v>
      </c>
      <c r="O638" s="1">
        <f t="shared" si="98"/>
        <v>1.8</v>
      </c>
      <c r="P638" s="1">
        <f t="shared" si="99"/>
        <v>27.5</v>
      </c>
      <c r="Q638" s="1">
        <f t="shared" si="100"/>
        <v>1.9805519680196724</v>
      </c>
    </row>
    <row r="639" spans="1:17" x14ac:dyDescent="0.25">
      <c r="A639" s="2">
        <v>37155</v>
      </c>
      <c r="B639" s="1">
        <v>27.41</v>
      </c>
      <c r="C639" s="1">
        <v>28.97</v>
      </c>
      <c r="D639" s="1">
        <v>27.2</v>
      </c>
      <c r="E639" s="1">
        <v>28.19</v>
      </c>
      <c r="F639" s="1">
        <v>112341900</v>
      </c>
      <c r="G639" s="1">
        <v>26.76</v>
      </c>
      <c r="H639" s="8">
        <f t="shared" si="92"/>
        <v>-2.6909090909090883E-2</v>
      </c>
      <c r="I639" s="1">
        <f t="shared" si="93"/>
        <v>-5</v>
      </c>
      <c r="J639" s="1">
        <f t="shared" si="91"/>
        <v>5</v>
      </c>
      <c r="K639" s="8">
        <f t="shared" si="94"/>
        <v>5.0448430493273522E-2</v>
      </c>
      <c r="L639" s="8">
        <f t="shared" si="95"/>
        <v>2.8026905829596327E-2</v>
      </c>
      <c r="M639" s="8">
        <f t="shared" si="96"/>
        <v>0.12668161434977576</v>
      </c>
      <c r="N639" s="8">
        <f t="shared" si="97"/>
        <v>0.19020926756352763</v>
      </c>
      <c r="O639" s="1">
        <f t="shared" si="98"/>
        <v>1.81</v>
      </c>
      <c r="P639" s="1">
        <f t="shared" si="99"/>
        <v>26.76</v>
      </c>
      <c r="Q639" s="1">
        <f t="shared" si="100"/>
        <v>1.9805519680196724</v>
      </c>
    </row>
    <row r="640" spans="1:17" x14ac:dyDescent="0.25">
      <c r="A640" s="2">
        <v>37158</v>
      </c>
      <c r="B640" s="1">
        <v>29.08</v>
      </c>
      <c r="C640" s="1">
        <v>30</v>
      </c>
      <c r="D640" s="1">
        <v>28.59</v>
      </c>
      <c r="E640" s="1">
        <v>29.61</v>
      </c>
      <c r="F640" s="1">
        <v>85696500</v>
      </c>
      <c r="G640" s="1">
        <v>28.11</v>
      </c>
      <c r="H640" s="8">
        <f t="shared" si="92"/>
        <v>5.0448430493273522E-2</v>
      </c>
      <c r="I640" s="1">
        <f t="shared" si="93"/>
        <v>1</v>
      </c>
      <c r="J640" s="1">
        <f t="shared" si="91"/>
        <v>1</v>
      </c>
      <c r="K640" s="8">
        <f t="shared" si="94"/>
        <v>2.8459622909997595E-3</v>
      </c>
      <c r="L640" s="8">
        <f t="shared" si="95"/>
        <v>-2.9882604055496254E-2</v>
      </c>
      <c r="M640" s="8">
        <f t="shared" si="96"/>
        <v>7.5773745997865571E-2</v>
      </c>
      <c r="N640" s="8">
        <f t="shared" si="97"/>
        <v>0.16328708644610468</v>
      </c>
      <c r="O640" s="1">
        <f t="shared" si="98"/>
        <v>1.81</v>
      </c>
      <c r="P640" s="1">
        <f t="shared" si="99"/>
        <v>28.11</v>
      </c>
      <c r="Q640" s="1">
        <f t="shared" si="100"/>
        <v>1.9805519680196724</v>
      </c>
    </row>
    <row r="641" spans="1:17" x14ac:dyDescent="0.25">
      <c r="A641" s="2">
        <v>37159</v>
      </c>
      <c r="B641" s="1">
        <v>29.71</v>
      </c>
      <c r="C641" s="1">
        <v>30.43</v>
      </c>
      <c r="D641" s="1">
        <v>28.95</v>
      </c>
      <c r="E641" s="1">
        <v>29.7</v>
      </c>
      <c r="F641" s="1">
        <v>83860600</v>
      </c>
      <c r="G641" s="1">
        <v>28.19</v>
      </c>
      <c r="H641" s="8">
        <f t="shared" si="92"/>
        <v>2.8459622909997595E-3</v>
      </c>
      <c r="I641" s="1">
        <f t="shared" si="93"/>
        <v>2</v>
      </c>
      <c r="J641" s="1">
        <f t="shared" si="91"/>
        <v>2</v>
      </c>
      <c r="K641" s="8">
        <f t="shared" si="94"/>
        <v>-3.476410074494507E-2</v>
      </c>
      <c r="L641" s="8">
        <f t="shared" si="95"/>
        <v>-2.9443064916637174E-2</v>
      </c>
      <c r="M641" s="8">
        <f t="shared" si="96"/>
        <v>4.6825115289109709E-2</v>
      </c>
      <c r="N641" s="8">
        <f t="shared" si="97"/>
        <v>0.16601631784320658</v>
      </c>
      <c r="O641" s="1">
        <f t="shared" si="98"/>
        <v>1.81</v>
      </c>
      <c r="P641" s="1">
        <f t="shared" si="99"/>
        <v>28.19</v>
      </c>
      <c r="Q641" s="1">
        <f t="shared" si="100"/>
        <v>1.9805519680196724</v>
      </c>
    </row>
    <row r="642" spans="1:17" x14ac:dyDescent="0.25">
      <c r="A642" s="2">
        <v>37160</v>
      </c>
      <c r="B642" s="1">
        <v>29.95</v>
      </c>
      <c r="C642" s="1">
        <v>30</v>
      </c>
      <c r="D642" s="1">
        <v>28.41</v>
      </c>
      <c r="E642" s="1">
        <v>28.67</v>
      </c>
      <c r="F642" s="1">
        <v>59759800</v>
      </c>
      <c r="G642" s="1">
        <v>27.21</v>
      </c>
      <c r="H642" s="8">
        <f t="shared" si="92"/>
        <v>-3.476410074494507E-2</v>
      </c>
      <c r="I642" s="1">
        <f t="shared" si="93"/>
        <v>-1</v>
      </c>
      <c r="J642" s="1">
        <f t="shared" si="91"/>
        <v>1</v>
      </c>
      <c r="K642" s="8">
        <f t="shared" si="94"/>
        <v>-6.6152149944873617E-3</v>
      </c>
      <c r="L642" s="8">
        <f t="shared" si="95"/>
        <v>8.1220139654538892E-2</v>
      </c>
      <c r="M642" s="8">
        <f t="shared" si="96"/>
        <v>0.13377434766629914</v>
      </c>
      <c r="N642" s="8">
        <f t="shared" si="97"/>
        <v>0.2341051084160235</v>
      </c>
      <c r="O642" s="1">
        <f t="shared" si="98"/>
        <v>1.8</v>
      </c>
      <c r="P642" s="1">
        <f t="shared" si="99"/>
        <v>27.21</v>
      </c>
      <c r="Q642" s="1">
        <f t="shared" si="100"/>
        <v>1.9805519680196724</v>
      </c>
    </row>
    <row r="643" spans="1:17" x14ac:dyDescent="0.25">
      <c r="A643" s="2">
        <v>37161</v>
      </c>
      <c r="B643" s="1">
        <v>28.4</v>
      </c>
      <c r="C643" s="1">
        <v>28.79</v>
      </c>
      <c r="D643" s="1">
        <v>27.42</v>
      </c>
      <c r="E643" s="1">
        <v>28.48</v>
      </c>
      <c r="F643" s="1">
        <v>70050700</v>
      </c>
      <c r="G643" s="1">
        <v>27.03</v>
      </c>
      <c r="H643" s="8">
        <f t="shared" si="92"/>
        <v>-6.6152149944873617E-3</v>
      </c>
      <c r="I643" s="1">
        <f t="shared" si="93"/>
        <v>-2</v>
      </c>
      <c r="J643" s="1">
        <f t="shared" ref="J643:J706" si="101">ABS(I643)</f>
        <v>2</v>
      </c>
      <c r="K643" s="8">
        <f t="shared" si="94"/>
        <v>1.7758046614872347E-2</v>
      </c>
      <c r="L643" s="8">
        <f t="shared" si="95"/>
        <v>9.9149093599703919E-2</v>
      </c>
      <c r="M643" s="8">
        <f t="shared" si="96"/>
        <v>0.21864594894561584</v>
      </c>
      <c r="N643" s="8">
        <f t="shared" si="97"/>
        <v>0.29226785053644089</v>
      </c>
      <c r="O643" s="1">
        <f t="shared" si="98"/>
        <v>1.79</v>
      </c>
      <c r="P643" s="1">
        <f t="shared" si="99"/>
        <v>27.03</v>
      </c>
      <c r="Q643" s="1">
        <f t="shared" si="100"/>
        <v>1.9805519680196724</v>
      </c>
    </row>
    <row r="644" spans="1:17" x14ac:dyDescent="0.25">
      <c r="A644" s="2">
        <v>37162</v>
      </c>
      <c r="B644" s="1">
        <v>28.84</v>
      </c>
      <c r="C644" s="1">
        <v>29.92</v>
      </c>
      <c r="D644" s="1">
        <v>28.31</v>
      </c>
      <c r="E644" s="1">
        <v>28.98</v>
      </c>
      <c r="F644" s="1">
        <v>84810800</v>
      </c>
      <c r="G644" s="1">
        <v>27.51</v>
      </c>
      <c r="H644" s="8">
        <f t="shared" ref="H644:H707" si="102">G644/G643-1</f>
        <v>1.7758046614872347E-2</v>
      </c>
      <c r="I644" s="1">
        <f t="shared" ref="I644:I707" si="103">IF(H644&gt;0,IF(I643&gt;0,I643+1,1),IF(I643&lt;0,I643-1,-1))</f>
        <v>1</v>
      </c>
      <c r="J644" s="1">
        <f t="shared" si="101"/>
        <v>1</v>
      </c>
      <c r="K644" s="8">
        <f t="shared" ref="K644:K707" si="104">G645/G644-1</f>
        <v>-8.724100327153872E-3</v>
      </c>
      <c r="L644" s="8">
        <f t="shared" ref="L644:L707" si="105">G649/G644-1</f>
        <v>9.5965103598691259E-2</v>
      </c>
      <c r="M644" s="8">
        <f t="shared" ref="M644:M707" si="106">G654/G644-1</f>
        <v>0.19193020719738274</v>
      </c>
      <c r="N644" s="8">
        <f t="shared" ref="N644:N707" si="107">G664/G644-1</f>
        <v>0.24245728825881496</v>
      </c>
      <c r="O644" s="1">
        <f t="shared" si="98"/>
        <v>1.79</v>
      </c>
      <c r="P644" s="1">
        <f t="shared" si="99"/>
        <v>27.51</v>
      </c>
      <c r="Q644" s="1">
        <f t="shared" si="100"/>
        <v>1.9805519680196724</v>
      </c>
    </row>
    <row r="645" spans="1:17" x14ac:dyDescent="0.25">
      <c r="A645" s="2">
        <v>37165</v>
      </c>
      <c r="B645" s="1">
        <v>28.85</v>
      </c>
      <c r="C645" s="1">
        <v>28.98</v>
      </c>
      <c r="D645" s="1">
        <v>27.85</v>
      </c>
      <c r="E645" s="1">
        <v>28.73</v>
      </c>
      <c r="F645" s="1">
        <v>53460800</v>
      </c>
      <c r="G645" s="1">
        <v>27.27</v>
      </c>
      <c r="H645" s="8">
        <f t="shared" si="102"/>
        <v>-8.724100327153872E-3</v>
      </c>
      <c r="I645" s="1">
        <f t="shared" si="103"/>
        <v>-1</v>
      </c>
      <c r="J645" s="1">
        <f t="shared" si="101"/>
        <v>1</v>
      </c>
      <c r="K645" s="8">
        <f t="shared" si="104"/>
        <v>3.3003300330032292E-3</v>
      </c>
      <c r="L645" s="8">
        <f t="shared" si="105"/>
        <v>0.10891089108910879</v>
      </c>
      <c r="M645" s="8">
        <f t="shared" si="106"/>
        <v>0.19728639530619718</v>
      </c>
      <c r="N645" s="8">
        <f t="shared" si="107"/>
        <v>0.18481848184818483</v>
      </c>
      <c r="O645" s="1">
        <f t="shared" si="98"/>
        <v>1.7849999999999999</v>
      </c>
      <c r="P645" s="1">
        <f t="shared" si="99"/>
        <v>27.27</v>
      </c>
      <c r="Q645" s="1">
        <f t="shared" si="100"/>
        <v>1.9805519680196724</v>
      </c>
    </row>
    <row r="646" spans="1:17" x14ac:dyDescent="0.25">
      <c r="A646" s="2">
        <v>37166</v>
      </c>
      <c r="B646" s="1">
        <v>28.65</v>
      </c>
      <c r="C646" s="1">
        <v>29.41</v>
      </c>
      <c r="D646" s="1">
        <v>28.4</v>
      </c>
      <c r="E646" s="1">
        <v>28.82</v>
      </c>
      <c r="F646" s="1">
        <v>74133400</v>
      </c>
      <c r="G646" s="1">
        <v>27.36</v>
      </c>
      <c r="H646" s="8">
        <f t="shared" si="102"/>
        <v>3.3003300330032292E-3</v>
      </c>
      <c r="I646" s="1">
        <f t="shared" si="103"/>
        <v>1</v>
      </c>
      <c r="J646" s="1">
        <f t="shared" si="101"/>
        <v>1</v>
      </c>
      <c r="K646" s="8">
        <f t="shared" si="104"/>
        <v>7.5292397660818855E-2</v>
      </c>
      <c r="L646" s="8">
        <f t="shared" si="105"/>
        <v>7.8581871345029253E-2</v>
      </c>
      <c r="M646" s="8">
        <f t="shared" si="106"/>
        <v>0.21271929824561409</v>
      </c>
      <c r="N646" s="8">
        <f t="shared" si="107"/>
        <v>0.15789473684210531</v>
      </c>
      <c r="O646" s="1">
        <f t="shared" si="98"/>
        <v>1.7849999999999999</v>
      </c>
      <c r="P646" s="1">
        <f t="shared" si="99"/>
        <v>27.36</v>
      </c>
      <c r="Q646" s="1">
        <f t="shared" si="100"/>
        <v>1.9805519680196724</v>
      </c>
    </row>
    <row r="647" spans="1:17" x14ac:dyDescent="0.25">
      <c r="A647" s="2">
        <v>37167</v>
      </c>
      <c r="B647" s="1">
        <v>28.42</v>
      </c>
      <c r="C647" s="1">
        <v>31.61</v>
      </c>
      <c r="D647" s="1">
        <v>28.33</v>
      </c>
      <c r="E647" s="1">
        <v>31</v>
      </c>
      <c r="F647" s="1">
        <v>136198600</v>
      </c>
      <c r="G647" s="1">
        <v>29.42</v>
      </c>
      <c r="H647" s="8">
        <f t="shared" si="102"/>
        <v>7.5292397660818855E-2</v>
      </c>
      <c r="I647" s="1">
        <f t="shared" si="103"/>
        <v>2</v>
      </c>
      <c r="J647" s="1">
        <f t="shared" si="101"/>
        <v>2</v>
      </c>
      <c r="K647" s="8">
        <f t="shared" si="104"/>
        <v>9.8572399728076299E-3</v>
      </c>
      <c r="L647" s="8">
        <f t="shared" si="105"/>
        <v>4.860639021074098E-2</v>
      </c>
      <c r="M647" s="8">
        <f t="shared" si="106"/>
        <v>4.6906866077498277E-2</v>
      </c>
      <c r="N647" s="8">
        <f t="shared" si="107"/>
        <v>9.3813732154996554E-2</v>
      </c>
      <c r="O647" s="1">
        <f t="shared" si="98"/>
        <v>1.7849999999999999</v>
      </c>
      <c r="P647" s="1">
        <f t="shared" si="99"/>
        <v>29.42</v>
      </c>
      <c r="Q647" s="1">
        <f t="shared" si="100"/>
        <v>1.9805519680196724</v>
      </c>
    </row>
    <row r="648" spans="1:17" x14ac:dyDescent="0.25">
      <c r="A648" s="2">
        <v>37168</v>
      </c>
      <c r="B648" s="1">
        <v>31.65</v>
      </c>
      <c r="C648" s="1">
        <v>33.200000000000003</v>
      </c>
      <c r="D648" s="1">
        <v>30.94</v>
      </c>
      <c r="E648" s="1">
        <v>31.3</v>
      </c>
      <c r="F648" s="1">
        <v>127371500</v>
      </c>
      <c r="G648" s="1">
        <v>29.71</v>
      </c>
      <c r="H648" s="8">
        <f t="shared" si="102"/>
        <v>9.8572399728076299E-3</v>
      </c>
      <c r="I648" s="1">
        <f t="shared" si="103"/>
        <v>3</v>
      </c>
      <c r="J648" s="1">
        <f t="shared" si="101"/>
        <v>3</v>
      </c>
      <c r="K648" s="8">
        <f t="shared" si="104"/>
        <v>1.4809828340625941E-2</v>
      </c>
      <c r="L648" s="8">
        <f t="shared" si="105"/>
        <v>0.10871760350050486</v>
      </c>
      <c r="M648" s="8">
        <f t="shared" si="106"/>
        <v>6.4961292494109646E-2</v>
      </c>
      <c r="N648" s="8">
        <f t="shared" si="107"/>
        <v>0.12891282396499482</v>
      </c>
      <c r="O648" s="1">
        <f t="shared" si="98"/>
        <v>1.7949999999999999</v>
      </c>
      <c r="P648" s="1">
        <f t="shared" si="99"/>
        <v>29.71</v>
      </c>
      <c r="Q648" s="1">
        <f t="shared" si="100"/>
        <v>1.9805519680196724</v>
      </c>
    </row>
    <row r="649" spans="1:17" x14ac:dyDescent="0.25">
      <c r="A649" s="2">
        <v>37169</v>
      </c>
      <c r="B649" s="1">
        <v>31</v>
      </c>
      <c r="C649" s="1">
        <v>31.9</v>
      </c>
      <c r="D649" s="1">
        <v>30.26</v>
      </c>
      <c r="E649" s="1">
        <v>31.76</v>
      </c>
      <c r="F649" s="1">
        <v>96443400</v>
      </c>
      <c r="G649" s="1">
        <v>30.15</v>
      </c>
      <c r="H649" s="8">
        <f t="shared" si="102"/>
        <v>1.4809828340625941E-2</v>
      </c>
      <c r="I649" s="1">
        <f t="shared" si="103"/>
        <v>4</v>
      </c>
      <c r="J649" s="1">
        <f t="shared" si="101"/>
        <v>4</v>
      </c>
      <c r="K649" s="8">
        <f t="shared" si="104"/>
        <v>2.9850746268655914E-3</v>
      </c>
      <c r="L649" s="8">
        <f t="shared" si="105"/>
        <v>8.7562189054726458E-2</v>
      </c>
      <c r="M649" s="8">
        <f t="shared" si="106"/>
        <v>5.6384742951907318E-2</v>
      </c>
      <c r="N649" s="8">
        <f t="shared" si="107"/>
        <v>0.12072968490878933</v>
      </c>
      <c r="O649" s="1">
        <f t="shared" si="98"/>
        <v>1.8049999999999999</v>
      </c>
      <c r="P649" s="1">
        <f t="shared" si="99"/>
        <v>30.15</v>
      </c>
      <c r="Q649" s="1">
        <f t="shared" si="100"/>
        <v>1.9805519680196724</v>
      </c>
    </row>
    <row r="650" spans="1:17" x14ac:dyDescent="0.25">
      <c r="A650" s="2">
        <v>37172</v>
      </c>
      <c r="B650" s="1">
        <v>31.13</v>
      </c>
      <c r="C650" s="1">
        <v>32.35</v>
      </c>
      <c r="D650" s="1">
        <v>30.96</v>
      </c>
      <c r="E650" s="1">
        <v>31.86</v>
      </c>
      <c r="F650" s="1">
        <v>67789600</v>
      </c>
      <c r="G650" s="1">
        <v>30.24</v>
      </c>
      <c r="H650" s="8">
        <f t="shared" si="102"/>
        <v>2.9850746268655914E-3</v>
      </c>
      <c r="I650" s="1">
        <f t="shared" si="103"/>
        <v>5</v>
      </c>
      <c r="J650" s="1">
        <f t="shared" si="101"/>
        <v>5</v>
      </c>
      <c r="K650" s="8">
        <f t="shared" si="104"/>
        <v>-2.4140211640211517E-2</v>
      </c>
      <c r="L650" s="8">
        <f t="shared" si="105"/>
        <v>7.9695767195767209E-2</v>
      </c>
      <c r="M650" s="8">
        <f t="shared" si="106"/>
        <v>8.1349206349206504E-2</v>
      </c>
      <c r="N650" s="8">
        <f t="shared" si="107"/>
        <v>0.15376984126984139</v>
      </c>
      <c r="O650" s="1">
        <f t="shared" ref="O650:O713" si="108">AVERAGE(J451:J650)</f>
        <v>1.8149999999999999</v>
      </c>
      <c r="P650" s="1">
        <f t="shared" ref="P650:P713" si="109">G650</f>
        <v>30.24</v>
      </c>
      <c r="Q650" s="1">
        <f t="shared" si="100"/>
        <v>1.9805519680196724</v>
      </c>
    </row>
    <row r="651" spans="1:17" x14ac:dyDescent="0.25">
      <c r="A651" s="2">
        <v>37173</v>
      </c>
      <c r="B651" s="1">
        <v>31.86</v>
      </c>
      <c r="C651" s="1">
        <v>32.020000000000003</v>
      </c>
      <c r="D651" s="1">
        <v>30.87</v>
      </c>
      <c r="E651" s="1">
        <v>31.09</v>
      </c>
      <c r="F651" s="1">
        <v>57564800</v>
      </c>
      <c r="G651" s="1">
        <v>29.51</v>
      </c>
      <c r="H651" s="8">
        <f t="shared" si="102"/>
        <v>-2.4140211640211517E-2</v>
      </c>
      <c r="I651" s="1">
        <f t="shared" si="103"/>
        <v>-1</v>
      </c>
      <c r="J651" s="1">
        <f t="shared" si="101"/>
        <v>1</v>
      </c>
      <c r="K651" s="8">
        <f t="shared" si="104"/>
        <v>4.540833615723483E-2</v>
      </c>
      <c r="L651" s="8">
        <f t="shared" si="105"/>
        <v>0.12436462216197897</v>
      </c>
      <c r="M651" s="8">
        <f t="shared" si="106"/>
        <v>0.1138597085733648</v>
      </c>
      <c r="N651" s="8">
        <f t="shared" si="107"/>
        <v>0.22839715350728551</v>
      </c>
      <c r="O651" s="1">
        <f t="shared" si="108"/>
        <v>1.8</v>
      </c>
      <c r="P651" s="1">
        <f t="shared" si="109"/>
        <v>29.51</v>
      </c>
      <c r="Q651" s="1">
        <f t="shared" ref="Q651:Q714" si="110">AVERAGE(O$202:O$50000)</f>
        <v>1.9805519680196724</v>
      </c>
    </row>
    <row r="652" spans="1:17" x14ac:dyDescent="0.25">
      <c r="A652" s="2">
        <v>37174</v>
      </c>
      <c r="B652" s="1">
        <v>30.87</v>
      </c>
      <c r="C652" s="1">
        <v>32.54</v>
      </c>
      <c r="D652" s="1">
        <v>30.75</v>
      </c>
      <c r="E652" s="1">
        <v>32.5</v>
      </c>
      <c r="F652" s="1">
        <v>73840600</v>
      </c>
      <c r="G652" s="1">
        <v>30.85</v>
      </c>
      <c r="H652" s="8">
        <f t="shared" si="102"/>
        <v>4.540833615723483E-2</v>
      </c>
      <c r="I652" s="1">
        <f t="shared" si="103"/>
        <v>1</v>
      </c>
      <c r="J652" s="1">
        <f t="shared" si="101"/>
        <v>1</v>
      </c>
      <c r="K652" s="8">
        <f t="shared" si="104"/>
        <v>6.7747163695299761E-2</v>
      </c>
      <c r="L652" s="8">
        <f t="shared" si="105"/>
        <v>-1.6207455429497752E-3</v>
      </c>
      <c r="M652" s="8">
        <f t="shared" si="106"/>
        <v>8.8492706645056707E-2</v>
      </c>
      <c r="N652" s="8">
        <f t="shared" si="107"/>
        <v>0.17341977309562395</v>
      </c>
      <c r="O652" s="1">
        <f t="shared" si="108"/>
        <v>1.8</v>
      </c>
      <c r="P652" s="1">
        <f t="shared" si="109"/>
        <v>30.85</v>
      </c>
      <c r="Q652" s="1">
        <f t="shared" si="110"/>
        <v>1.9805519680196724</v>
      </c>
    </row>
    <row r="653" spans="1:17" x14ac:dyDescent="0.25">
      <c r="A653" s="2">
        <v>37175</v>
      </c>
      <c r="B653" s="1">
        <v>33.19</v>
      </c>
      <c r="C653" s="1">
        <v>35.25</v>
      </c>
      <c r="D653" s="1">
        <v>33.14</v>
      </c>
      <c r="E653" s="1">
        <v>34.700000000000003</v>
      </c>
      <c r="F653" s="1">
        <v>117232200</v>
      </c>
      <c r="G653" s="1">
        <v>32.94</v>
      </c>
      <c r="H653" s="8">
        <f t="shared" si="102"/>
        <v>6.7747163695299761E-2</v>
      </c>
      <c r="I653" s="1">
        <f t="shared" si="103"/>
        <v>2</v>
      </c>
      <c r="J653" s="1">
        <f t="shared" si="101"/>
        <v>2</v>
      </c>
      <c r="K653" s="8">
        <f t="shared" si="104"/>
        <v>-4.5537340619307143E-3</v>
      </c>
      <c r="L653" s="8">
        <f t="shared" si="105"/>
        <v>-3.9465695203400042E-2</v>
      </c>
      <c r="M653" s="8">
        <f t="shared" si="106"/>
        <v>6.0412871888281705E-2</v>
      </c>
      <c r="N653" s="8">
        <f t="shared" si="107"/>
        <v>8.7735276259866435E-2</v>
      </c>
      <c r="O653" s="1">
        <f t="shared" si="108"/>
        <v>1.8049999999999999</v>
      </c>
      <c r="P653" s="1">
        <f t="shared" si="109"/>
        <v>32.94</v>
      </c>
      <c r="Q653" s="1">
        <f t="shared" si="110"/>
        <v>1.9805519680196724</v>
      </c>
    </row>
    <row r="654" spans="1:17" x14ac:dyDescent="0.25">
      <c r="A654" s="2">
        <v>37176</v>
      </c>
      <c r="B654" s="1">
        <v>34.33</v>
      </c>
      <c r="C654" s="1">
        <v>34.799999999999997</v>
      </c>
      <c r="D654" s="1">
        <v>33.14</v>
      </c>
      <c r="E654" s="1">
        <v>34.549999999999997</v>
      </c>
      <c r="F654" s="1">
        <v>111901600</v>
      </c>
      <c r="G654" s="1">
        <v>32.79</v>
      </c>
      <c r="H654" s="8">
        <f t="shared" si="102"/>
        <v>-4.5537340619307143E-3</v>
      </c>
      <c r="I654" s="1">
        <f t="shared" si="103"/>
        <v>-1</v>
      </c>
      <c r="J654" s="1">
        <f t="shared" si="101"/>
        <v>1</v>
      </c>
      <c r="K654" s="8">
        <f t="shared" si="104"/>
        <v>-4.2695943885331378E-3</v>
      </c>
      <c r="L654" s="8">
        <f t="shared" si="105"/>
        <v>-2.8667276608722148E-2</v>
      </c>
      <c r="M654" s="8">
        <f t="shared" si="106"/>
        <v>4.2390972857578646E-2</v>
      </c>
      <c r="N654" s="8">
        <f t="shared" si="107"/>
        <v>9.2101250381213973E-2</v>
      </c>
      <c r="O654" s="1">
        <f t="shared" si="108"/>
        <v>1.8</v>
      </c>
      <c r="P654" s="1">
        <f t="shared" si="109"/>
        <v>32.79</v>
      </c>
      <c r="Q654" s="1">
        <f t="shared" si="110"/>
        <v>1.9805519680196724</v>
      </c>
    </row>
    <row r="655" spans="1:17" x14ac:dyDescent="0.25">
      <c r="A655" s="2">
        <v>37179</v>
      </c>
      <c r="B655" s="1">
        <v>34.119999999999997</v>
      </c>
      <c r="C655" s="1">
        <v>34.549999999999997</v>
      </c>
      <c r="D655" s="1">
        <v>33.659999999999997</v>
      </c>
      <c r="E655" s="1">
        <v>34.4</v>
      </c>
      <c r="F655" s="1">
        <v>78322000</v>
      </c>
      <c r="G655" s="1">
        <v>32.65</v>
      </c>
      <c r="H655" s="8">
        <f t="shared" si="102"/>
        <v>-4.2695943885331378E-3</v>
      </c>
      <c r="I655" s="1">
        <f t="shared" si="103"/>
        <v>-2</v>
      </c>
      <c r="J655" s="1">
        <f t="shared" si="101"/>
        <v>2</v>
      </c>
      <c r="K655" s="8">
        <f t="shared" si="104"/>
        <v>1.6232771822358272E-2</v>
      </c>
      <c r="L655" s="8">
        <f t="shared" si="105"/>
        <v>1.5313935681471325E-3</v>
      </c>
      <c r="M655" s="8">
        <f t="shared" si="106"/>
        <v>-1.0413476263399613E-2</v>
      </c>
      <c r="N655" s="8">
        <f t="shared" si="107"/>
        <v>0.10474732006125587</v>
      </c>
      <c r="O655" s="1">
        <f t="shared" si="108"/>
        <v>1.8049999999999999</v>
      </c>
      <c r="P655" s="1">
        <f t="shared" si="109"/>
        <v>32.65</v>
      </c>
      <c r="Q655" s="1">
        <f t="shared" si="110"/>
        <v>1.9805519680196724</v>
      </c>
    </row>
    <row r="656" spans="1:17" x14ac:dyDescent="0.25">
      <c r="A656" s="2">
        <v>37180</v>
      </c>
      <c r="B656" s="1">
        <v>34.659999999999997</v>
      </c>
      <c r="C656" s="1">
        <v>35.1</v>
      </c>
      <c r="D656" s="1">
        <v>34.07</v>
      </c>
      <c r="E656" s="1">
        <v>34.96</v>
      </c>
      <c r="F656" s="1">
        <v>81346800</v>
      </c>
      <c r="G656" s="1">
        <v>33.18</v>
      </c>
      <c r="H656" s="8">
        <f t="shared" si="102"/>
        <v>1.6232771822358272E-2</v>
      </c>
      <c r="I656" s="1">
        <f t="shared" si="103"/>
        <v>1</v>
      </c>
      <c r="J656" s="1">
        <f t="shared" si="101"/>
        <v>1</v>
      </c>
      <c r="K656" s="8">
        <f t="shared" si="104"/>
        <v>-7.1729957805907185E-2</v>
      </c>
      <c r="L656" s="8">
        <f t="shared" si="105"/>
        <v>-9.3429776974081058E-3</v>
      </c>
      <c r="M656" s="8">
        <f t="shared" si="106"/>
        <v>-4.5207956600361698E-2</v>
      </c>
      <c r="N656" s="8">
        <f t="shared" si="107"/>
        <v>0.12597950572634109</v>
      </c>
      <c r="O656" s="1">
        <f t="shared" si="108"/>
        <v>1.8</v>
      </c>
      <c r="P656" s="1">
        <f t="shared" si="109"/>
        <v>33.18</v>
      </c>
      <c r="Q656" s="1">
        <f t="shared" si="110"/>
        <v>1.9805519680196724</v>
      </c>
    </row>
    <row r="657" spans="1:17" x14ac:dyDescent="0.25">
      <c r="A657" s="2">
        <v>37181</v>
      </c>
      <c r="B657" s="1">
        <v>35.869999999999997</v>
      </c>
      <c r="C657" s="1">
        <v>36</v>
      </c>
      <c r="D657" s="1">
        <v>32.299999999999997</v>
      </c>
      <c r="E657" s="1">
        <v>32.450000000000003</v>
      </c>
      <c r="F657" s="1">
        <v>141530300</v>
      </c>
      <c r="G657" s="1">
        <v>30.8</v>
      </c>
      <c r="H657" s="8">
        <f t="shared" si="102"/>
        <v>-7.1729957805907185E-2</v>
      </c>
      <c r="I657" s="1">
        <f t="shared" si="103"/>
        <v>-1</v>
      </c>
      <c r="J657" s="1">
        <f t="shared" si="101"/>
        <v>1</v>
      </c>
      <c r="K657" s="8">
        <f t="shared" si="104"/>
        <v>2.7272727272727337E-2</v>
      </c>
      <c r="L657" s="8">
        <f t="shared" si="105"/>
        <v>9.0259740259740262E-2</v>
      </c>
      <c r="M657" s="8">
        <f t="shared" si="106"/>
        <v>4.4805194805194848E-2</v>
      </c>
      <c r="N657" s="8">
        <f t="shared" si="107"/>
        <v>0.22175324675324681</v>
      </c>
      <c r="O657" s="1">
        <f t="shared" si="108"/>
        <v>1.79</v>
      </c>
      <c r="P657" s="1">
        <f t="shared" si="109"/>
        <v>30.8</v>
      </c>
      <c r="Q657" s="1">
        <f t="shared" si="110"/>
        <v>1.9805519680196724</v>
      </c>
    </row>
    <row r="658" spans="1:17" x14ac:dyDescent="0.25">
      <c r="A658" s="2">
        <v>37182</v>
      </c>
      <c r="B658" s="1">
        <v>32.700000000000003</v>
      </c>
      <c r="C658" s="1">
        <v>33.54</v>
      </c>
      <c r="D658" s="1">
        <v>32.4</v>
      </c>
      <c r="E658" s="1">
        <v>33.33</v>
      </c>
      <c r="F658" s="1">
        <v>94448200</v>
      </c>
      <c r="G658" s="1">
        <v>31.64</v>
      </c>
      <c r="H658" s="8">
        <f t="shared" si="102"/>
        <v>2.7272727272727337E-2</v>
      </c>
      <c r="I658" s="1">
        <f t="shared" si="103"/>
        <v>1</v>
      </c>
      <c r="J658" s="1">
        <f t="shared" si="101"/>
        <v>1</v>
      </c>
      <c r="K658" s="8">
        <f t="shared" si="104"/>
        <v>6.6371681415928752E-3</v>
      </c>
      <c r="L658" s="8">
        <f t="shared" si="105"/>
        <v>0.10398230088495564</v>
      </c>
      <c r="M658" s="8">
        <f t="shared" si="106"/>
        <v>6.0050568900126278E-2</v>
      </c>
      <c r="N658" s="8">
        <f t="shared" si="107"/>
        <v>0.18426042983565094</v>
      </c>
      <c r="O658" s="1">
        <f t="shared" si="108"/>
        <v>1.7749999999999999</v>
      </c>
      <c r="P658" s="1">
        <f t="shared" si="109"/>
        <v>31.64</v>
      </c>
      <c r="Q658" s="1">
        <f t="shared" si="110"/>
        <v>1.9805519680196724</v>
      </c>
    </row>
    <row r="659" spans="1:17" x14ac:dyDescent="0.25">
      <c r="A659" s="2">
        <v>37183</v>
      </c>
      <c r="B659" s="1">
        <v>32.86</v>
      </c>
      <c r="C659" s="1">
        <v>33.75</v>
      </c>
      <c r="D659" s="1">
        <v>32</v>
      </c>
      <c r="E659" s="1">
        <v>33.549999999999997</v>
      </c>
      <c r="F659" s="1">
        <v>73434200</v>
      </c>
      <c r="G659" s="1">
        <v>31.85</v>
      </c>
      <c r="H659" s="8">
        <f t="shared" si="102"/>
        <v>6.6371681415928752E-3</v>
      </c>
      <c r="I659" s="1">
        <f t="shared" si="103"/>
        <v>2</v>
      </c>
      <c r="J659" s="1">
        <f t="shared" si="101"/>
        <v>2</v>
      </c>
      <c r="K659" s="8">
        <f t="shared" si="104"/>
        <v>2.6687598116169609E-2</v>
      </c>
      <c r="L659" s="8">
        <f t="shared" si="105"/>
        <v>7.3155416012558705E-2</v>
      </c>
      <c r="M659" s="8">
        <f t="shared" si="106"/>
        <v>6.0910518053375107E-2</v>
      </c>
      <c r="N659" s="8">
        <f t="shared" si="107"/>
        <v>0.17331240188383035</v>
      </c>
      <c r="O659" s="1">
        <f t="shared" si="108"/>
        <v>1.78</v>
      </c>
      <c r="P659" s="1">
        <f t="shared" si="109"/>
        <v>31.85</v>
      </c>
      <c r="Q659" s="1">
        <f t="shared" si="110"/>
        <v>1.9805519680196724</v>
      </c>
    </row>
    <row r="660" spans="1:17" x14ac:dyDescent="0.25">
      <c r="A660" s="2">
        <v>37186</v>
      </c>
      <c r="B660" s="1">
        <v>33.44</v>
      </c>
      <c r="C660" s="1">
        <v>34.5</v>
      </c>
      <c r="D660" s="1">
        <v>33.22</v>
      </c>
      <c r="E660" s="1">
        <v>34.450000000000003</v>
      </c>
      <c r="F660" s="1">
        <v>74104900</v>
      </c>
      <c r="G660" s="1">
        <v>32.700000000000003</v>
      </c>
      <c r="H660" s="8">
        <f t="shared" si="102"/>
        <v>2.6687598116169609E-2</v>
      </c>
      <c r="I660" s="1">
        <f t="shared" si="103"/>
        <v>3</v>
      </c>
      <c r="J660" s="1">
        <f t="shared" si="101"/>
        <v>3</v>
      </c>
      <c r="K660" s="8">
        <f t="shared" si="104"/>
        <v>5.1987767584096289E-3</v>
      </c>
      <c r="L660" s="8">
        <f t="shared" si="105"/>
        <v>-1.1926605504587129E-2</v>
      </c>
      <c r="M660" s="8">
        <f t="shared" si="106"/>
        <v>6.6972477064220159E-2</v>
      </c>
      <c r="N660" s="8">
        <f t="shared" si="107"/>
        <v>0.17522935779816495</v>
      </c>
      <c r="O660" s="1">
        <f t="shared" si="108"/>
        <v>1.7849999999999999</v>
      </c>
      <c r="P660" s="1">
        <f t="shared" si="109"/>
        <v>32.700000000000003</v>
      </c>
      <c r="Q660" s="1">
        <f t="shared" si="110"/>
        <v>1.9805519680196724</v>
      </c>
    </row>
    <row r="661" spans="1:17" x14ac:dyDescent="0.25">
      <c r="A661" s="2">
        <v>37187</v>
      </c>
      <c r="B661" s="1">
        <v>34.82</v>
      </c>
      <c r="C661" s="1">
        <v>35.4</v>
      </c>
      <c r="D661" s="1">
        <v>34</v>
      </c>
      <c r="E661" s="1">
        <v>34.630000000000003</v>
      </c>
      <c r="F661" s="1">
        <v>104062200</v>
      </c>
      <c r="G661" s="1">
        <v>32.869999999999997</v>
      </c>
      <c r="H661" s="8">
        <f t="shared" si="102"/>
        <v>5.1987767584096289E-3</v>
      </c>
      <c r="I661" s="1">
        <f t="shared" si="103"/>
        <v>4</v>
      </c>
      <c r="J661" s="1">
        <f t="shared" si="101"/>
        <v>4</v>
      </c>
      <c r="K661" s="8">
        <f t="shared" si="104"/>
        <v>2.160024338302402E-2</v>
      </c>
      <c r="L661" s="8">
        <f t="shared" si="105"/>
        <v>-3.6203224825068436E-2</v>
      </c>
      <c r="M661" s="8">
        <f t="shared" si="106"/>
        <v>0.10282932765439612</v>
      </c>
      <c r="N661" s="8">
        <f t="shared" si="107"/>
        <v>0.11530270763614237</v>
      </c>
      <c r="O661" s="1">
        <f t="shared" si="108"/>
        <v>1.79</v>
      </c>
      <c r="P661" s="1">
        <f t="shared" si="109"/>
        <v>32.869999999999997</v>
      </c>
      <c r="Q661" s="1">
        <f t="shared" si="110"/>
        <v>1.9805519680196724</v>
      </c>
    </row>
    <row r="662" spans="1:17" x14ac:dyDescent="0.25">
      <c r="A662" s="2">
        <v>37188</v>
      </c>
      <c r="B662" s="1">
        <v>34.6</v>
      </c>
      <c r="C662" s="1">
        <v>35.68</v>
      </c>
      <c r="D662" s="1">
        <v>34.32</v>
      </c>
      <c r="E662" s="1">
        <v>35.380000000000003</v>
      </c>
      <c r="F662" s="1">
        <v>90171400</v>
      </c>
      <c r="G662" s="1">
        <v>33.58</v>
      </c>
      <c r="H662" s="8">
        <f t="shared" si="102"/>
        <v>2.160024338302402E-2</v>
      </c>
      <c r="I662" s="1">
        <f t="shared" si="103"/>
        <v>5</v>
      </c>
      <c r="J662" s="1">
        <f t="shared" si="101"/>
        <v>5</v>
      </c>
      <c r="K662" s="8">
        <f t="shared" si="104"/>
        <v>4.0202501488981524E-2</v>
      </c>
      <c r="L662" s="8">
        <f t="shared" si="105"/>
        <v>-4.1691483025610432E-2</v>
      </c>
      <c r="M662" s="8">
        <f t="shared" si="106"/>
        <v>7.8022632519356927E-2</v>
      </c>
      <c r="N662" s="8">
        <f t="shared" si="107"/>
        <v>8.6063132817153054E-2</v>
      </c>
      <c r="O662" s="1">
        <f t="shared" si="108"/>
        <v>1.81</v>
      </c>
      <c r="P662" s="1">
        <f t="shared" si="109"/>
        <v>33.58</v>
      </c>
      <c r="Q662" s="1">
        <f t="shared" si="110"/>
        <v>1.9805519680196724</v>
      </c>
    </row>
    <row r="663" spans="1:17" x14ac:dyDescent="0.25">
      <c r="A663" s="2">
        <v>37189</v>
      </c>
      <c r="B663" s="1">
        <v>34.700000000000003</v>
      </c>
      <c r="C663" s="1">
        <v>36.82</v>
      </c>
      <c r="D663" s="1">
        <v>34.229999999999997</v>
      </c>
      <c r="E663" s="1">
        <v>36.799999999999997</v>
      </c>
      <c r="F663" s="1">
        <v>118551900</v>
      </c>
      <c r="G663" s="1">
        <v>34.93</v>
      </c>
      <c r="H663" s="8">
        <f t="shared" si="102"/>
        <v>4.0202501488981524E-2</v>
      </c>
      <c r="I663" s="1">
        <f t="shared" si="103"/>
        <v>6</v>
      </c>
      <c r="J663" s="1">
        <f t="shared" si="101"/>
        <v>6</v>
      </c>
      <c r="K663" s="8">
        <f t="shared" si="104"/>
        <v>-2.1471514457486407E-2</v>
      </c>
      <c r="L663" s="8">
        <f t="shared" si="105"/>
        <v>-3.9793873461208107E-2</v>
      </c>
      <c r="M663" s="8">
        <f t="shared" si="106"/>
        <v>2.5765817348983644E-2</v>
      </c>
      <c r="N663" s="8">
        <f t="shared" si="107"/>
        <v>6.7277411966790712E-2</v>
      </c>
      <c r="O663" s="1">
        <f t="shared" si="108"/>
        <v>1.835</v>
      </c>
      <c r="P663" s="1">
        <f t="shared" si="109"/>
        <v>34.93</v>
      </c>
      <c r="Q663" s="1">
        <f t="shared" si="110"/>
        <v>1.9805519680196724</v>
      </c>
    </row>
    <row r="664" spans="1:17" x14ac:dyDescent="0.25">
      <c r="A664" s="2">
        <v>37190</v>
      </c>
      <c r="B664" s="1">
        <v>36.5</v>
      </c>
      <c r="C664" s="1">
        <v>37.06</v>
      </c>
      <c r="D664" s="1">
        <v>36.01</v>
      </c>
      <c r="E664" s="1">
        <v>36.01</v>
      </c>
      <c r="F664" s="1">
        <v>93823900</v>
      </c>
      <c r="G664" s="1">
        <v>34.18</v>
      </c>
      <c r="H664" s="8">
        <f t="shared" si="102"/>
        <v>-2.1471514457486407E-2</v>
      </c>
      <c r="I664" s="1">
        <f t="shared" si="103"/>
        <v>-1</v>
      </c>
      <c r="J664" s="1">
        <f t="shared" si="101"/>
        <v>1</v>
      </c>
      <c r="K664" s="8">
        <f t="shared" si="104"/>
        <v>-5.4710356933879378E-2</v>
      </c>
      <c r="L664" s="8">
        <f t="shared" si="105"/>
        <v>-1.1410181392627283E-2</v>
      </c>
      <c r="M664" s="8">
        <f t="shared" si="106"/>
        <v>4.768870684610893E-2</v>
      </c>
      <c r="N664" s="8">
        <f t="shared" si="107"/>
        <v>0.11790520772381519</v>
      </c>
      <c r="O664" s="1">
        <f t="shared" si="108"/>
        <v>1.83</v>
      </c>
      <c r="P664" s="1">
        <f t="shared" si="109"/>
        <v>34.18</v>
      </c>
      <c r="Q664" s="1">
        <f t="shared" si="110"/>
        <v>1.9805519680196724</v>
      </c>
    </row>
    <row r="665" spans="1:17" x14ac:dyDescent="0.25">
      <c r="A665" s="2">
        <v>37193</v>
      </c>
      <c r="B665" s="1">
        <v>36</v>
      </c>
      <c r="C665" s="1">
        <v>36.15</v>
      </c>
      <c r="D665" s="1">
        <v>34.04</v>
      </c>
      <c r="E665" s="1">
        <v>34.04</v>
      </c>
      <c r="F665" s="1">
        <v>92146800</v>
      </c>
      <c r="G665" s="1">
        <v>32.31</v>
      </c>
      <c r="H665" s="8">
        <f t="shared" si="102"/>
        <v>-5.4710356933879378E-2</v>
      </c>
      <c r="I665" s="1">
        <f t="shared" si="103"/>
        <v>-2</v>
      </c>
      <c r="J665" s="1">
        <f t="shared" si="101"/>
        <v>2</v>
      </c>
      <c r="K665" s="8">
        <f t="shared" si="104"/>
        <v>-1.9498607242339872E-2</v>
      </c>
      <c r="L665" s="8">
        <f t="shared" si="105"/>
        <v>7.9851439182915485E-2</v>
      </c>
      <c r="M665" s="8">
        <f t="shared" si="106"/>
        <v>0.11637264004952019</v>
      </c>
      <c r="N665" s="8">
        <f t="shared" si="107"/>
        <v>0.18105849582172673</v>
      </c>
      <c r="O665" s="1">
        <f t="shared" si="108"/>
        <v>1.835</v>
      </c>
      <c r="P665" s="1">
        <f t="shared" si="109"/>
        <v>32.31</v>
      </c>
      <c r="Q665" s="1">
        <f t="shared" si="110"/>
        <v>1.9805519680196724</v>
      </c>
    </row>
    <row r="666" spans="1:17" x14ac:dyDescent="0.25">
      <c r="A666" s="2">
        <v>37194</v>
      </c>
      <c r="B666" s="1">
        <v>33.71</v>
      </c>
      <c r="C666" s="1">
        <v>34.090000000000003</v>
      </c>
      <c r="D666" s="1">
        <v>32.840000000000003</v>
      </c>
      <c r="E666" s="1">
        <v>33.380000000000003</v>
      </c>
      <c r="F666" s="1">
        <v>96092200</v>
      </c>
      <c r="G666" s="1">
        <v>31.68</v>
      </c>
      <c r="H666" s="8">
        <f t="shared" si="102"/>
        <v>-1.9498607242339872E-2</v>
      </c>
      <c r="I666" s="1">
        <f t="shared" si="103"/>
        <v>-3</v>
      </c>
      <c r="J666" s="1">
        <f t="shared" si="101"/>
        <v>3</v>
      </c>
      <c r="K666" s="8">
        <f t="shared" si="104"/>
        <v>1.5782828282828287E-2</v>
      </c>
      <c r="L666" s="8">
        <f t="shared" si="105"/>
        <v>0.14425505050505061</v>
      </c>
      <c r="M666" s="8">
        <f t="shared" si="106"/>
        <v>0.17929292929292928</v>
      </c>
      <c r="N666" s="8">
        <f t="shared" si="107"/>
        <v>0.16098484848484862</v>
      </c>
      <c r="O666" s="1">
        <f t="shared" si="108"/>
        <v>1.845</v>
      </c>
      <c r="P666" s="1">
        <f t="shared" si="109"/>
        <v>31.68</v>
      </c>
      <c r="Q666" s="1">
        <f t="shared" si="110"/>
        <v>1.9805519680196724</v>
      </c>
    </row>
    <row r="667" spans="1:17" x14ac:dyDescent="0.25">
      <c r="A667" s="2">
        <v>37195</v>
      </c>
      <c r="B667" s="1">
        <v>34.04</v>
      </c>
      <c r="C667" s="1">
        <v>34.96</v>
      </c>
      <c r="D667" s="1">
        <v>33.68</v>
      </c>
      <c r="E667" s="1">
        <v>33.9</v>
      </c>
      <c r="F667" s="1">
        <v>106175500</v>
      </c>
      <c r="G667" s="1">
        <v>32.18</v>
      </c>
      <c r="H667" s="8">
        <f t="shared" si="102"/>
        <v>1.5782828282828287E-2</v>
      </c>
      <c r="I667" s="1">
        <f t="shared" si="103"/>
        <v>1</v>
      </c>
      <c r="J667" s="1">
        <f t="shared" si="101"/>
        <v>1</v>
      </c>
      <c r="K667" s="8">
        <f t="shared" si="104"/>
        <v>4.2262274704785607E-2</v>
      </c>
      <c r="L667" s="8">
        <f t="shared" si="105"/>
        <v>0.12492231199502801</v>
      </c>
      <c r="M667" s="8">
        <f t="shared" si="106"/>
        <v>0.1693598508390306</v>
      </c>
      <c r="N667" s="8">
        <f t="shared" si="107"/>
        <v>0.17837165941578625</v>
      </c>
      <c r="O667" s="1">
        <f t="shared" si="108"/>
        <v>1.845</v>
      </c>
      <c r="P667" s="1">
        <f t="shared" si="109"/>
        <v>32.18</v>
      </c>
      <c r="Q667" s="1">
        <f t="shared" si="110"/>
        <v>1.9805519680196724</v>
      </c>
    </row>
    <row r="668" spans="1:17" x14ac:dyDescent="0.25">
      <c r="A668" s="2">
        <v>37196</v>
      </c>
      <c r="B668" s="1">
        <v>34.44</v>
      </c>
      <c r="C668" s="1">
        <v>35.56</v>
      </c>
      <c r="D668" s="1">
        <v>33.78</v>
      </c>
      <c r="E668" s="1">
        <v>35.340000000000003</v>
      </c>
      <c r="F668" s="1">
        <v>92716000</v>
      </c>
      <c r="G668" s="1">
        <v>33.54</v>
      </c>
      <c r="H668" s="8">
        <f t="shared" si="102"/>
        <v>4.2262274704785607E-2</v>
      </c>
      <c r="I668" s="1">
        <f t="shared" si="103"/>
        <v>2</v>
      </c>
      <c r="J668" s="1">
        <f t="shared" si="101"/>
        <v>2</v>
      </c>
      <c r="K668" s="8">
        <f t="shared" si="104"/>
        <v>7.4537865235539957E-3</v>
      </c>
      <c r="L668" s="8">
        <f t="shared" si="105"/>
        <v>6.8276684555754308E-2</v>
      </c>
      <c r="M668" s="8">
        <f t="shared" si="106"/>
        <v>0.11717352415026827</v>
      </c>
      <c r="N668" s="8">
        <f t="shared" si="107"/>
        <v>0.12224209898628513</v>
      </c>
      <c r="O668" s="1">
        <f t="shared" si="108"/>
        <v>1.845</v>
      </c>
      <c r="P668" s="1">
        <f t="shared" si="109"/>
        <v>33.54</v>
      </c>
      <c r="Q668" s="1">
        <f t="shared" si="110"/>
        <v>1.9805519680196724</v>
      </c>
    </row>
    <row r="669" spans="1:17" x14ac:dyDescent="0.25">
      <c r="A669" s="2">
        <v>37197</v>
      </c>
      <c r="B669" s="1">
        <v>35.270000000000003</v>
      </c>
      <c r="C669" s="1">
        <v>35.85</v>
      </c>
      <c r="D669" s="1">
        <v>34.89</v>
      </c>
      <c r="E669" s="1">
        <v>35.6</v>
      </c>
      <c r="F669" s="1">
        <v>64917700</v>
      </c>
      <c r="G669" s="1">
        <v>33.79</v>
      </c>
      <c r="H669" s="8">
        <f t="shared" si="102"/>
        <v>7.4537865235539957E-3</v>
      </c>
      <c r="I669" s="1">
        <f t="shared" si="103"/>
        <v>3</v>
      </c>
      <c r="J669" s="1">
        <f t="shared" si="101"/>
        <v>3</v>
      </c>
      <c r="K669" s="8">
        <f t="shared" si="104"/>
        <v>3.2554010062148642E-2</v>
      </c>
      <c r="L669" s="8">
        <f t="shared" si="105"/>
        <v>5.9781000295945574E-2</v>
      </c>
      <c r="M669" s="8">
        <f t="shared" si="106"/>
        <v>0.10594850547499246</v>
      </c>
      <c r="N669" s="8">
        <f t="shared" si="107"/>
        <v>9.4702574726250432E-2</v>
      </c>
      <c r="O669" s="1">
        <f t="shared" si="108"/>
        <v>1.845</v>
      </c>
      <c r="P669" s="1">
        <f t="shared" si="109"/>
        <v>33.79</v>
      </c>
      <c r="Q669" s="1">
        <f t="shared" si="110"/>
        <v>1.9805519680196724</v>
      </c>
    </row>
    <row r="670" spans="1:17" x14ac:dyDescent="0.25">
      <c r="A670" s="2">
        <v>37200</v>
      </c>
      <c r="B670" s="1">
        <v>36.26</v>
      </c>
      <c r="C670" s="1">
        <v>37.159999999999997</v>
      </c>
      <c r="D670" s="1">
        <v>36.159999999999997</v>
      </c>
      <c r="E670" s="1">
        <v>36.76</v>
      </c>
      <c r="F670" s="1">
        <v>64473000</v>
      </c>
      <c r="G670" s="1">
        <v>34.89</v>
      </c>
      <c r="H670" s="8">
        <f t="shared" si="102"/>
        <v>3.2554010062148642E-2</v>
      </c>
      <c r="I670" s="1">
        <f t="shared" si="103"/>
        <v>4</v>
      </c>
      <c r="J670" s="1">
        <f t="shared" si="101"/>
        <v>4</v>
      </c>
      <c r="K670" s="8">
        <f t="shared" si="104"/>
        <v>3.8979650329607374E-2</v>
      </c>
      <c r="L670" s="8">
        <f t="shared" si="105"/>
        <v>3.3820578962453496E-2</v>
      </c>
      <c r="M670" s="8">
        <f t="shared" si="106"/>
        <v>0.10146173688736027</v>
      </c>
      <c r="N670" s="8">
        <f t="shared" si="107"/>
        <v>0.11092003439380904</v>
      </c>
      <c r="O670" s="1">
        <f t="shared" si="108"/>
        <v>1.86</v>
      </c>
      <c r="P670" s="1">
        <f t="shared" si="109"/>
        <v>34.89</v>
      </c>
      <c r="Q670" s="1">
        <f t="shared" si="110"/>
        <v>1.9805519680196724</v>
      </c>
    </row>
    <row r="671" spans="1:17" x14ac:dyDescent="0.25">
      <c r="A671" s="2">
        <v>37201</v>
      </c>
      <c r="B671" s="1">
        <v>36.6</v>
      </c>
      <c r="C671" s="1">
        <v>38.200000000000003</v>
      </c>
      <c r="D671" s="1">
        <v>36.39</v>
      </c>
      <c r="E671" s="1">
        <v>38.19</v>
      </c>
      <c r="F671" s="1">
        <v>107214900</v>
      </c>
      <c r="G671" s="1">
        <v>36.25</v>
      </c>
      <c r="H671" s="8">
        <f t="shared" si="102"/>
        <v>3.8979650329607374E-2</v>
      </c>
      <c r="I671" s="1">
        <f t="shared" si="103"/>
        <v>5</v>
      </c>
      <c r="J671" s="1">
        <f t="shared" si="101"/>
        <v>5</v>
      </c>
      <c r="K671" s="8">
        <f t="shared" si="104"/>
        <v>-1.3793103448275223E-3</v>
      </c>
      <c r="L671" s="8">
        <f t="shared" si="105"/>
        <v>3.0620689655172395E-2</v>
      </c>
      <c r="M671" s="8">
        <f t="shared" si="106"/>
        <v>1.1310344827586194E-2</v>
      </c>
      <c r="N671" s="8">
        <f t="shared" si="107"/>
        <v>0.12193103448275866</v>
      </c>
      <c r="O671" s="1">
        <f t="shared" si="108"/>
        <v>1.88</v>
      </c>
      <c r="P671" s="1">
        <f t="shared" si="109"/>
        <v>36.25</v>
      </c>
      <c r="Q671" s="1">
        <f t="shared" si="110"/>
        <v>1.9805519680196724</v>
      </c>
    </row>
    <row r="672" spans="1:17" x14ac:dyDescent="0.25">
      <c r="A672" s="2">
        <v>37202</v>
      </c>
      <c r="B672" s="1">
        <v>37.61</v>
      </c>
      <c r="C672" s="1">
        <v>38.840000000000003</v>
      </c>
      <c r="D672" s="1">
        <v>37.5</v>
      </c>
      <c r="E672" s="1">
        <v>38.14</v>
      </c>
      <c r="F672" s="1">
        <v>92562100</v>
      </c>
      <c r="G672" s="1">
        <v>36.200000000000003</v>
      </c>
      <c r="H672" s="8">
        <f t="shared" si="102"/>
        <v>-1.3793103448275223E-3</v>
      </c>
      <c r="I672" s="1">
        <f t="shared" si="103"/>
        <v>-1</v>
      </c>
      <c r="J672" s="1">
        <f t="shared" si="101"/>
        <v>1</v>
      </c>
      <c r="K672" s="8">
        <f t="shared" si="104"/>
        <v>-1.0220994475138245E-2</v>
      </c>
      <c r="L672" s="8">
        <f t="shared" si="105"/>
        <v>3.9502762430939198E-2</v>
      </c>
      <c r="M672" s="8">
        <f t="shared" si="106"/>
        <v>7.4585635359114555E-3</v>
      </c>
      <c r="N672" s="8">
        <f t="shared" si="107"/>
        <v>0.12513812154696113</v>
      </c>
      <c r="O672" s="1">
        <f t="shared" si="108"/>
        <v>1.875</v>
      </c>
      <c r="P672" s="1">
        <f t="shared" si="109"/>
        <v>36.200000000000003</v>
      </c>
      <c r="Q672" s="1">
        <f t="shared" si="110"/>
        <v>1.9805519680196724</v>
      </c>
    </row>
    <row r="673" spans="1:17" x14ac:dyDescent="0.25">
      <c r="A673" s="2">
        <v>37203</v>
      </c>
      <c r="B673" s="1">
        <v>38.549999999999997</v>
      </c>
      <c r="C673" s="1">
        <v>39.4</v>
      </c>
      <c r="D673" s="1">
        <v>37.25</v>
      </c>
      <c r="E673" s="1">
        <v>37.75</v>
      </c>
      <c r="F673" s="1">
        <v>105916300</v>
      </c>
      <c r="G673" s="1">
        <v>35.83</v>
      </c>
      <c r="H673" s="8">
        <f t="shared" si="102"/>
        <v>-1.0220994475138245E-2</v>
      </c>
      <c r="I673" s="1">
        <f t="shared" si="103"/>
        <v>-2</v>
      </c>
      <c r="J673" s="1">
        <f t="shared" si="101"/>
        <v>2</v>
      </c>
      <c r="K673" s="8">
        <f t="shared" si="104"/>
        <v>-5.5819145967050954E-4</v>
      </c>
      <c r="L673" s="8">
        <f t="shared" si="105"/>
        <v>4.5771699692994661E-2</v>
      </c>
      <c r="M673" s="8">
        <f t="shared" si="106"/>
        <v>4.0468880826123543E-2</v>
      </c>
      <c r="N673" s="8">
        <f t="shared" si="107"/>
        <v>0.10549818587775617</v>
      </c>
      <c r="O673" s="1">
        <f t="shared" si="108"/>
        <v>1.88</v>
      </c>
      <c r="P673" s="1">
        <f t="shared" si="109"/>
        <v>35.83</v>
      </c>
      <c r="Q673" s="1">
        <f t="shared" si="110"/>
        <v>1.9805519680196724</v>
      </c>
    </row>
    <row r="674" spans="1:17" x14ac:dyDescent="0.25">
      <c r="A674" s="2">
        <v>37204</v>
      </c>
      <c r="B674" s="1">
        <v>37.590000000000003</v>
      </c>
      <c r="C674" s="1">
        <v>38.08</v>
      </c>
      <c r="D674" s="1">
        <v>37.119999999999997</v>
      </c>
      <c r="E674" s="1">
        <v>37.729999999999997</v>
      </c>
      <c r="F674" s="1">
        <v>74121900</v>
      </c>
      <c r="G674" s="1">
        <v>35.81</v>
      </c>
      <c r="H674" s="8">
        <f t="shared" si="102"/>
        <v>-5.5819145967050954E-4</v>
      </c>
      <c r="I674" s="1">
        <f t="shared" si="103"/>
        <v>-3</v>
      </c>
      <c r="J674" s="1">
        <f t="shared" si="101"/>
        <v>3</v>
      </c>
      <c r="K674" s="8">
        <f t="shared" si="104"/>
        <v>7.2605417481150791E-3</v>
      </c>
      <c r="L674" s="8">
        <f t="shared" si="105"/>
        <v>4.3563250488690253E-2</v>
      </c>
      <c r="M674" s="8">
        <f t="shared" si="106"/>
        <v>6.7020385367215773E-2</v>
      </c>
      <c r="N674" s="8">
        <f t="shared" si="107"/>
        <v>8.6847249371683866E-2</v>
      </c>
      <c r="O674" s="1">
        <f t="shared" si="108"/>
        <v>1.89</v>
      </c>
      <c r="P674" s="1">
        <f t="shared" si="109"/>
        <v>35.81</v>
      </c>
      <c r="Q674" s="1">
        <f t="shared" si="110"/>
        <v>1.9805519680196724</v>
      </c>
    </row>
    <row r="675" spans="1:17" x14ac:dyDescent="0.25">
      <c r="A675" s="2">
        <v>37207</v>
      </c>
      <c r="B675" s="1">
        <v>37</v>
      </c>
      <c r="C675" s="1">
        <v>38.35</v>
      </c>
      <c r="D675" s="1">
        <v>36.299999999999997</v>
      </c>
      <c r="E675" s="1">
        <v>38</v>
      </c>
      <c r="F675" s="1">
        <v>112994400</v>
      </c>
      <c r="G675" s="1">
        <v>36.07</v>
      </c>
      <c r="H675" s="8">
        <f t="shared" si="102"/>
        <v>7.2605417481150791E-3</v>
      </c>
      <c r="I675" s="1">
        <f t="shared" si="103"/>
        <v>1</v>
      </c>
      <c r="J675" s="1">
        <f t="shared" si="101"/>
        <v>1</v>
      </c>
      <c r="K675" s="8">
        <f t="shared" si="104"/>
        <v>3.5763792625450597E-2</v>
      </c>
      <c r="L675" s="8">
        <f t="shared" si="105"/>
        <v>6.5428333795397808E-2</v>
      </c>
      <c r="M675" s="8">
        <f t="shared" si="106"/>
        <v>5.7942888827280159E-2</v>
      </c>
      <c r="N675" s="8">
        <f t="shared" si="107"/>
        <v>8.5112281674521784E-2</v>
      </c>
      <c r="O675" s="1">
        <f t="shared" si="108"/>
        <v>1.885</v>
      </c>
      <c r="P675" s="1">
        <f t="shared" si="109"/>
        <v>36.07</v>
      </c>
      <c r="Q675" s="1">
        <f t="shared" si="110"/>
        <v>1.9805519680196724</v>
      </c>
    </row>
    <row r="676" spans="1:17" x14ac:dyDescent="0.25">
      <c r="A676" s="2">
        <v>37208</v>
      </c>
      <c r="B676" s="1">
        <v>39.03</v>
      </c>
      <c r="C676" s="1">
        <v>39.5</v>
      </c>
      <c r="D676" s="1">
        <v>38.630000000000003</v>
      </c>
      <c r="E676" s="1">
        <v>39.36</v>
      </c>
      <c r="F676" s="1">
        <v>97931800</v>
      </c>
      <c r="G676" s="1">
        <v>37.36</v>
      </c>
      <c r="H676" s="8">
        <f t="shared" si="102"/>
        <v>3.5763792625450597E-2</v>
      </c>
      <c r="I676" s="1">
        <f t="shared" si="103"/>
        <v>2</v>
      </c>
      <c r="J676" s="1">
        <f t="shared" si="101"/>
        <v>2</v>
      </c>
      <c r="K676" s="8">
        <f t="shared" si="104"/>
        <v>7.2269807280513909E-3</v>
      </c>
      <c r="L676" s="8">
        <f t="shared" si="105"/>
        <v>-1.8736616702355491E-2</v>
      </c>
      <c r="M676" s="8">
        <f t="shared" si="106"/>
        <v>-1.5524625267665959E-2</v>
      </c>
      <c r="N676" s="8">
        <f t="shared" si="107"/>
        <v>5.5942184154175623E-2</v>
      </c>
      <c r="O676" s="1">
        <f t="shared" si="108"/>
        <v>1.89</v>
      </c>
      <c r="P676" s="1">
        <f t="shared" si="109"/>
        <v>37.36</v>
      </c>
      <c r="Q676" s="1">
        <f t="shared" si="110"/>
        <v>1.9805519680196724</v>
      </c>
    </row>
    <row r="677" spans="1:17" x14ac:dyDescent="0.25">
      <c r="A677" s="2">
        <v>37209</v>
      </c>
      <c r="B677" s="1">
        <v>39.96</v>
      </c>
      <c r="C677" s="1">
        <v>40.24</v>
      </c>
      <c r="D677" s="1">
        <v>38.74</v>
      </c>
      <c r="E677" s="1">
        <v>39.64</v>
      </c>
      <c r="F677" s="1">
        <v>88660100</v>
      </c>
      <c r="G677" s="1">
        <v>37.630000000000003</v>
      </c>
      <c r="H677" s="8">
        <f t="shared" si="102"/>
        <v>7.2269807280513909E-3</v>
      </c>
      <c r="I677" s="1">
        <f t="shared" si="103"/>
        <v>3</v>
      </c>
      <c r="J677" s="1">
        <f t="shared" si="101"/>
        <v>3</v>
      </c>
      <c r="K677" s="8">
        <f t="shared" si="104"/>
        <v>-4.2519266542653256E-3</v>
      </c>
      <c r="L677" s="8">
        <f t="shared" si="105"/>
        <v>-3.0826468243422944E-2</v>
      </c>
      <c r="M677" s="8">
        <f t="shared" si="106"/>
        <v>7.7066170608557361E-3</v>
      </c>
      <c r="N677" s="8">
        <f t="shared" si="107"/>
        <v>2.9231995748073558E-3</v>
      </c>
      <c r="O677" s="1">
        <f t="shared" si="108"/>
        <v>1.895</v>
      </c>
      <c r="P677" s="1">
        <f t="shared" si="109"/>
        <v>37.630000000000003</v>
      </c>
      <c r="Q677" s="1">
        <f t="shared" si="110"/>
        <v>1.9805519680196724</v>
      </c>
    </row>
    <row r="678" spans="1:17" x14ac:dyDescent="0.25">
      <c r="A678" s="2">
        <v>37210</v>
      </c>
      <c r="B678" s="1">
        <v>39.159999999999997</v>
      </c>
      <c r="C678" s="1">
        <v>40.11</v>
      </c>
      <c r="D678" s="1">
        <v>38.950000000000003</v>
      </c>
      <c r="E678" s="1">
        <v>39.479999999999997</v>
      </c>
      <c r="F678" s="1">
        <v>86349700</v>
      </c>
      <c r="G678" s="1">
        <v>37.47</v>
      </c>
      <c r="H678" s="8">
        <f t="shared" si="102"/>
        <v>-4.2519266542653256E-3</v>
      </c>
      <c r="I678" s="1">
        <f t="shared" si="103"/>
        <v>-1</v>
      </c>
      <c r="J678" s="1">
        <f t="shared" si="101"/>
        <v>1</v>
      </c>
      <c r="K678" s="8">
        <f t="shared" si="104"/>
        <v>-2.6688017080331861E-3</v>
      </c>
      <c r="L678" s="8">
        <f t="shared" si="105"/>
        <v>-5.0707232452628093E-3</v>
      </c>
      <c r="M678" s="8">
        <f t="shared" si="106"/>
        <v>4.5369629036562387E-3</v>
      </c>
      <c r="N678" s="8">
        <f t="shared" si="107"/>
        <v>1.6012810248198672E-2</v>
      </c>
      <c r="O678" s="1">
        <f t="shared" si="108"/>
        <v>1.895</v>
      </c>
      <c r="P678" s="1">
        <f t="shared" si="109"/>
        <v>37.47</v>
      </c>
      <c r="Q678" s="1">
        <f t="shared" si="110"/>
        <v>1.9805519680196724</v>
      </c>
    </row>
    <row r="679" spans="1:17" x14ac:dyDescent="0.25">
      <c r="A679" s="2">
        <v>37211</v>
      </c>
      <c r="B679" s="1">
        <v>39.479999999999997</v>
      </c>
      <c r="C679" s="1">
        <v>39.68</v>
      </c>
      <c r="D679" s="1">
        <v>38.92</v>
      </c>
      <c r="E679" s="1">
        <v>39.369999999999997</v>
      </c>
      <c r="F679" s="1">
        <v>64035500</v>
      </c>
      <c r="G679" s="1">
        <v>37.369999999999997</v>
      </c>
      <c r="H679" s="8">
        <f t="shared" si="102"/>
        <v>-2.6688017080331861E-3</v>
      </c>
      <c r="I679" s="1">
        <f t="shared" si="103"/>
        <v>-2</v>
      </c>
      <c r="J679" s="1">
        <f t="shared" si="101"/>
        <v>2</v>
      </c>
      <c r="K679" s="8">
        <f t="shared" si="104"/>
        <v>2.8364998662028462E-2</v>
      </c>
      <c r="L679" s="8">
        <f t="shared" si="105"/>
        <v>2.2477923468022576E-2</v>
      </c>
      <c r="M679" s="8">
        <f t="shared" si="106"/>
        <v>-1.0168584426010097E-2</v>
      </c>
      <c r="N679" s="8">
        <f t="shared" si="107"/>
        <v>3.6392828472036287E-2</v>
      </c>
      <c r="O679" s="1">
        <f t="shared" si="108"/>
        <v>1.895</v>
      </c>
      <c r="P679" s="1">
        <f t="shared" si="109"/>
        <v>37.369999999999997</v>
      </c>
      <c r="Q679" s="1">
        <f t="shared" si="110"/>
        <v>1.9805519680196724</v>
      </c>
    </row>
    <row r="680" spans="1:17" x14ac:dyDescent="0.25">
      <c r="A680" s="2">
        <v>37214</v>
      </c>
      <c r="B680" s="1">
        <v>39.79</v>
      </c>
      <c r="C680" s="1">
        <v>40.49</v>
      </c>
      <c r="D680" s="1">
        <v>39.49</v>
      </c>
      <c r="E680" s="1">
        <v>40.49</v>
      </c>
      <c r="F680" s="1">
        <v>69196300</v>
      </c>
      <c r="G680" s="1">
        <v>38.43</v>
      </c>
      <c r="H680" s="8">
        <f t="shared" si="102"/>
        <v>2.8364998662028462E-2</v>
      </c>
      <c r="I680" s="1">
        <f t="shared" si="103"/>
        <v>1</v>
      </c>
      <c r="J680" s="1">
        <f t="shared" si="101"/>
        <v>1</v>
      </c>
      <c r="K680" s="8">
        <f t="shared" si="104"/>
        <v>-4.605776736924283E-2</v>
      </c>
      <c r="L680" s="8">
        <f t="shared" si="105"/>
        <v>-7.0257611241218987E-3</v>
      </c>
      <c r="M680" s="8">
        <f t="shared" si="106"/>
        <v>8.5870413739266294E-3</v>
      </c>
      <c r="N680" s="8">
        <f t="shared" si="107"/>
        <v>1.89955763726255E-2</v>
      </c>
      <c r="O680" s="1">
        <f t="shared" si="108"/>
        <v>1.895</v>
      </c>
      <c r="P680" s="1">
        <f t="shared" si="109"/>
        <v>38.43</v>
      </c>
      <c r="Q680" s="1">
        <f t="shared" si="110"/>
        <v>1.9805519680196724</v>
      </c>
    </row>
    <row r="681" spans="1:17" x14ac:dyDescent="0.25">
      <c r="A681" s="2">
        <v>37215</v>
      </c>
      <c r="B681" s="1">
        <v>40.08</v>
      </c>
      <c r="C681" s="1">
        <v>40.229999999999997</v>
      </c>
      <c r="D681" s="1">
        <v>38.479999999999997</v>
      </c>
      <c r="E681" s="1">
        <v>38.619999999999997</v>
      </c>
      <c r="F681" s="1">
        <v>85176500</v>
      </c>
      <c r="G681" s="1">
        <v>36.659999999999997</v>
      </c>
      <c r="H681" s="8">
        <f t="shared" si="102"/>
        <v>-4.605776736924283E-2</v>
      </c>
      <c r="I681" s="1">
        <f t="shared" si="103"/>
        <v>-1</v>
      </c>
      <c r="J681" s="1">
        <f t="shared" si="101"/>
        <v>1</v>
      </c>
      <c r="K681" s="8">
        <f t="shared" si="104"/>
        <v>-5.1827605019093559E-3</v>
      </c>
      <c r="L681" s="8">
        <f t="shared" si="105"/>
        <v>3.2733224222587509E-3</v>
      </c>
      <c r="M681" s="8">
        <f t="shared" si="106"/>
        <v>0.10938352427714149</v>
      </c>
      <c r="N681" s="8">
        <f t="shared" si="107"/>
        <v>4.8827059465357481E-2</v>
      </c>
      <c r="O681" s="1">
        <f t="shared" si="108"/>
        <v>1.89</v>
      </c>
      <c r="P681" s="1">
        <f t="shared" si="109"/>
        <v>36.659999999999997</v>
      </c>
      <c r="Q681" s="1">
        <f t="shared" si="110"/>
        <v>1.9805519680196724</v>
      </c>
    </row>
    <row r="682" spans="1:17" x14ac:dyDescent="0.25">
      <c r="A682" s="2">
        <v>37216</v>
      </c>
      <c r="B682" s="1">
        <v>38.47</v>
      </c>
      <c r="C682" s="1">
        <v>38.950000000000003</v>
      </c>
      <c r="D682" s="1">
        <v>37.979999999999997</v>
      </c>
      <c r="E682" s="1">
        <v>38.42</v>
      </c>
      <c r="F682" s="1">
        <v>60867900</v>
      </c>
      <c r="G682" s="1">
        <v>36.47</v>
      </c>
      <c r="H682" s="8">
        <f t="shared" si="102"/>
        <v>-5.1827605019093559E-3</v>
      </c>
      <c r="I682" s="1">
        <f t="shared" si="103"/>
        <v>-2</v>
      </c>
      <c r="J682" s="1">
        <f t="shared" si="101"/>
        <v>2</v>
      </c>
      <c r="K682" s="8">
        <f t="shared" si="104"/>
        <v>2.2210035645736204E-2</v>
      </c>
      <c r="L682" s="8">
        <f t="shared" si="105"/>
        <v>3.9758705785577275E-2</v>
      </c>
      <c r="M682" s="8">
        <f t="shared" si="106"/>
        <v>0.11680833561831627</v>
      </c>
      <c r="N682" s="8">
        <f t="shared" si="107"/>
        <v>9.5969289827255722E-3</v>
      </c>
      <c r="O682" s="1">
        <f t="shared" si="108"/>
        <v>1.895</v>
      </c>
      <c r="P682" s="1">
        <f t="shared" si="109"/>
        <v>36.47</v>
      </c>
      <c r="Q682" s="1">
        <f t="shared" si="110"/>
        <v>1.9805519680196724</v>
      </c>
    </row>
    <row r="683" spans="1:17" x14ac:dyDescent="0.25">
      <c r="A683" s="2">
        <v>37218</v>
      </c>
      <c r="B683" s="1">
        <v>38.76</v>
      </c>
      <c r="C683" s="1">
        <v>39.43</v>
      </c>
      <c r="D683" s="1">
        <v>38.57</v>
      </c>
      <c r="E683" s="1">
        <v>39.28</v>
      </c>
      <c r="F683" s="1">
        <v>27046000</v>
      </c>
      <c r="G683" s="1">
        <v>37.28</v>
      </c>
      <c r="H683" s="8">
        <f t="shared" si="102"/>
        <v>2.2210035645736204E-2</v>
      </c>
      <c r="I683" s="1">
        <f t="shared" si="103"/>
        <v>1</v>
      </c>
      <c r="J683" s="1">
        <f t="shared" si="101"/>
        <v>1</v>
      </c>
      <c r="K683" s="8">
        <f t="shared" si="104"/>
        <v>2.4946351931330435E-2</v>
      </c>
      <c r="L683" s="8">
        <f t="shared" si="105"/>
        <v>9.65665236051505E-3</v>
      </c>
      <c r="M683" s="8">
        <f t="shared" si="106"/>
        <v>6.25E-2</v>
      </c>
      <c r="N683" s="8">
        <f t="shared" si="107"/>
        <v>5.0965665236051283E-3</v>
      </c>
      <c r="O683" s="1">
        <f t="shared" si="108"/>
        <v>1.895</v>
      </c>
      <c r="P683" s="1">
        <f t="shared" si="109"/>
        <v>37.28</v>
      </c>
      <c r="Q683" s="1">
        <f t="shared" si="110"/>
        <v>1.9805519680196724</v>
      </c>
    </row>
    <row r="684" spans="1:17" x14ac:dyDescent="0.25">
      <c r="A684" s="2">
        <v>37221</v>
      </c>
      <c r="B684" s="1">
        <v>39.58</v>
      </c>
      <c r="C684" s="1">
        <v>40.36</v>
      </c>
      <c r="D684" s="1">
        <v>39.01</v>
      </c>
      <c r="E684" s="1">
        <v>40.25</v>
      </c>
      <c r="F684" s="1">
        <v>75267500</v>
      </c>
      <c r="G684" s="1">
        <v>38.21</v>
      </c>
      <c r="H684" s="8">
        <f t="shared" si="102"/>
        <v>2.4946351931330435E-2</v>
      </c>
      <c r="I684" s="1">
        <f t="shared" si="103"/>
        <v>2</v>
      </c>
      <c r="J684" s="1">
        <f t="shared" si="101"/>
        <v>2</v>
      </c>
      <c r="K684" s="8">
        <f t="shared" si="104"/>
        <v>-1.3085579691181071E-3</v>
      </c>
      <c r="L684" s="8">
        <f t="shared" si="105"/>
        <v>-3.1928814446479992E-2</v>
      </c>
      <c r="M684" s="8">
        <f t="shared" si="106"/>
        <v>1.8581523161476099E-2</v>
      </c>
      <c r="N684" s="8">
        <f t="shared" si="107"/>
        <v>-2.3292331850300996E-2</v>
      </c>
      <c r="O684" s="1">
        <f t="shared" si="108"/>
        <v>1.895</v>
      </c>
      <c r="P684" s="1">
        <f t="shared" si="109"/>
        <v>38.21</v>
      </c>
      <c r="Q684" s="1">
        <f t="shared" si="110"/>
        <v>1.9805519680196724</v>
      </c>
    </row>
    <row r="685" spans="1:17" x14ac:dyDescent="0.25">
      <c r="A685" s="2">
        <v>37222</v>
      </c>
      <c r="B685" s="1">
        <v>40.049999999999997</v>
      </c>
      <c r="C685" s="1">
        <v>40.97</v>
      </c>
      <c r="D685" s="1">
        <v>39.200000000000003</v>
      </c>
      <c r="E685" s="1">
        <v>40.200000000000003</v>
      </c>
      <c r="F685" s="1">
        <v>100289700</v>
      </c>
      <c r="G685" s="1">
        <v>38.159999999999997</v>
      </c>
      <c r="H685" s="8">
        <f t="shared" si="102"/>
        <v>-1.3085579691181071E-3</v>
      </c>
      <c r="I685" s="1">
        <f t="shared" si="103"/>
        <v>-1</v>
      </c>
      <c r="J685" s="1">
        <f t="shared" si="101"/>
        <v>1</v>
      </c>
      <c r="K685" s="8">
        <f t="shared" si="104"/>
        <v>-3.6163522012578553E-2</v>
      </c>
      <c r="L685" s="8">
        <f t="shared" si="105"/>
        <v>1.572327044025168E-2</v>
      </c>
      <c r="M685" s="8">
        <f t="shared" si="106"/>
        <v>2.5681341719077766E-2</v>
      </c>
      <c r="N685" s="8">
        <f t="shared" si="107"/>
        <v>-1.2840670859538661E-2</v>
      </c>
      <c r="O685" s="1">
        <f t="shared" si="108"/>
        <v>1.895</v>
      </c>
      <c r="P685" s="1">
        <f t="shared" si="109"/>
        <v>38.159999999999997</v>
      </c>
      <c r="Q685" s="1">
        <f t="shared" si="110"/>
        <v>1.9805519680196724</v>
      </c>
    </row>
    <row r="686" spans="1:17" x14ac:dyDescent="0.25">
      <c r="A686" s="2">
        <v>37223</v>
      </c>
      <c r="B686" s="1">
        <v>39.729999999999997</v>
      </c>
      <c r="C686" s="1">
        <v>40.369999999999997</v>
      </c>
      <c r="D686" s="1">
        <v>38.69</v>
      </c>
      <c r="E686" s="1">
        <v>38.75</v>
      </c>
      <c r="F686" s="1">
        <v>101568200</v>
      </c>
      <c r="G686" s="1">
        <v>36.78</v>
      </c>
      <c r="H686" s="8">
        <f t="shared" si="102"/>
        <v>-3.6163522012578553E-2</v>
      </c>
      <c r="I686" s="1">
        <f t="shared" si="103"/>
        <v>-2</v>
      </c>
      <c r="J686" s="1">
        <f t="shared" si="101"/>
        <v>2</v>
      </c>
      <c r="K686" s="8">
        <f t="shared" si="104"/>
        <v>3.0995106035889064E-2</v>
      </c>
      <c r="L686" s="8">
        <f t="shared" si="105"/>
        <v>0.10576400217509518</v>
      </c>
      <c r="M686" s="8">
        <f t="shared" si="106"/>
        <v>7.2593800978792977E-2</v>
      </c>
      <c r="N686" s="8">
        <f t="shared" si="107"/>
        <v>3.2626427406198921E-2</v>
      </c>
      <c r="O686" s="1">
        <f t="shared" si="108"/>
        <v>1.9</v>
      </c>
      <c r="P686" s="1">
        <f t="shared" si="109"/>
        <v>36.78</v>
      </c>
      <c r="Q686" s="1">
        <f t="shared" si="110"/>
        <v>1.9805519680196724</v>
      </c>
    </row>
    <row r="687" spans="1:17" x14ac:dyDescent="0.25">
      <c r="A687" s="2">
        <v>37224</v>
      </c>
      <c r="B687" s="1">
        <v>39.03</v>
      </c>
      <c r="C687" s="1">
        <v>40</v>
      </c>
      <c r="D687" s="1">
        <v>38.79</v>
      </c>
      <c r="E687" s="1">
        <v>39.950000000000003</v>
      </c>
      <c r="F687" s="1">
        <v>83774700</v>
      </c>
      <c r="G687" s="1">
        <v>37.92</v>
      </c>
      <c r="H687" s="8">
        <f t="shared" si="102"/>
        <v>3.0995106035889064E-2</v>
      </c>
      <c r="I687" s="1">
        <f t="shared" si="103"/>
        <v>1</v>
      </c>
      <c r="J687" s="1">
        <f t="shared" si="101"/>
        <v>1</v>
      </c>
      <c r="K687" s="8">
        <f t="shared" si="104"/>
        <v>-7.3839662447258148E-3</v>
      </c>
      <c r="L687" s="8">
        <f t="shared" si="105"/>
        <v>7.4103375527426074E-2</v>
      </c>
      <c r="M687" s="8">
        <f t="shared" si="106"/>
        <v>-4.746835443038E-3</v>
      </c>
      <c r="N687" s="8">
        <f t="shared" si="107"/>
        <v>9.493670886076E-3</v>
      </c>
      <c r="O687" s="1">
        <f t="shared" si="108"/>
        <v>1.895</v>
      </c>
      <c r="P687" s="1">
        <f t="shared" si="109"/>
        <v>37.92</v>
      </c>
      <c r="Q687" s="1">
        <f t="shared" si="110"/>
        <v>1.9805519680196724</v>
      </c>
    </row>
    <row r="688" spans="1:17" x14ac:dyDescent="0.25">
      <c r="A688" s="2">
        <v>37225</v>
      </c>
      <c r="B688" s="1">
        <v>39.729999999999997</v>
      </c>
      <c r="C688" s="1">
        <v>40.04</v>
      </c>
      <c r="D688" s="1">
        <v>39.36</v>
      </c>
      <c r="E688" s="1">
        <v>39.65</v>
      </c>
      <c r="F688" s="1">
        <v>66018200</v>
      </c>
      <c r="G688" s="1">
        <v>37.64</v>
      </c>
      <c r="H688" s="8">
        <f t="shared" si="102"/>
        <v>-7.3839662447258148E-3</v>
      </c>
      <c r="I688" s="1">
        <f t="shared" si="103"/>
        <v>-1</v>
      </c>
      <c r="J688" s="1">
        <f t="shared" si="101"/>
        <v>1</v>
      </c>
      <c r="K688" s="8">
        <f t="shared" si="104"/>
        <v>-1.7268862911795968E-2</v>
      </c>
      <c r="L688" s="8">
        <f t="shared" si="105"/>
        <v>5.2337938363443026E-2</v>
      </c>
      <c r="M688" s="8">
        <f t="shared" si="106"/>
        <v>1.1424017003188069E-2</v>
      </c>
      <c r="N688" s="8">
        <f t="shared" si="107"/>
        <v>-1.8862911795961779E-2</v>
      </c>
      <c r="O688" s="1">
        <f t="shared" si="108"/>
        <v>1.885</v>
      </c>
      <c r="P688" s="1">
        <f t="shared" si="109"/>
        <v>37.64</v>
      </c>
      <c r="Q688" s="1">
        <f t="shared" si="110"/>
        <v>1.9805519680196724</v>
      </c>
    </row>
    <row r="689" spans="1:17" x14ac:dyDescent="0.25">
      <c r="A689" s="2">
        <v>37228</v>
      </c>
      <c r="B689" s="1">
        <v>39.29</v>
      </c>
      <c r="C689" s="1">
        <v>39.6</v>
      </c>
      <c r="D689" s="1">
        <v>38.869999999999997</v>
      </c>
      <c r="E689" s="1">
        <v>38.97</v>
      </c>
      <c r="F689" s="1">
        <v>60449800</v>
      </c>
      <c r="G689" s="1">
        <v>36.99</v>
      </c>
      <c r="H689" s="8">
        <f t="shared" si="102"/>
        <v>-1.7268862911795968E-2</v>
      </c>
      <c r="I689" s="1">
        <f t="shared" si="103"/>
        <v>-2</v>
      </c>
      <c r="J689" s="1">
        <f t="shared" si="101"/>
        <v>2</v>
      </c>
      <c r="K689" s="8">
        <f t="shared" si="104"/>
        <v>4.7850770478507609E-2</v>
      </c>
      <c r="L689" s="8">
        <f t="shared" si="105"/>
        <v>5.2176263855095995E-2</v>
      </c>
      <c r="M689" s="8">
        <f t="shared" si="106"/>
        <v>4.7039740470397273E-2</v>
      </c>
      <c r="N689" s="8">
        <f t="shared" si="107"/>
        <v>2.9197080291970767E-2</v>
      </c>
      <c r="O689" s="1">
        <f t="shared" si="108"/>
        <v>1.89</v>
      </c>
      <c r="P689" s="1">
        <f t="shared" si="109"/>
        <v>36.99</v>
      </c>
      <c r="Q689" s="1">
        <f t="shared" si="110"/>
        <v>1.9805519680196724</v>
      </c>
    </row>
    <row r="690" spans="1:17" x14ac:dyDescent="0.25">
      <c r="A690" s="2">
        <v>37229</v>
      </c>
      <c r="B690" s="1">
        <v>39.340000000000003</v>
      </c>
      <c r="C690" s="1">
        <v>40.840000000000003</v>
      </c>
      <c r="D690" s="1">
        <v>38.44</v>
      </c>
      <c r="E690" s="1">
        <v>40.83</v>
      </c>
      <c r="F690" s="1">
        <v>79378700</v>
      </c>
      <c r="G690" s="1">
        <v>38.76</v>
      </c>
      <c r="H690" s="8">
        <f t="shared" si="102"/>
        <v>4.7850770478507609E-2</v>
      </c>
      <c r="I690" s="1">
        <f t="shared" si="103"/>
        <v>1</v>
      </c>
      <c r="J690" s="1">
        <f t="shared" si="101"/>
        <v>1</v>
      </c>
      <c r="K690" s="8">
        <f t="shared" si="104"/>
        <v>4.9277605779153966E-2</v>
      </c>
      <c r="L690" s="8">
        <f t="shared" si="105"/>
        <v>9.8039215686274161E-3</v>
      </c>
      <c r="M690" s="8">
        <f t="shared" si="106"/>
        <v>1.031991744066052E-2</v>
      </c>
      <c r="N690" s="8">
        <f t="shared" si="107"/>
        <v>1.6253869969040213E-2</v>
      </c>
      <c r="O690" s="1">
        <f t="shared" si="108"/>
        <v>1.89</v>
      </c>
      <c r="P690" s="1">
        <f t="shared" si="109"/>
        <v>38.76</v>
      </c>
      <c r="Q690" s="1">
        <f t="shared" si="110"/>
        <v>1.9805519680196724</v>
      </c>
    </row>
    <row r="691" spans="1:17" x14ac:dyDescent="0.25">
      <c r="A691" s="2">
        <v>37230</v>
      </c>
      <c r="B691" s="1">
        <v>41.2</v>
      </c>
      <c r="C691" s="1">
        <v>43.15</v>
      </c>
      <c r="D691" s="1">
        <v>41.12</v>
      </c>
      <c r="E691" s="1">
        <v>42.85</v>
      </c>
      <c r="F691" s="1">
        <v>115773700</v>
      </c>
      <c r="G691" s="1">
        <v>40.67</v>
      </c>
      <c r="H691" s="8">
        <f t="shared" si="102"/>
        <v>4.9277605779153966E-2</v>
      </c>
      <c r="I691" s="1">
        <f t="shared" si="103"/>
        <v>2</v>
      </c>
      <c r="J691" s="1">
        <f t="shared" si="101"/>
        <v>2</v>
      </c>
      <c r="K691" s="8">
        <f t="shared" si="104"/>
        <v>1.4752889107449985E-3</v>
      </c>
      <c r="L691" s="8">
        <f t="shared" si="105"/>
        <v>-2.9997541185148746E-2</v>
      </c>
      <c r="M691" s="8">
        <f t="shared" si="106"/>
        <v>-5.458568969756572E-2</v>
      </c>
      <c r="N691" s="8">
        <f t="shared" si="107"/>
        <v>-2.7538726333907193E-2</v>
      </c>
      <c r="O691" s="1">
        <f t="shared" si="108"/>
        <v>1.895</v>
      </c>
      <c r="P691" s="1">
        <f t="shared" si="109"/>
        <v>40.67</v>
      </c>
      <c r="Q691" s="1">
        <f t="shared" si="110"/>
        <v>1.9805519680196724</v>
      </c>
    </row>
    <row r="692" spans="1:17" x14ac:dyDescent="0.25">
      <c r="A692" s="2">
        <v>37231</v>
      </c>
      <c r="B692" s="1">
        <v>42.7</v>
      </c>
      <c r="C692" s="1">
        <v>43.24</v>
      </c>
      <c r="D692" s="1">
        <v>42.36</v>
      </c>
      <c r="E692" s="1">
        <v>42.91</v>
      </c>
      <c r="F692" s="1">
        <v>77702100</v>
      </c>
      <c r="G692" s="1">
        <v>40.729999999999997</v>
      </c>
      <c r="H692" s="8">
        <f t="shared" si="102"/>
        <v>1.4752889107449985E-3</v>
      </c>
      <c r="I692" s="1">
        <f t="shared" si="103"/>
        <v>3</v>
      </c>
      <c r="J692" s="1">
        <f t="shared" si="101"/>
        <v>3</v>
      </c>
      <c r="K692" s="8">
        <f t="shared" si="104"/>
        <v>-2.7498158605450462E-2</v>
      </c>
      <c r="L692" s="8">
        <f t="shared" si="105"/>
        <v>-7.3410262705622231E-2</v>
      </c>
      <c r="M692" s="8">
        <f t="shared" si="106"/>
        <v>-9.5998035845813789E-2</v>
      </c>
      <c r="N692" s="8">
        <f t="shared" si="107"/>
        <v>-3.9528602995335116E-2</v>
      </c>
      <c r="O692" s="1">
        <f t="shared" si="108"/>
        <v>1.9</v>
      </c>
      <c r="P692" s="1">
        <f t="shared" si="109"/>
        <v>40.729999999999997</v>
      </c>
      <c r="Q692" s="1">
        <f t="shared" si="110"/>
        <v>1.9805519680196724</v>
      </c>
    </row>
    <row r="693" spans="1:17" x14ac:dyDescent="0.25">
      <c r="A693" s="2">
        <v>37232</v>
      </c>
      <c r="B693" s="1">
        <v>42.48</v>
      </c>
      <c r="C693" s="1">
        <v>42.6</v>
      </c>
      <c r="D693" s="1">
        <v>41.14</v>
      </c>
      <c r="E693" s="1">
        <v>41.73</v>
      </c>
      <c r="F693" s="1">
        <v>81632600</v>
      </c>
      <c r="G693" s="1">
        <v>39.61</v>
      </c>
      <c r="H693" s="8">
        <f t="shared" si="102"/>
        <v>-2.7498158605450462E-2</v>
      </c>
      <c r="I693" s="1">
        <f t="shared" si="103"/>
        <v>-1</v>
      </c>
      <c r="J693" s="1">
        <f t="shared" si="101"/>
        <v>1</v>
      </c>
      <c r="K693" s="8">
        <f t="shared" si="104"/>
        <v>-1.7419843473870156E-2</v>
      </c>
      <c r="L693" s="8">
        <f t="shared" si="105"/>
        <v>-3.8879070941681415E-2</v>
      </c>
      <c r="M693" s="8">
        <f t="shared" si="106"/>
        <v>-5.402676091895986E-2</v>
      </c>
      <c r="N693" s="8">
        <f t="shared" si="107"/>
        <v>-5.8066144912900519E-3</v>
      </c>
      <c r="O693" s="1">
        <f t="shared" si="108"/>
        <v>1.9</v>
      </c>
      <c r="P693" s="1">
        <f t="shared" si="109"/>
        <v>39.61</v>
      </c>
      <c r="Q693" s="1">
        <f t="shared" si="110"/>
        <v>1.9805519680196724</v>
      </c>
    </row>
    <row r="694" spans="1:17" x14ac:dyDescent="0.25">
      <c r="A694" s="2">
        <v>37235</v>
      </c>
      <c r="B694" s="1">
        <v>41.32</v>
      </c>
      <c r="C694" s="1">
        <v>42.23</v>
      </c>
      <c r="D694" s="1">
        <v>40.880000000000003</v>
      </c>
      <c r="E694" s="1">
        <v>41</v>
      </c>
      <c r="F694" s="1">
        <v>69088000</v>
      </c>
      <c r="G694" s="1">
        <v>38.92</v>
      </c>
      <c r="H694" s="8">
        <f t="shared" si="102"/>
        <v>-1.7419843473870156E-2</v>
      </c>
      <c r="I694" s="1">
        <f t="shared" si="103"/>
        <v>-2</v>
      </c>
      <c r="J694" s="1">
        <f t="shared" si="101"/>
        <v>2</v>
      </c>
      <c r="K694" s="8">
        <f t="shared" si="104"/>
        <v>5.6526207605342993E-3</v>
      </c>
      <c r="L694" s="8">
        <f t="shared" si="105"/>
        <v>-4.881808838643531E-3</v>
      </c>
      <c r="M694" s="8">
        <f t="shared" si="106"/>
        <v>-4.1109969167523186E-2</v>
      </c>
      <c r="N694" s="8">
        <f t="shared" si="107"/>
        <v>2.5693730729703379E-3</v>
      </c>
      <c r="O694" s="1">
        <f t="shared" si="108"/>
        <v>1.9</v>
      </c>
      <c r="P694" s="1">
        <f t="shared" si="109"/>
        <v>38.92</v>
      </c>
      <c r="Q694" s="1">
        <f t="shared" si="110"/>
        <v>1.9805519680196724</v>
      </c>
    </row>
    <row r="695" spans="1:17" x14ac:dyDescent="0.25">
      <c r="A695" s="2">
        <v>37236</v>
      </c>
      <c r="B695" s="1">
        <v>41.46</v>
      </c>
      <c r="C695" s="1">
        <v>42.26</v>
      </c>
      <c r="D695" s="1">
        <v>41.13</v>
      </c>
      <c r="E695" s="1">
        <v>41.23</v>
      </c>
      <c r="F695" s="1">
        <v>66056500</v>
      </c>
      <c r="G695" s="1">
        <v>39.14</v>
      </c>
      <c r="H695" s="8">
        <f t="shared" si="102"/>
        <v>5.6526207605342993E-3</v>
      </c>
      <c r="I695" s="1">
        <f t="shared" si="103"/>
        <v>1</v>
      </c>
      <c r="J695" s="1">
        <f t="shared" si="101"/>
        <v>1</v>
      </c>
      <c r="K695" s="8">
        <f t="shared" si="104"/>
        <v>7.9202861522740253E-3</v>
      </c>
      <c r="L695" s="8">
        <f t="shared" si="105"/>
        <v>5.1098620337231004E-4</v>
      </c>
      <c r="M695" s="8">
        <f t="shared" si="106"/>
        <v>-3.7557485947879332E-2</v>
      </c>
      <c r="N695" s="8">
        <f t="shared" si="107"/>
        <v>3.5769034236075026E-3</v>
      </c>
      <c r="O695" s="1">
        <f t="shared" si="108"/>
        <v>1.89</v>
      </c>
      <c r="P695" s="1">
        <f t="shared" si="109"/>
        <v>39.14</v>
      </c>
      <c r="Q695" s="1">
        <f t="shared" si="110"/>
        <v>1.9805519680196724</v>
      </c>
    </row>
    <row r="696" spans="1:17" x14ac:dyDescent="0.25">
      <c r="A696" s="2">
        <v>37237</v>
      </c>
      <c r="B696" s="1">
        <v>41.5</v>
      </c>
      <c r="C696" s="1">
        <v>41.94</v>
      </c>
      <c r="D696" s="1">
        <v>40.6</v>
      </c>
      <c r="E696" s="1">
        <v>41.56</v>
      </c>
      <c r="F696" s="1">
        <v>76093400</v>
      </c>
      <c r="G696" s="1">
        <v>39.450000000000003</v>
      </c>
      <c r="H696" s="8">
        <f t="shared" si="102"/>
        <v>7.9202861522740253E-3</v>
      </c>
      <c r="I696" s="1">
        <f t="shared" si="103"/>
        <v>2</v>
      </c>
      <c r="J696" s="1">
        <f t="shared" si="101"/>
        <v>2</v>
      </c>
      <c r="K696" s="8">
        <f t="shared" si="104"/>
        <v>-4.3346007604562753E-2</v>
      </c>
      <c r="L696" s="8">
        <f t="shared" si="105"/>
        <v>-2.5348542458808576E-2</v>
      </c>
      <c r="M696" s="8">
        <f t="shared" si="106"/>
        <v>-3.7262357414448832E-2</v>
      </c>
      <c r="N696" s="8">
        <f t="shared" si="107"/>
        <v>-1.7237008871989867E-2</v>
      </c>
      <c r="O696" s="1">
        <f t="shared" si="108"/>
        <v>1.88</v>
      </c>
      <c r="P696" s="1">
        <f t="shared" si="109"/>
        <v>39.450000000000003</v>
      </c>
      <c r="Q696" s="1">
        <f t="shared" si="110"/>
        <v>1.9805519680196724</v>
      </c>
    </row>
    <row r="697" spans="1:17" x14ac:dyDescent="0.25">
      <c r="A697" s="2">
        <v>37238</v>
      </c>
      <c r="B697" s="1">
        <v>40.71</v>
      </c>
      <c r="C697" s="1">
        <v>41</v>
      </c>
      <c r="D697" s="1">
        <v>39.76</v>
      </c>
      <c r="E697" s="1">
        <v>39.76</v>
      </c>
      <c r="F697" s="1">
        <v>79582600</v>
      </c>
      <c r="G697" s="1">
        <v>37.74</v>
      </c>
      <c r="H697" s="8">
        <f t="shared" si="102"/>
        <v>-4.3346007604562753E-2</v>
      </c>
      <c r="I697" s="1">
        <f t="shared" si="103"/>
        <v>-1</v>
      </c>
      <c r="J697" s="1">
        <f t="shared" si="101"/>
        <v>1</v>
      </c>
      <c r="K697" s="8">
        <f t="shared" si="104"/>
        <v>8.7440381558028246E-3</v>
      </c>
      <c r="L697" s="8">
        <f t="shared" si="105"/>
        <v>-2.4377318494965605E-2</v>
      </c>
      <c r="M697" s="8">
        <f t="shared" si="106"/>
        <v>1.4308426073131875E-2</v>
      </c>
      <c r="N697" s="8">
        <f t="shared" si="107"/>
        <v>5.0344462109166432E-3</v>
      </c>
      <c r="O697" s="1">
        <f t="shared" si="108"/>
        <v>1.88</v>
      </c>
      <c r="P697" s="1">
        <f t="shared" si="109"/>
        <v>37.74</v>
      </c>
      <c r="Q697" s="1">
        <f t="shared" si="110"/>
        <v>1.9805519680196724</v>
      </c>
    </row>
    <row r="698" spans="1:17" x14ac:dyDescent="0.25">
      <c r="A698" s="2">
        <v>37239</v>
      </c>
      <c r="B698" s="1">
        <v>39.869999999999997</v>
      </c>
      <c r="C698" s="1">
        <v>40.46</v>
      </c>
      <c r="D698" s="1">
        <v>39.57</v>
      </c>
      <c r="E698" s="1">
        <v>40.11</v>
      </c>
      <c r="F698" s="1">
        <v>70006300</v>
      </c>
      <c r="G698" s="1">
        <v>38.07</v>
      </c>
      <c r="H698" s="8">
        <f t="shared" si="102"/>
        <v>8.7440381558028246E-3</v>
      </c>
      <c r="I698" s="1">
        <f t="shared" si="103"/>
        <v>1</v>
      </c>
      <c r="J698" s="1">
        <f t="shared" si="101"/>
        <v>1</v>
      </c>
      <c r="K698" s="8">
        <f t="shared" si="104"/>
        <v>1.7336485421591608E-2</v>
      </c>
      <c r="L698" s="8">
        <f t="shared" si="105"/>
        <v>-1.5760441292356209E-2</v>
      </c>
      <c r="M698" s="8">
        <f t="shared" si="106"/>
        <v>-2.9944838455476797E-2</v>
      </c>
      <c r="N698" s="8">
        <f t="shared" si="107"/>
        <v>5.7788284738637952E-3</v>
      </c>
      <c r="O698" s="1">
        <f t="shared" si="108"/>
        <v>1.875</v>
      </c>
      <c r="P698" s="1">
        <f t="shared" si="109"/>
        <v>38.07</v>
      </c>
      <c r="Q698" s="1">
        <f t="shared" si="110"/>
        <v>1.9805519680196724</v>
      </c>
    </row>
    <row r="699" spans="1:17" x14ac:dyDescent="0.25">
      <c r="A699" s="2">
        <v>37242</v>
      </c>
      <c r="B699" s="1">
        <v>40.020000000000003</v>
      </c>
      <c r="C699" s="1">
        <v>41.24</v>
      </c>
      <c r="D699" s="1">
        <v>40.020000000000003</v>
      </c>
      <c r="E699" s="1">
        <v>40.799999999999997</v>
      </c>
      <c r="F699" s="1">
        <v>62295500</v>
      </c>
      <c r="G699" s="1">
        <v>38.729999999999997</v>
      </c>
      <c r="H699" s="8">
        <f t="shared" si="102"/>
        <v>1.7336485421591608E-2</v>
      </c>
      <c r="I699" s="1">
        <f t="shared" si="103"/>
        <v>2</v>
      </c>
      <c r="J699" s="1">
        <f t="shared" si="101"/>
        <v>2</v>
      </c>
      <c r="K699" s="8">
        <f t="shared" si="104"/>
        <v>1.1102504518461176E-2</v>
      </c>
      <c r="L699" s="8">
        <f t="shared" si="105"/>
        <v>-3.640588690937252E-2</v>
      </c>
      <c r="M699" s="8">
        <f t="shared" si="106"/>
        <v>-1.7041053446940291E-2</v>
      </c>
      <c r="N699" s="8">
        <f t="shared" si="107"/>
        <v>-4.9573973663826321E-2</v>
      </c>
      <c r="O699" s="1">
        <f t="shared" si="108"/>
        <v>1.88</v>
      </c>
      <c r="P699" s="1">
        <f t="shared" si="109"/>
        <v>38.729999999999997</v>
      </c>
      <c r="Q699" s="1">
        <f t="shared" si="110"/>
        <v>1.9805519680196724</v>
      </c>
    </row>
    <row r="700" spans="1:17" x14ac:dyDescent="0.25">
      <c r="A700" s="2">
        <v>37243</v>
      </c>
      <c r="B700" s="1">
        <v>41.16</v>
      </c>
      <c r="C700" s="1">
        <v>41.5</v>
      </c>
      <c r="D700" s="1">
        <v>40.159999999999997</v>
      </c>
      <c r="E700" s="1">
        <v>41.26</v>
      </c>
      <c r="F700" s="1">
        <v>50850400</v>
      </c>
      <c r="G700" s="1">
        <v>39.159999999999997</v>
      </c>
      <c r="H700" s="8">
        <f t="shared" si="102"/>
        <v>1.1102504518461176E-2</v>
      </c>
      <c r="I700" s="1">
        <f t="shared" si="103"/>
        <v>3</v>
      </c>
      <c r="J700" s="1">
        <f t="shared" si="101"/>
        <v>3</v>
      </c>
      <c r="K700" s="8">
        <f t="shared" si="104"/>
        <v>-1.8130745658835434E-2</v>
      </c>
      <c r="L700" s="8">
        <f t="shared" si="105"/>
        <v>-3.8049029622063246E-2</v>
      </c>
      <c r="M700" s="8">
        <f t="shared" si="106"/>
        <v>5.873340143003114E-3</v>
      </c>
      <c r="N700" s="8">
        <f t="shared" si="107"/>
        <v>-3.8815117466802773E-2</v>
      </c>
      <c r="O700" s="1">
        <f t="shared" si="108"/>
        <v>1.885</v>
      </c>
      <c r="P700" s="1">
        <f t="shared" si="109"/>
        <v>39.159999999999997</v>
      </c>
      <c r="Q700" s="1">
        <f t="shared" si="110"/>
        <v>1.9805519680196724</v>
      </c>
    </row>
    <row r="701" spans="1:17" x14ac:dyDescent="0.25">
      <c r="A701" s="2">
        <v>37244</v>
      </c>
      <c r="B701" s="1">
        <v>40.56</v>
      </c>
      <c r="C701" s="1">
        <v>41.32</v>
      </c>
      <c r="D701" s="1">
        <v>40.32</v>
      </c>
      <c r="E701" s="1">
        <v>40.51</v>
      </c>
      <c r="F701" s="1">
        <v>79596200</v>
      </c>
      <c r="G701" s="1">
        <v>38.450000000000003</v>
      </c>
      <c r="H701" s="8">
        <f t="shared" si="102"/>
        <v>-1.8130745658835434E-2</v>
      </c>
      <c r="I701" s="1">
        <f t="shared" si="103"/>
        <v>-1</v>
      </c>
      <c r="J701" s="1">
        <f t="shared" si="101"/>
        <v>1</v>
      </c>
      <c r="K701" s="8">
        <f t="shared" si="104"/>
        <v>-4.2392717815344705E-2</v>
      </c>
      <c r="L701" s="8">
        <f t="shared" si="105"/>
        <v>-1.2223667100130231E-2</v>
      </c>
      <c r="M701" s="8">
        <f t="shared" si="106"/>
        <v>2.860858257477239E-2</v>
      </c>
      <c r="N701" s="8">
        <f t="shared" si="107"/>
        <v>-4.7334200260078063E-2</v>
      </c>
      <c r="O701" s="1">
        <f t="shared" si="108"/>
        <v>1.885</v>
      </c>
      <c r="P701" s="1">
        <f t="shared" si="109"/>
        <v>38.450000000000003</v>
      </c>
      <c r="Q701" s="1">
        <f t="shared" si="110"/>
        <v>1.9805519680196724</v>
      </c>
    </row>
    <row r="702" spans="1:17" x14ac:dyDescent="0.25">
      <c r="A702" s="2">
        <v>37245</v>
      </c>
      <c r="B702" s="1">
        <v>40.1</v>
      </c>
      <c r="C702" s="1">
        <v>40.299999999999997</v>
      </c>
      <c r="D702" s="1">
        <v>38.68</v>
      </c>
      <c r="E702" s="1">
        <v>38.79</v>
      </c>
      <c r="F702" s="1">
        <v>83048800</v>
      </c>
      <c r="G702" s="1">
        <v>36.82</v>
      </c>
      <c r="H702" s="8">
        <f t="shared" si="102"/>
        <v>-4.2392717815344705E-2</v>
      </c>
      <c r="I702" s="1">
        <f t="shared" si="103"/>
        <v>-2</v>
      </c>
      <c r="J702" s="1">
        <f t="shared" si="101"/>
        <v>2</v>
      </c>
      <c r="K702" s="8">
        <f t="shared" si="104"/>
        <v>1.7653449212384542E-2</v>
      </c>
      <c r="L702" s="8">
        <f t="shared" si="105"/>
        <v>3.9652362846279265E-2</v>
      </c>
      <c r="M702" s="8">
        <f t="shared" si="106"/>
        <v>6.2466051059206773E-2</v>
      </c>
      <c r="N702" s="8">
        <f t="shared" si="107"/>
        <v>-3.585008147745794E-2</v>
      </c>
      <c r="O702" s="1">
        <f t="shared" si="108"/>
        <v>1.89</v>
      </c>
      <c r="P702" s="1">
        <f t="shared" si="109"/>
        <v>36.82</v>
      </c>
      <c r="Q702" s="1">
        <f t="shared" si="110"/>
        <v>1.9805519680196724</v>
      </c>
    </row>
    <row r="703" spans="1:17" x14ac:dyDescent="0.25">
      <c r="A703" s="2">
        <v>37246</v>
      </c>
      <c r="B703" s="1">
        <v>39.42</v>
      </c>
      <c r="C703" s="1">
        <v>39.71</v>
      </c>
      <c r="D703" s="1">
        <v>39.15</v>
      </c>
      <c r="E703" s="1">
        <v>39.479999999999997</v>
      </c>
      <c r="F703" s="1">
        <v>56205000</v>
      </c>
      <c r="G703" s="1">
        <v>37.47</v>
      </c>
      <c r="H703" s="8">
        <f t="shared" si="102"/>
        <v>1.7653449212384542E-2</v>
      </c>
      <c r="I703" s="1">
        <f t="shared" si="103"/>
        <v>1</v>
      </c>
      <c r="J703" s="1">
        <f t="shared" si="101"/>
        <v>1</v>
      </c>
      <c r="K703" s="8">
        <f t="shared" si="104"/>
        <v>-4.003202562049557E-3</v>
      </c>
      <c r="L703" s="8">
        <f t="shared" si="105"/>
        <v>-1.4411529223378627E-2</v>
      </c>
      <c r="M703" s="8">
        <f t="shared" si="106"/>
        <v>5.0974112623432211E-2</v>
      </c>
      <c r="N703" s="8">
        <f t="shared" si="107"/>
        <v>-2.6421136909527632E-2</v>
      </c>
      <c r="O703" s="1">
        <f t="shared" si="108"/>
        <v>1.89</v>
      </c>
      <c r="P703" s="1">
        <f t="shared" si="109"/>
        <v>37.47</v>
      </c>
      <c r="Q703" s="1">
        <f t="shared" si="110"/>
        <v>1.9805519680196724</v>
      </c>
    </row>
    <row r="704" spans="1:17" x14ac:dyDescent="0.25">
      <c r="A704" s="2">
        <v>37249</v>
      </c>
      <c r="B704" s="1">
        <v>39.54</v>
      </c>
      <c r="C704" s="1">
        <v>39.630000000000003</v>
      </c>
      <c r="D704" s="1">
        <v>39.15</v>
      </c>
      <c r="E704" s="1">
        <v>39.32</v>
      </c>
      <c r="F704" s="1">
        <v>13660400</v>
      </c>
      <c r="G704" s="1">
        <v>37.32</v>
      </c>
      <c r="H704" s="8">
        <f t="shared" si="102"/>
        <v>-4.003202562049557E-3</v>
      </c>
      <c r="I704" s="1">
        <f t="shared" si="103"/>
        <v>-1</v>
      </c>
      <c r="J704" s="1">
        <f t="shared" si="101"/>
        <v>1</v>
      </c>
      <c r="K704" s="8">
        <f t="shared" si="104"/>
        <v>9.3783494105037501E-3</v>
      </c>
      <c r="L704" s="8">
        <f t="shared" si="105"/>
        <v>2.0096463022508004E-2</v>
      </c>
      <c r="M704" s="8">
        <f t="shared" si="106"/>
        <v>4.5551982851018247E-2</v>
      </c>
      <c r="N704" s="8">
        <f t="shared" si="107"/>
        <v>-9.6463022508038732E-3</v>
      </c>
      <c r="O704" s="1">
        <f t="shared" si="108"/>
        <v>1.885</v>
      </c>
      <c r="P704" s="1">
        <f t="shared" si="109"/>
        <v>37.32</v>
      </c>
      <c r="Q704" s="1">
        <f t="shared" si="110"/>
        <v>1.9805519680196724</v>
      </c>
    </row>
    <row r="705" spans="1:17" x14ac:dyDescent="0.25">
      <c r="A705" s="2">
        <v>37251</v>
      </c>
      <c r="B705" s="1">
        <v>39.369999999999997</v>
      </c>
      <c r="C705" s="1">
        <v>40.299999999999997</v>
      </c>
      <c r="D705" s="1">
        <v>39.159999999999997</v>
      </c>
      <c r="E705" s="1">
        <v>39.69</v>
      </c>
      <c r="F705" s="1">
        <v>37672900</v>
      </c>
      <c r="G705" s="1">
        <v>37.67</v>
      </c>
      <c r="H705" s="8">
        <f t="shared" si="102"/>
        <v>9.3783494105037501E-3</v>
      </c>
      <c r="I705" s="1">
        <f t="shared" si="103"/>
        <v>1</v>
      </c>
      <c r="J705" s="1">
        <f t="shared" si="101"/>
        <v>1</v>
      </c>
      <c r="K705" s="8">
        <f t="shared" si="104"/>
        <v>8.2293602336074301E-3</v>
      </c>
      <c r="L705" s="8">
        <f t="shared" si="105"/>
        <v>4.5659676134855331E-2</v>
      </c>
      <c r="M705" s="8">
        <f t="shared" si="106"/>
        <v>4.273958056809124E-2</v>
      </c>
      <c r="N705" s="8">
        <f t="shared" si="107"/>
        <v>-2.1502521900716776E-2</v>
      </c>
      <c r="O705" s="1">
        <f t="shared" si="108"/>
        <v>1.875</v>
      </c>
      <c r="P705" s="1">
        <f t="shared" si="109"/>
        <v>37.67</v>
      </c>
      <c r="Q705" s="1">
        <f t="shared" si="110"/>
        <v>1.9805519680196724</v>
      </c>
    </row>
    <row r="706" spans="1:17" x14ac:dyDescent="0.25">
      <c r="A706" s="2">
        <v>37252</v>
      </c>
      <c r="B706" s="1">
        <v>39.85</v>
      </c>
      <c r="C706" s="1">
        <v>40.200000000000003</v>
      </c>
      <c r="D706" s="1">
        <v>39.6</v>
      </c>
      <c r="E706" s="1">
        <v>40.01</v>
      </c>
      <c r="F706" s="1">
        <v>34255200</v>
      </c>
      <c r="G706" s="1">
        <v>37.979999999999997</v>
      </c>
      <c r="H706" s="8">
        <f t="shared" si="102"/>
        <v>8.2293602336074301E-3</v>
      </c>
      <c r="I706" s="1">
        <f t="shared" si="103"/>
        <v>2</v>
      </c>
      <c r="J706" s="1">
        <f t="shared" si="101"/>
        <v>2</v>
      </c>
      <c r="K706" s="8">
        <f t="shared" si="104"/>
        <v>7.89889415481837E-3</v>
      </c>
      <c r="L706" s="8">
        <f t="shared" si="105"/>
        <v>4.1337546076882559E-2</v>
      </c>
      <c r="M706" s="8">
        <f t="shared" si="106"/>
        <v>2.0800421274355108E-2</v>
      </c>
      <c r="N706" s="8">
        <f t="shared" si="107"/>
        <v>-2.3959978936282211E-2</v>
      </c>
      <c r="O706" s="1">
        <f t="shared" si="108"/>
        <v>1.88</v>
      </c>
      <c r="P706" s="1">
        <f t="shared" si="109"/>
        <v>37.979999999999997</v>
      </c>
      <c r="Q706" s="1">
        <f t="shared" si="110"/>
        <v>1.9805519680196724</v>
      </c>
    </row>
    <row r="707" spans="1:17" x14ac:dyDescent="0.25">
      <c r="A707" s="2">
        <v>37253</v>
      </c>
      <c r="B707" s="1">
        <v>40.29</v>
      </c>
      <c r="C707" s="1">
        <v>40.799999999999997</v>
      </c>
      <c r="D707" s="1">
        <v>40.229999999999997</v>
      </c>
      <c r="E707" s="1">
        <v>40.33</v>
      </c>
      <c r="F707" s="1">
        <v>38240400</v>
      </c>
      <c r="G707" s="1">
        <v>38.28</v>
      </c>
      <c r="H707" s="8">
        <f t="shared" si="102"/>
        <v>7.89889415481837E-3</v>
      </c>
      <c r="I707" s="1">
        <f t="shared" si="103"/>
        <v>3</v>
      </c>
      <c r="J707" s="1">
        <f t="shared" ref="J707:J770" si="111">ABS(I707)</f>
        <v>3</v>
      </c>
      <c r="K707" s="8">
        <f t="shared" si="104"/>
        <v>-3.5266457680250829E-2</v>
      </c>
      <c r="L707" s="8">
        <f t="shared" si="105"/>
        <v>2.1943573667711602E-2</v>
      </c>
      <c r="M707" s="8">
        <f t="shared" si="106"/>
        <v>-9.1431556948798898E-3</v>
      </c>
      <c r="N707" s="8">
        <f t="shared" si="107"/>
        <v>-5.8254963427377349E-2</v>
      </c>
      <c r="O707" s="1">
        <f t="shared" si="108"/>
        <v>1.885</v>
      </c>
      <c r="P707" s="1">
        <f t="shared" si="109"/>
        <v>38.28</v>
      </c>
      <c r="Q707" s="1">
        <f t="shared" si="110"/>
        <v>1.9805519680196724</v>
      </c>
    </row>
    <row r="708" spans="1:17" x14ac:dyDescent="0.25">
      <c r="A708" s="2">
        <v>37256</v>
      </c>
      <c r="B708" s="1">
        <v>40.31</v>
      </c>
      <c r="C708" s="1">
        <v>40.450000000000003</v>
      </c>
      <c r="D708" s="1">
        <v>38.909999999999997</v>
      </c>
      <c r="E708" s="1">
        <v>38.909999999999997</v>
      </c>
      <c r="F708" s="1">
        <v>46176900</v>
      </c>
      <c r="G708" s="1">
        <v>36.93</v>
      </c>
      <c r="H708" s="8">
        <f t="shared" ref="H708:H771" si="112">G708/G707-1</f>
        <v>-3.5266457680250829E-2</v>
      </c>
      <c r="I708" s="1">
        <f t="shared" ref="I708:I771" si="113">IF(H708&gt;0,IF(I707&gt;0,I707+1,1),IF(I707&lt;0,I707-1,-1))</f>
        <v>-1</v>
      </c>
      <c r="J708" s="1">
        <f t="shared" si="111"/>
        <v>1</v>
      </c>
      <c r="K708" s="8">
        <f t="shared" ref="K708:K771" si="114">G709/G708-1</f>
        <v>3.086921202274584E-2</v>
      </c>
      <c r="L708" s="8">
        <f t="shared" ref="L708:L771" si="115">G713/G708-1</f>
        <v>6.6341727592743149E-2</v>
      </c>
      <c r="M708" s="8">
        <f t="shared" ref="M708:M771" si="116">G718/G708-1</f>
        <v>3.6826428378012421E-2</v>
      </c>
      <c r="N708" s="8">
        <f t="shared" ref="N708:N771" si="117">G728/G708-1</f>
        <v>-1.6246953696182009E-2</v>
      </c>
      <c r="O708" s="1">
        <f t="shared" si="108"/>
        <v>1.875</v>
      </c>
      <c r="P708" s="1">
        <f t="shared" si="109"/>
        <v>36.93</v>
      </c>
      <c r="Q708" s="1">
        <f t="shared" si="110"/>
        <v>1.9805519680196724</v>
      </c>
    </row>
    <row r="709" spans="1:17" x14ac:dyDescent="0.25">
      <c r="A709" s="2">
        <v>37258</v>
      </c>
      <c r="B709" s="1">
        <v>39.57</v>
      </c>
      <c r="C709" s="1">
        <v>40.15</v>
      </c>
      <c r="D709" s="1">
        <v>38.93</v>
      </c>
      <c r="E709" s="1">
        <v>40.11</v>
      </c>
      <c r="F709" s="1">
        <v>61708800</v>
      </c>
      <c r="G709" s="1">
        <v>38.07</v>
      </c>
      <c r="H709" s="8">
        <f t="shared" si="112"/>
        <v>3.086921202274584E-2</v>
      </c>
      <c r="I709" s="1">
        <f t="shared" si="113"/>
        <v>1</v>
      </c>
      <c r="J709" s="1">
        <f t="shared" si="111"/>
        <v>1</v>
      </c>
      <c r="K709" s="8">
        <f t="shared" si="114"/>
        <v>3.4672970843183659E-2</v>
      </c>
      <c r="L709" s="8">
        <f t="shared" si="115"/>
        <v>2.4954032046230701E-2</v>
      </c>
      <c r="M709" s="8">
        <f t="shared" si="116"/>
        <v>-3.3096926713947927E-2</v>
      </c>
      <c r="N709" s="8">
        <f t="shared" si="117"/>
        <v>-3.9926451273969099E-2</v>
      </c>
      <c r="O709" s="1">
        <f t="shared" si="108"/>
        <v>1.875</v>
      </c>
      <c r="P709" s="1">
        <f t="shared" si="109"/>
        <v>38.07</v>
      </c>
      <c r="Q709" s="1">
        <f t="shared" si="110"/>
        <v>1.9805519680196724</v>
      </c>
    </row>
    <row r="710" spans="1:17" x14ac:dyDescent="0.25">
      <c r="A710" s="2">
        <v>37259</v>
      </c>
      <c r="B710" s="1">
        <v>40.31</v>
      </c>
      <c r="C710" s="1">
        <v>41.55</v>
      </c>
      <c r="D710" s="1">
        <v>40.26</v>
      </c>
      <c r="E710" s="1">
        <v>41.5</v>
      </c>
      <c r="F710" s="1">
        <v>85769100</v>
      </c>
      <c r="G710" s="1">
        <v>39.39</v>
      </c>
      <c r="H710" s="8">
        <f t="shared" si="112"/>
        <v>3.4672970843183659E-2</v>
      </c>
      <c r="I710" s="1">
        <f t="shared" si="113"/>
        <v>2</v>
      </c>
      <c r="J710" s="1">
        <f t="shared" si="111"/>
        <v>2</v>
      </c>
      <c r="K710" s="8">
        <f t="shared" si="114"/>
        <v>4.0619446560039574E-3</v>
      </c>
      <c r="L710" s="8">
        <f t="shared" si="115"/>
        <v>-2.7925869510028178E-3</v>
      </c>
      <c r="M710" s="8">
        <f t="shared" si="116"/>
        <v>-4.4427519675044436E-2</v>
      </c>
      <c r="N710" s="8">
        <f t="shared" si="117"/>
        <v>-8.098502157908094E-2</v>
      </c>
      <c r="O710" s="1">
        <f t="shared" si="108"/>
        <v>1.88</v>
      </c>
      <c r="P710" s="1">
        <f t="shared" si="109"/>
        <v>39.39</v>
      </c>
      <c r="Q710" s="1">
        <f t="shared" si="110"/>
        <v>1.9805519680196724</v>
      </c>
    </row>
    <row r="711" spans="1:17" x14ac:dyDescent="0.25">
      <c r="A711" s="2">
        <v>37260</v>
      </c>
      <c r="B711" s="1">
        <v>41.95</v>
      </c>
      <c r="C711" s="1">
        <v>42.29</v>
      </c>
      <c r="D711" s="1">
        <v>40.93</v>
      </c>
      <c r="E711" s="1">
        <v>41.67</v>
      </c>
      <c r="F711" s="1">
        <v>86876900</v>
      </c>
      <c r="G711" s="1">
        <v>39.549999999999997</v>
      </c>
      <c r="H711" s="8">
        <f t="shared" si="112"/>
        <v>4.0619446560039574E-3</v>
      </c>
      <c r="I711" s="1">
        <f t="shared" si="113"/>
        <v>3</v>
      </c>
      <c r="J711" s="1">
        <f t="shared" si="111"/>
        <v>3</v>
      </c>
      <c r="K711" s="8">
        <f t="shared" si="114"/>
        <v>-1.0872313527180766E-2</v>
      </c>
      <c r="L711" s="8">
        <f t="shared" si="115"/>
        <v>-1.9721871049304562E-2</v>
      </c>
      <c r="M711" s="8">
        <f t="shared" si="116"/>
        <v>-7.3830594184576381E-2</v>
      </c>
      <c r="N711" s="8">
        <f t="shared" si="117"/>
        <v>-0.11403286978508209</v>
      </c>
      <c r="O711" s="1">
        <f t="shared" si="108"/>
        <v>1.885</v>
      </c>
      <c r="P711" s="1">
        <f t="shared" si="109"/>
        <v>39.549999999999997</v>
      </c>
      <c r="Q711" s="1">
        <f t="shared" si="110"/>
        <v>1.9805519680196724</v>
      </c>
    </row>
    <row r="712" spans="1:17" x14ac:dyDescent="0.25">
      <c r="A712" s="2">
        <v>37263</v>
      </c>
      <c r="B712" s="1">
        <v>42.11</v>
      </c>
      <c r="C712" s="1">
        <v>42.22</v>
      </c>
      <c r="D712" s="1">
        <v>40.11</v>
      </c>
      <c r="E712" s="1">
        <v>41.21</v>
      </c>
      <c r="F712" s="1">
        <v>75166200</v>
      </c>
      <c r="G712" s="1">
        <v>39.119999999999997</v>
      </c>
      <c r="H712" s="8">
        <f t="shared" si="112"/>
        <v>-1.0872313527180766E-2</v>
      </c>
      <c r="I712" s="1">
        <f t="shared" si="113"/>
        <v>-1</v>
      </c>
      <c r="J712" s="1">
        <f t="shared" si="111"/>
        <v>1</v>
      </c>
      <c r="K712" s="8">
        <f t="shared" si="114"/>
        <v>6.6462167689163021E-3</v>
      </c>
      <c r="L712" s="8">
        <f t="shared" si="115"/>
        <v>-3.0419222903885434E-2</v>
      </c>
      <c r="M712" s="8">
        <f t="shared" si="116"/>
        <v>-9.2535787321063379E-2</v>
      </c>
      <c r="N712" s="8">
        <f t="shared" si="117"/>
        <v>-0.11886503067484655</v>
      </c>
      <c r="O712" s="1">
        <f t="shared" si="108"/>
        <v>1.875</v>
      </c>
      <c r="P712" s="1">
        <f t="shared" si="109"/>
        <v>39.119999999999997</v>
      </c>
      <c r="Q712" s="1">
        <f t="shared" si="110"/>
        <v>1.9805519680196724</v>
      </c>
    </row>
    <row r="713" spans="1:17" x14ac:dyDescent="0.25">
      <c r="A713" s="2">
        <v>37264</v>
      </c>
      <c r="B713" s="1">
        <v>41.1</v>
      </c>
      <c r="C713" s="1">
        <v>41.77</v>
      </c>
      <c r="D713" s="1">
        <v>40.840000000000003</v>
      </c>
      <c r="E713" s="1">
        <v>41.49</v>
      </c>
      <c r="F713" s="1">
        <v>66956800</v>
      </c>
      <c r="G713" s="1">
        <v>39.380000000000003</v>
      </c>
      <c r="H713" s="8">
        <f t="shared" si="112"/>
        <v>6.6462167689163021E-3</v>
      </c>
      <c r="I713" s="1">
        <f t="shared" si="113"/>
        <v>1</v>
      </c>
      <c r="J713" s="1">
        <f t="shared" si="111"/>
        <v>1</v>
      </c>
      <c r="K713" s="8">
        <f t="shared" si="114"/>
        <v>-9.1416962925342515E-3</v>
      </c>
      <c r="L713" s="8">
        <f t="shared" si="115"/>
        <v>-2.7679024885728931E-2</v>
      </c>
      <c r="M713" s="8">
        <f t="shared" si="116"/>
        <v>-7.3641442356526254E-2</v>
      </c>
      <c r="N713" s="8">
        <f t="shared" si="117"/>
        <v>-0.13077704418486558</v>
      </c>
      <c r="O713" s="1">
        <f t="shared" si="108"/>
        <v>1.875</v>
      </c>
      <c r="P713" s="1">
        <f t="shared" si="109"/>
        <v>39.380000000000003</v>
      </c>
      <c r="Q713" s="1">
        <f t="shared" si="110"/>
        <v>1.9805519680196724</v>
      </c>
    </row>
    <row r="714" spans="1:17" x14ac:dyDescent="0.25">
      <c r="A714" s="2">
        <v>37265</v>
      </c>
      <c r="B714" s="1">
        <v>42.04</v>
      </c>
      <c r="C714" s="1">
        <v>42.6</v>
      </c>
      <c r="D714" s="1">
        <v>40.9</v>
      </c>
      <c r="E714" s="1">
        <v>41.11</v>
      </c>
      <c r="F714" s="1">
        <v>85123000</v>
      </c>
      <c r="G714" s="1">
        <v>39.020000000000003</v>
      </c>
      <c r="H714" s="8">
        <f t="shared" si="112"/>
        <v>-9.1416962925342515E-3</v>
      </c>
      <c r="I714" s="1">
        <f t="shared" si="113"/>
        <v>-1</v>
      </c>
      <c r="J714" s="1">
        <f t="shared" si="111"/>
        <v>1</v>
      </c>
      <c r="K714" s="8">
        <f t="shared" si="114"/>
        <v>6.6632496155816234E-3</v>
      </c>
      <c r="L714" s="8">
        <f t="shared" si="115"/>
        <v>-5.6637621732444909E-2</v>
      </c>
      <c r="M714" s="8">
        <f t="shared" si="116"/>
        <v>-5.2793439261917041E-2</v>
      </c>
      <c r="N714" s="8">
        <f t="shared" si="117"/>
        <v>-0.14402870322911343</v>
      </c>
      <c r="O714" s="1">
        <f t="shared" ref="O714:O777" si="118">AVERAGE(J515:J714)</f>
        <v>1.875</v>
      </c>
      <c r="P714" s="1">
        <f t="shared" ref="P714:P777" si="119">G714</f>
        <v>39.020000000000003</v>
      </c>
      <c r="Q714" s="1">
        <f t="shared" si="110"/>
        <v>1.9805519680196724</v>
      </c>
    </row>
    <row r="715" spans="1:17" x14ac:dyDescent="0.25">
      <c r="A715" s="2">
        <v>37266</v>
      </c>
      <c r="B715" s="1">
        <v>41.17</v>
      </c>
      <c r="C715" s="1">
        <v>41.54</v>
      </c>
      <c r="D715" s="1">
        <v>40.68</v>
      </c>
      <c r="E715" s="1">
        <v>41.38</v>
      </c>
      <c r="F715" s="1">
        <v>75548000</v>
      </c>
      <c r="G715" s="1">
        <v>39.28</v>
      </c>
      <c r="H715" s="8">
        <f t="shared" si="112"/>
        <v>6.6632496155816234E-3</v>
      </c>
      <c r="I715" s="1">
        <f t="shared" si="113"/>
        <v>1</v>
      </c>
      <c r="J715" s="1">
        <f t="shared" si="111"/>
        <v>1</v>
      </c>
      <c r="K715" s="8">
        <f t="shared" si="114"/>
        <v>-1.2983706720977595E-2</v>
      </c>
      <c r="L715" s="8">
        <f t="shared" si="115"/>
        <v>-4.1751527494908403E-2</v>
      </c>
      <c r="M715" s="8">
        <f t="shared" si="116"/>
        <v>-6.1608961303462384E-2</v>
      </c>
      <c r="N715" s="8">
        <f t="shared" si="117"/>
        <v>-0.12601832993890028</v>
      </c>
      <c r="O715" s="1">
        <f t="shared" si="118"/>
        <v>1.87</v>
      </c>
      <c r="P715" s="1">
        <f t="shared" si="119"/>
        <v>39.28</v>
      </c>
      <c r="Q715" s="1">
        <f t="shared" ref="Q715:Q778" si="120">AVERAGE(O$202:O$50000)</f>
        <v>1.9805519680196724</v>
      </c>
    </row>
    <row r="716" spans="1:17" x14ac:dyDescent="0.25">
      <c r="A716" s="2">
        <v>37267</v>
      </c>
      <c r="B716" s="1">
        <v>41.35</v>
      </c>
      <c r="C716" s="1">
        <v>41.6</v>
      </c>
      <c r="D716" s="1">
        <v>40.47</v>
      </c>
      <c r="E716" s="1">
        <v>40.85</v>
      </c>
      <c r="F716" s="1">
        <v>60832900</v>
      </c>
      <c r="G716" s="1">
        <v>38.770000000000003</v>
      </c>
      <c r="H716" s="8">
        <f t="shared" si="112"/>
        <v>-1.2983706720977595E-2</v>
      </c>
      <c r="I716" s="1">
        <f t="shared" si="113"/>
        <v>-1</v>
      </c>
      <c r="J716" s="1">
        <f t="shared" si="111"/>
        <v>1</v>
      </c>
      <c r="K716" s="8">
        <f t="shared" si="114"/>
        <v>-2.1666236781016313E-2</v>
      </c>
      <c r="L716" s="8">
        <f t="shared" si="115"/>
        <v>-5.51973175135414E-2</v>
      </c>
      <c r="M716" s="8">
        <f t="shared" si="116"/>
        <v>-4.3848336342532934E-2</v>
      </c>
      <c r="N716" s="8">
        <f t="shared" si="117"/>
        <v>-0.10317255610007736</v>
      </c>
      <c r="O716" s="1">
        <f t="shared" si="118"/>
        <v>1.87</v>
      </c>
      <c r="P716" s="1">
        <f t="shared" si="119"/>
        <v>38.770000000000003</v>
      </c>
      <c r="Q716" s="1">
        <f t="shared" si="120"/>
        <v>1.9805519680196724</v>
      </c>
    </row>
    <row r="717" spans="1:17" x14ac:dyDescent="0.25">
      <c r="A717" s="2">
        <v>37270</v>
      </c>
      <c r="B717" s="1">
        <v>40.49</v>
      </c>
      <c r="C717" s="1">
        <v>40.68</v>
      </c>
      <c r="D717" s="1">
        <v>39.700000000000003</v>
      </c>
      <c r="E717" s="1">
        <v>39.96</v>
      </c>
      <c r="F717" s="1">
        <v>71310700</v>
      </c>
      <c r="G717" s="1">
        <v>37.93</v>
      </c>
      <c r="H717" s="8">
        <f t="shared" si="112"/>
        <v>-2.1666236781016313E-2</v>
      </c>
      <c r="I717" s="1">
        <f t="shared" si="113"/>
        <v>-2</v>
      </c>
      <c r="J717" s="1">
        <f t="shared" si="111"/>
        <v>2</v>
      </c>
      <c r="K717" s="8">
        <f t="shared" si="114"/>
        <v>9.4911679409437344E-3</v>
      </c>
      <c r="L717" s="8">
        <f t="shared" si="115"/>
        <v>-6.4065383601370929E-2</v>
      </c>
      <c r="M717" s="8">
        <f t="shared" si="116"/>
        <v>-4.9564988136040156E-2</v>
      </c>
      <c r="N717" s="8">
        <f t="shared" si="117"/>
        <v>-9.095702610071188E-2</v>
      </c>
      <c r="O717" s="1">
        <f t="shared" si="118"/>
        <v>1.875</v>
      </c>
      <c r="P717" s="1">
        <f t="shared" si="119"/>
        <v>37.93</v>
      </c>
      <c r="Q717" s="1">
        <f t="shared" si="120"/>
        <v>1.9805519680196724</v>
      </c>
    </row>
    <row r="718" spans="1:17" x14ac:dyDescent="0.25">
      <c r="A718" s="2">
        <v>37271</v>
      </c>
      <c r="B718" s="1">
        <v>40.03</v>
      </c>
      <c r="C718" s="1">
        <v>40.75</v>
      </c>
      <c r="D718" s="1">
        <v>39.56</v>
      </c>
      <c r="E718" s="1">
        <v>40.340000000000003</v>
      </c>
      <c r="F718" s="1">
        <v>66916100</v>
      </c>
      <c r="G718" s="1">
        <v>38.29</v>
      </c>
      <c r="H718" s="8">
        <f t="shared" si="112"/>
        <v>9.4911679409437344E-3</v>
      </c>
      <c r="I718" s="1">
        <f t="shared" si="113"/>
        <v>1</v>
      </c>
      <c r="J718" s="1">
        <f t="shared" si="111"/>
        <v>1</v>
      </c>
      <c r="K718" s="8">
        <f t="shared" si="114"/>
        <v>-3.8652389657873987E-2</v>
      </c>
      <c r="L718" s="8">
        <f t="shared" si="115"/>
        <v>-4.7270827892400114E-2</v>
      </c>
      <c r="M718" s="8">
        <f t="shared" si="116"/>
        <v>-5.1188299817184646E-2</v>
      </c>
      <c r="N718" s="8">
        <f t="shared" si="117"/>
        <v>-8.4095063985374696E-2</v>
      </c>
      <c r="O718" s="1">
        <f t="shared" si="118"/>
        <v>1.87</v>
      </c>
      <c r="P718" s="1">
        <f t="shared" si="119"/>
        <v>38.29</v>
      </c>
      <c r="Q718" s="1">
        <f t="shared" si="120"/>
        <v>1.9805519680196724</v>
      </c>
    </row>
    <row r="719" spans="1:17" x14ac:dyDescent="0.25">
      <c r="A719" s="2">
        <v>37272</v>
      </c>
      <c r="B719" s="1">
        <v>39.53</v>
      </c>
      <c r="C719" s="1">
        <v>39.94</v>
      </c>
      <c r="D719" s="1">
        <v>38.770000000000003</v>
      </c>
      <c r="E719" s="1">
        <v>38.78</v>
      </c>
      <c r="F719" s="1">
        <v>90942000</v>
      </c>
      <c r="G719" s="1">
        <v>36.81</v>
      </c>
      <c r="H719" s="8">
        <f t="shared" si="112"/>
        <v>-3.8652389657873987E-2</v>
      </c>
      <c r="I719" s="1">
        <f t="shared" si="113"/>
        <v>-1</v>
      </c>
      <c r="J719" s="1">
        <f t="shared" si="111"/>
        <v>1</v>
      </c>
      <c r="K719" s="8">
        <f t="shared" si="114"/>
        <v>2.2548220592230273E-2</v>
      </c>
      <c r="L719" s="8">
        <f t="shared" si="115"/>
        <v>4.0749796251018378E-3</v>
      </c>
      <c r="M719" s="8">
        <f t="shared" si="116"/>
        <v>-7.0632980168433557E-3</v>
      </c>
      <c r="N719" s="8">
        <f t="shared" si="117"/>
        <v>-4.8899755501222608E-2</v>
      </c>
      <c r="O719" s="1">
        <f t="shared" si="118"/>
        <v>1.87</v>
      </c>
      <c r="P719" s="1">
        <f t="shared" si="119"/>
        <v>36.81</v>
      </c>
      <c r="Q719" s="1">
        <f t="shared" si="120"/>
        <v>1.9805519680196724</v>
      </c>
    </row>
    <row r="720" spans="1:17" x14ac:dyDescent="0.25">
      <c r="A720" s="2">
        <v>37273</v>
      </c>
      <c r="B720" s="1">
        <v>39.479999999999997</v>
      </c>
      <c r="C720" s="1">
        <v>39.97</v>
      </c>
      <c r="D720" s="1">
        <v>39.01</v>
      </c>
      <c r="E720" s="1">
        <v>39.65</v>
      </c>
      <c r="F720" s="1">
        <v>75285900</v>
      </c>
      <c r="G720" s="1">
        <v>37.64</v>
      </c>
      <c r="H720" s="8">
        <f t="shared" si="112"/>
        <v>2.2548220592230273E-2</v>
      </c>
      <c r="I720" s="1">
        <f t="shared" si="113"/>
        <v>1</v>
      </c>
      <c r="J720" s="1">
        <f t="shared" si="111"/>
        <v>1</v>
      </c>
      <c r="K720" s="8">
        <f t="shared" si="114"/>
        <v>-2.683315621679061E-2</v>
      </c>
      <c r="L720" s="8">
        <f t="shared" si="115"/>
        <v>-2.0722635494155206E-2</v>
      </c>
      <c r="M720" s="8">
        <f t="shared" si="116"/>
        <v>-3.825717321997868E-2</v>
      </c>
      <c r="N720" s="8">
        <f t="shared" si="117"/>
        <v>-9.7768331562167909E-2</v>
      </c>
      <c r="O720" s="1">
        <f t="shared" si="118"/>
        <v>1.87</v>
      </c>
      <c r="P720" s="1">
        <f t="shared" si="119"/>
        <v>37.64</v>
      </c>
      <c r="Q720" s="1">
        <f t="shared" si="120"/>
        <v>1.9805519680196724</v>
      </c>
    </row>
    <row r="721" spans="1:17" x14ac:dyDescent="0.25">
      <c r="A721" s="2">
        <v>37274</v>
      </c>
      <c r="B721" s="1">
        <v>38.83</v>
      </c>
      <c r="C721" s="1">
        <v>39.450000000000003</v>
      </c>
      <c r="D721" s="1">
        <v>38.22</v>
      </c>
      <c r="E721" s="1">
        <v>38.590000000000003</v>
      </c>
      <c r="F721" s="1">
        <v>81985600</v>
      </c>
      <c r="G721" s="1">
        <v>36.630000000000003</v>
      </c>
      <c r="H721" s="8">
        <f t="shared" si="112"/>
        <v>-2.683315621679061E-2</v>
      </c>
      <c r="I721" s="1">
        <f t="shared" si="113"/>
        <v>-1</v>
      </c>
      <c r="J721" s="1">
        <f t="shared" si="111"/>
        <v>1</v>
      </c>
      <c r="K721" s="8">
        <f t="shared" si="114"/>
        <v>-3.0849030849030901E-2</v>
      </c>
      <c r="L721" s="8">
        <f t="shared" si="115"/>
        <v>1.2012012012011963E-2</v>
      </c>
      <c r="M721" s="8">
        <f t="shared" si="116"/>
        <v>-4.3407043407043489E-2</v>
      </c>
      <c r="N721" s="8">
        <f t="shared" si="117"/>
        <v>-0.10128310128310125</v>
      </c>
      <c r="O721" s="1">
        <f t="shared" si="118"/>
        <v>1.865</v>
      </c>
      <c r="P721" s="1">
        <f t="shared" si="119"/>
        <v>36.630000000000003</v>
      </c>
      <c r="Q721" s="1">
        <f t="shared" si="120"/>
        <v>1.9805519680196724</v>
      </c>
    </row>
    <row r="722" spans="1:17" x14ac:dyDescent="0.25">
      <c r="A722" s="2">
        <v>37278</v>
      </c>
      <c r="B722" s="1">
        <v>39</v>
      </c>
      <c r="C722" s="1">
        <v>39.020000000000003</v>
      </c>
      <c r="D722" s="1">
        <v>37.33</v>
      </c>
      <c r="E722" s="1">
        <v>37.4</v>
      </c>
      <c r="F722" s="1">
        <v>81773800</v>
      </c>
      <c r="G722" s="1">
        <v>35.5</v>
      </c>
      <c r="H722" s="8">
        <f t="shared" si="112"/>
        <v>-3.0849030849030901E-2</v>
      </c>
      <c r="I722" s="1">
        <f t="shared" si="113"/>
        <v>-2</v>
      </c>
      <c r="J722" s="1">
        <f t="shared" si="111"/>
        <v>2</v>
      </c>
      <c r="K722" s="8">
        <f t="shared" si="114"/>
        <v>2.7605633802816776E-2</v>
      </c>
      <c r="L722" s="8">
        <f t="shared" si="115"/>
        <v>1.5492957746478853E-2</v>
      </c>
      <c r="M722" s="8">
        <f t="shared" si="116"/>
        <v>-2.9014084507042237E-2</v>
      </c>
      <c r="N722" s="8">
        <f t="shared" si="117"/>
        <v>-6.0281690140845057E-2</v>
      </c>
      <c r="O722" s="1">
        <f t="shared" si="118"/>
        <v>1.87</v>
      </c>
      <c r="P722" s="1">
        <f t="shared" si="119"/>
        <v>35.5</v>
      </c>
      <c r="Q722" s="1">
        <f t="shared" si="120"/>
        <v>1.9805519680196724</v>
      </c>
    </row>
    <row r="723" spans="1:17" x14ac:dyDescent="0.25">
      <c r="A723" s="2">
        <v>37279</v>
      </c>
      <c r="B723" s="1">
        <v>37.65</v>
      </c>
      <c r="C723" s="1">
        <v>38.69</v>
      </c>
      <c r="D723" s="1">
        <v>37.35</v>
      </c>
      <c r="E723" s="1">
        <v>38.43</v>
      </c>
      <c r="F723" s="1">
        <v>74968800</v>
      </c>
      <c r="G723" s="1">
        <v>36.479999999999997</v>
      </c>
      <c r="H723" s="8">
        <f t="shared" si="112"/>
        <v>2.7605633802816776E-2</v>
      </c>
      <c r="I723" s="1">
        <f t="shared" si="113"/>
        <v>1</v>
      </c>
      <c r="J723" s="1">
        <f t="shared" si="111"/>
        <v>1</v>
      </c>
      <c r="K723" s="8">
        <f t="shared" si="114"/>
        <v>1.3157894736842257E-2</v>
      </c>
      <c r="L723" s="8">
        <f t="shared" si="115"/>
        <v>-4.1118421052631637E-3</v>
      </c>
      <c r="M723" s="8">
        <f t="shared" si="116"/>
        <v>-6.1677631578947345E-2</v>
      </c>
      <c r="N723" s="8">
        <f t="shared" si="117"/>
        <v>-0.1288377192982455</v>
      </c>
      <c r="O723" s="1">
        <f t="shared" si="118"/>
        <v>1.87</v>
      </c>
      <c r="P723" s="1">
        <f t="shared" si="119"/>
        <v>36.479999999999997</v>
      </c>
      <c r="Q723" s="1">
        <f t="shared" si="120"/>
        <v>1.9805519680196724</v>
      </c>
    </row>
    <row r="724" spans="1:17" x14ac:dyDescent="0.25">
      <c r="A724" s="2">
        <v>37280</v>
      </c>
      <c r="B724" s="1">
        <v>38.94</v>
      </c>
      <c r="C724" s="1">
        <v>39.51</v>
      </c>
      <c r="D724" s="1">
        <v>38.770000000000003</v>
      </c>
      <c r="E724" s="1">
        <v>38.94</v>
      </c>
      <c r="F724" s="1">
        <v>77251200</v>
      </c>
      <c r="G724" s="1">
        <v>36.96</v>
      </c>
      <c r="H724" s="8">
        <f t="shared" si="112"/>
        <v>1.3157894736842257E-2</v>
      </c>
      <c r="I724" s="1">
        <f t="shared" si="113"/>
        <v>2</v>
      </c>
      <c r="J724" s="1">
        <f t="shared" si="111"/>
        <v>2</v>
      </c>
      <c r="K724" s="8">
        <f t="shared" si="114"/>
        <v>-2.7056277056277667E-3</v>
      </c>
      <c r="L724" s="8">
        <f t="shared" si="115"/>
        <v>-1.1093073593073655E-2</v>
      </c>
      <c r="M724" s="8">
        <f t="shared" si="116"/>
        <v>-9.6320346320346362E-2</v>
      </c>
      <c r="N724" s="8">
        <f t="shared" si="117"/>
        <v>-0.13582251082251084</v>
      </c>
      <c r="O724" s="1">
        <f t="shared" si="118"/>
        <v>1.87</v>
      </c>
      <c r="P724" s="1">
        <f t="shared" si="119"/>
        <v>36.96</v>
      </c>
      <c r="Q724" s="1">
        <f t="shared" si="120"/>
        <v>1.9805519680196724</v>
      </c>
    </row>
    <row r="725" spans="1:17" x14ac:dyDescent="0.25">
      <c r="A725" s="2">
        <v>37281</v>
      </c>
      <c r="B725" s="1">
        <v>38.47</v>
      </c>
      <c r="C725" s="1">
        <v>39.15</v>
      </c>
      <c r="D725" s="1">
        <v>38.36</v>
      </c>
      <c r="E725" s="1">
        <v>38.83</v>
      </c>
      <c r="F725" s="1">
        <v>58832100</v>
      </c>
      <c r="G725" s="1">
        <v>36.86</v>
      </c>
      <c r="H725" s="8">
        <f t="shared" si="112"/>
        <v>-2.7056277056277667E-3</v>
      </c>
      <c r="I725" s="1">
        <f t="shared" si="113"/>
        <v>-1</v>
      </c>
      <c r="J725" s="1">
        <f t="shared" si="111"/>
        <v>1</v>
      </c>
      <c r="K725" s="8">
        <f t="shared" si="114"/>
        <v>5.6972327726532157E-3</v>
      </c>
      <c r="L725" s="8">
        <f t="shared" si="115"/>
        <v>-1.7905588714053122E-2</v>
      </c>
      <c r="M725" s="8">
        <f t="shared" si="116"/>
        <v>-6.8638090070537228E-2</v>
      </c>
      <c r="N725" s="8">
        <f t="shared" si="117"/>
        <v>-9.8480737927292505E-2</v>
      </c>
      <c r="O725" s="1">
        <f t="shared" si="118"/>
        <v>1.86</v>
      </c>
      <c r="P725" s="1">
        <f t="shared" si="119"/>
        <v>36.86</v>
      </c>
      <c r="Q725" s="1">
        <f t="shared" si="120"/>
        <v>1.9805519680196724</v>
      </c>
    </row>
    <row r="726" spans="1:17" x14ac:dyDescent="0.25">
      <c r="A726" s="2">
        <v>37284</v>
      </c>
      <c r="B726" s="1">
        <v>39.15</v>
      </c>
      <c r="C726" s="1">
        <v>39.39</v>
      </c>
      <c r="D726" s="1">
        <v>38.42</v>
      </c>
      <c r="E726" s="1">
        <v>39.049999999999997</v>
      </c>
      <c r="F726" s="1">
        <v>47795900</v>
      </c>
      <c r="G726" s="1">
        <v>37.07</v>
      </c>
      <c r="H726" s="8">
        <f t="shared" si="112"/>
        <v>5.6972327726532157E-3</v>
      </c>
      <c r="I726" s="1">
        <f t="shared" si="113"/>
        <v>1</v>
      </c>
      <c r="J726" s="1">
        <f t="shared" si="111"/>
        <v>1</v>
      </c>
      <c r="K726" s="8">
        <f t="shared" si="114"/>
        <v>-2.7515511195036479E-2</v>
      </c>
      <c r="L726" s="8">
        <f t="shared" si="115"/>
        <v>-5.4761262476396011E-2</v>
      </c>
      <c r="M726" s="8">
        <f t="shared" si="116"/>
        <v>-6.2044780145670275E-2</v>
      </c>
      <c r="N726" s="8">
        <f t="shared" si="117"/>
        <v>-0.10682492581602376</v>
      </c>
      <c r="O726" s="1">
        <f t="shared" si="118"/>
        <v>1.86</v>
      </c>
      <c r="P726" s="1">
        <f t="shared" si="119"/>
        <v>37.07</v>
      </c>
      <c r="Q726" s="1">
        <f t="shared" si="120"/>
        <v>1.9805519680196724</v>
      </c>
    </row>
    <row r="727" spans="1:17" x14ac:dyDescent="0.25">
      <c r="A727" s="2">
        <v>37285</v>
      </c>
      <c r="B727" s="1">
        <v>39.130000000000003</v>
      </c>
      <c r="C727" s="1">
        <v>39.4</v>
      </c>
      <c r="D727" s="1">
        <v>37.51</v>
      </c>
      <c r="E727" s="1">
        <v>37.979999999999997</v>
      </c>
      <c r="F727" s="1">
        <v>83339800</v>
      </c>
      <c r="G727" s="1">
        <v>36.049999999999997</v>
      </c>
      <c r="H727" s="8">
        <f t="shared" si="112"/>
        <v>-2.7515511195036479E-2</v>
      </c>
      <c r="I727" s="1">
        <f t="shared" si="113"/>
        <v>-1</v>
      </c>
      <c r="J727" s="1">
        <f t="shared" si="111"/>
        <v>1</v>
      </c>
      <c r="K727" s="8">
        <f t="shared" si="114"/>
        <v>7.7669902912622657E-3</v>
      </c>
      <c r="L727" s="8">
        <f t="shared" si="115"/>
        <v>-4.3828016643550627E-2</v>
      </c>
      <c r="M727" s="8">
        <f t="shared" si="116"/>
        <v>-4.3550624133148363E-2</v>
      </c>
      <c r="N727" s="8">
        <f t="shared" si="117"/>
        <v>-9.4313453536754466E-2</v>
      </c>
      <c r="O727" s="1">
        <f t="shared" si="118"/>
        <v>1.86</v>
      </c>
      <c r="P727" s="1">
        <f t="shared" si="119"/>
        <v>36.049999999999997</v>
      </c>
      <c r="Q727" s="1">
        <f t="shared" si="120"/>
        <v>1.9805519680196724</v>
      </c>
    </row>
    <row r="728" spans="1:17" x14ac:dyDescent="0.25">
      <c r="A728" s="2">
        <v>37286</v>
      </c>
      <c r="B728" s="1">
        <v>38</v>
      </c>
      <c r="C728" s="1">
        <v>38.85</v>
      </c>
      <c r="D728" s="1">
        <v>36.85</v>
      </c>
      <c r="E728" s="1">
        <v>38.270000000000003</v>
      </c>
      <c r="F728" s="1">
        <v>101385500</v>
      </c>
      <c r="G728" s="1">
        <v>36.33</v>
      </c>
      <c r="H728" s="8">
        <f t="shared" si="112"/>
        <v>7.7669902912622657E-3</v>
      </c>
      <c r="I728" s="1">
        <f t="shared" si="113"/>
        <v>1</v>
      </c>
      <c r="J728" s="1">
        <f t="shared" si="111"/>
        <v>1</v>
      </c>
      <c r="K728" s="8">
        <f t="shared" si="114"/>
        <v>6.0556014313239981E-3</v>
      </c>
      <c r="L728" s="8">
        <f t="shared" si="115"/>
        <v>-5.7803468208092568E-2</v>
      </c>
      <c r="M728" s="8">
        <f t="shared" si="116"/>
        <v>-3.4682080924855474E-2</v>
      </c>
      <c r="N728" s="8">
        <f t="shared" si="117"/>
        <v>-0.1175337186897879</v>
      </c>
      <c r="O728" s="1">
        <f t="shared" si="118"/>
        <v>1.86</v>
      </c>
      <c r="P728" s="1">
        <f t="shared" si="119"/>
        <v>36.33</v>
      </c>
      <c r="Q728" s="1">
        <f t="shared" si="120"/>
        <v>1.9805519680196724</v>
      </c>
    </row>
    <row r="729" spans="1:17" x14ac:dyDescent="0.25">
      <c r="A729" s="2">
        <v>37287</v>
      </c>
      <c r="B729" s="1">
        <v>38.57</v>
      </c>
      <c r="C729" s="1">
        <v>38.75</v>
      </c>
      <c r="D729" s="1">
        <v>38.020000000000003</v>
      </c>
      <c r="E729" s="1">
        <v>38.51</v>
      </c>
      <c r="F729" s="1">
        <v>69655500</v>
      </c>
      <c r="G729" s="1">
        <v>36.549999999999997</v>
      </c>
      <c r="H729" s="8">
        <f t="shared" si="112"/>
        <v>6.0556014313239981E-3</v>
      </c>
      <c r="I729" s="1">
        <f t="shared" si="113"/>
        <v>2</v>
      </c>
      <c r="J729" s="1">
        <f t="shared" si="111"/>
        <v>2</v>
      </c>
      <c r="K729" s="8">
        <f t="shared" si="114"/>
        <v>-9.5759233926127063E-3</v>
      </c>
      <c r="L729" s="8">
        <f t="shared" si="115"/>
        <v>-8.6183310533515689E-2</v>
      </c>
      <c r="M729" s="8">
        <f t="shared" si="116"/>
        <v>-4.2134062927496552E-2</v>
      </c>
      <c r="N729" s="8">
        <f t="shared" si="117"/>
        <v>-7.19562243502051E-2</v>
      </c>
      <c r="O729" s="1">
        <f t="shared" si="118"/>
        <v>1.86</v>
      </c>
      <c r="P729" s="1">
        <f t="shared" si="119"/>
        <v>36.549999999999997</v>
      </c>
      <c r="Q729" s="1">
        <f t="shared" si="120"/>
        <v>1.9805519680196724</v>
      </c>
    </row>
    <row r="730" spans="1:17" x14ac:dyDescent="0.25">
      <c r="A730" s="2">
        <v>37288</v>
      </c>
      <c r="B730" s="1">
        <v>38.4</v>
      </c>
      <c r="C730" s="1">
        <v>38.880000000000003</v>
      </c>
      <c r="D730" s="1">
        <v>37.700000000000003</v>
      </c>
      <c r="E730" s="1">
        <v>38.14</v>
      </c>
      <c r="F730" s="1">
        <v>61207100</v>
      </c>
      <c r="G730" s="1">
        <v>36.200000000000003</v>
      </c>
      <c r="H730" s="8">
        <f t="shared" si="112"/>
        <v>-9.5759233926127063E-3</v>
      </c>
      <c r="I730" s="1">
        <f t="shared" si="113"/>
        <v>-1</v>
      </c>
      <c r="J730" s="1">
        <f t="shared" si="111"/>
        <v>1</v>
      </c>
      <c r="K730" s="8">
        <f t="shared" si="114"/>
        <v>-3.2044198895027742E-2</v>
      </c>
      <c r="L730" s="8">
        <f t="shared" si="115"/>
        <v>-5.1657458563535985E-2</v>
      </c>
      <c r="M730" s="8">
        <f t="shared" si="116"/>
        <v>-6.1878453038674119E-2</v>
      </c>
      <c r="N730" s="8">
        <f t="shared" si="117"/>
        <v>-2.5966850828729404E-2</v>
      </c>
      <c r="O730" s="1">
        <f t="shared" si="118"/>
        <v>1.85</v>
      </c>
      <c r="P730" s="1">
        <f t="shared" si="119"/>
        <v>36.200000000000003</v>
      </c>
      <c r="Q730" s="1">
        <f t="shared" si="120"/>
        <v>1.9805519680196724</v>
      </c>
    </row>
    <row r="731" spans="1:17" x14ac:dyDescent="0.25">
      <c r="A731" s="2">
        <v>37291</v>
      </c>
      <c r="B731" s="1">
        <v>37.96</v>
      </c>
      <c r="C731" s="1">
        <v>38.07</v>
      </c>
      <c r="D731" s="1">
        <v>36.61</v>
      </c>
      <c r="E731" s="1">
        <v>36.92</v>
      </c>
      <c r="F731" s="1">
        <v>82763300</v>
      </c>
      <c r="G731" s="1">
        <v>35.04</v>
      </c>
      <c r="H731" s="8">
        <f t="shared" si="112"/>
        <v>-3.2044198895027742E-2</v>
      </c>
      <c r="I731" s="1">
        <f t="shared" si="113"/>
        <v>-2</v>
      </c>
      <c r="J731" s="1">
        <f t="shared" si="111"/>
        <v>2</v>
      </c>
      <c r="K731" s="8">
        <f t="shared" si="114"/>
        <v>-1.6267123287671215E-2</v>
      </c>
      <c r="L731" s="8">
        <f t="shared" si="115"/>
        <v>-7.7054794520546865E-3</v>
      </c>
      <c r="M731" s="8">
        <f t="shared" si="116"/>
        <v>-6.0502283105022814E-2</v>
      </c>
      <c r="N731" s="8">
        <f t="shared" si="117"/>
        <v>1.3698630136986356E-2</v>
      </c>
      <c r="O731" s="1">
        <f t="shared" si="118"/>
        <v>1.84</v>
      </c>
      <c r="P731" s="1">
        <f t="shared" si="119"/>
        <v>35.04</v>
      </c>
      <c r="Q731" s="1">
        <f t="shared" si="120"/>
        <v>1.9805519680196724</v>
      </c>
    </row>
    <row r="732" spans="1:17" x14ac:dyDescent="0.25">
      <c r="A732" s="2">
        <v>37292</v>
      </c>
      <c r="B732" s="1">
        <v>36.590000000000003</v>
      </c>
      <c r="C732" s="1">
        <v>37.33</v>
      </c>
      <c r="D732" s="1">
        <v>36.19</v>
      </c>
      <c r="E732" s="1">
        <v>36.31</v>
      </c>
      <c r="F732" s="1">
        <v>86853800</v>
      </c>
      <c r="G732" s="1">
        <v>34.47</v>
      </c>
      <c r="H732" s="8">
        <f t="shared" si="112"/>
        <v>-1.6267123287671215E-2</v>
      </c>
      <c r="I732" s="1">
        <f t="shared" si="113"/>
        <v>-3</v>
      </c>
      <c r="J732" s="1">
        <f t="shared" si="111"/>
        <v>3</v>
      </c>
      <c r="K732" s="8">
        <f t="shared" si="114"/>
        <v>-6.9625761531767472E-3</v>
      </c>
      <c r="L732" s="8">
        <f t="shared" si="115"/>
        <v>2.9010733971568392E-4</v>
      </c>
      <c r="M732" s="8">
        <f t="shared" si="116"/>
        <v>-3.2201914708442136E-2</v>
      </c>
      <c r="N732" s="8">
        <f t="shared" si="117"/>
        <v>3.5393095445314771E-2</v>
      </c>
      <c r="O732" s="1">
        <f t="shared" si="118"/>
        <v>1.85</v>
      </c>
      <c r="P732" s="1">
        <f t="shared" si="119"/>
        <v>34.47</v>
      </c>
      <c r="Q732" s="1">
        <f t="shared" si="120"/>
        <v>1.9805519680196724</v>
      </c>
    </row>
    <row r="733" spans="1:17" x14ac:dyDescent="0.25">
      <c r="A733" s="2">
        <v>37293</v>
      </c>
      <c r="B733" s="1">
        <v>36.840000000000003</v>
      </c>
      <c r="C733" s="1">
        <v>36.89</v>
      </c>
      <c r="D733" s="1">
        <v>35.700000000000003</v>
      </c>
      <c r="E733" s="1">
        <v>36.06</v>
      </c>
      <c r="F733" s="1">
        <v>98507600</v>
      </c>
      <c r="G733" s="1">
        <v>34.229999999999997</v>
      </c>
      <c r="H733" s="8">
        <f t="shared" si="112"/>
        <v>-6.9625761531767472E-3</v>
      </c>
      <c r="I733" s="1">
        <f t="shared" si="113"/>
        <v>-4</v>
      </c>
      <c r="J733" s="1">
        <f t="shared" si="111"/>
        <v>4</v>
      </c>
      <c r="K733" s="8">
        <f t="shared" si="114"/>
        <v>-2.4247735904177614E-2</v>
      </c>
      <c r="L733" s="8">
        <f t="shared" si="115"/>
        <v>2.4539877300613577E-2</v>
      </c>
      <c r="M733" s="8">
        <f t="shared" si="116"/>
        <v>-7.1574642126789212E-2</v>
      </c>
      <c r="N733" s="8">
        <f t="shared" si="117"/>
        <v>4.4989775051125003E-2</v>
      </c>
      <c r="O733" s="1">
        <f t="shared" si="118"/>
        <v>1.865</v>
      </c>
      <c r="P733" s="1">
        <f t="shared" si="119"/>
        <v>34.229999999999997</v>
      </c>
      <c r="Q733" s="1">
        <f t="shared" si="120"/>
        <v>1.9805519680196724</v>
      </c>
    </row>
    <row r="734" spans="1:17" x14ac:dyDescent="0.25">
      <c r="A734" s="2">
        <v>37294</v>
      </c>
      <c r="B734" s="1">
        <v>35.99</v>
      </c>
      <c r="C734" s="1">
        <v>36.549999999999997</v>
      </c>
      <c r="D734" s="1">
        <v>35</v>
      </c>
      <c r="E734" s="1">
        <v>35.19</v>
      </c>
      <c r="F734" s="1">
        <v>97725900</v>
      </c>
      <c r="G734" s="1">
        <v>33.4</v>
      </c>
      <c r="H734" s="8">
        <f t="shared" si="112"/>
        <v>-2.4247735904177614E-2</v>
      </c>
      <c r="I734" s="1">
        <f t="shared" si="113"/>
        <v>-5</v>
      </c>
      <c r="J734" s="1">
        <f t="shared" si="111"/>
        <v>5</v>
      </c>
      <c r="K734" s="8">
        <f t="shared" si="114"/>
        <v>2.7844311377245523E-2</v>
      </c>
      <c r="L734" s="8">
        <f t="shared" si="115"/>
        <v>4.8203592814371143E-2</v>
      </c>
      <c r="M734" s="8">
        <f t="shared" si="116"/>
        <v>-4.3712574850299335E-2</v>
      </c>
      <c r="N734" s="8">
        <f t="shared" si="117"/>
        <v>9.9101796407185638E-2</v>
      </c>
      <c r="O734" s="1">
        <f t="shared" si="118"/>
        <v>1.88</v>
      </c>
      <c r="P734" s="1">
        <f t="shared" si="119"/>
        <v>33.4</v>
      </c>
      <c r="Q734" s="1">
        <f t="shared" si="120"/>
        <v>1.9805519680196724</v>
      </c>
    </row>
    <row r="735" spans="1:17" x14ac:dyDescent="0.25">
      <c r="A735" s="2">
        <v>37295</v>
      </c>
      <c r="B735" s="1">
        <v>35.46</v>
      </c>
      <c r="C735" s="1">
        <v>36.24</v>
      </c>
      <c r="D735" s="1">
        <v>34.97</v>
      </c>
      <c r="E735" s="1">
        <v>36.17</v>
      </c>
      <c r="F735" s="1">
        <v>80483100</v>
      </c>
      <c r="G735" s="1">
        <v>34.33</v>
      </c>
      <c r="H735" s="8">
        <f t="shared" si="112"/>
        <v>2.7844311377245523E-2</v>
      </c>
      <c r="I735" s="1">
        <f t="shared" si="113"/>
        <v>1</v>
      </c>
      <c r="J735" s="1">
        <f t="shared" si="111"/>
        <v>1</v>
      </c>
      <c r="K735" s="8">
        <f t="shared" si="114"/>
        <v>1.2816778327993106E-2</v>
      </c>
      <c r="L735" s="8">
        <f t="shared" si="115"/>
        <v>-1.077774541217591E-2</v>
      </c>
      <c r="M735" s="8">
        <f t="shared" si="116"/>
        <v>-3.2041945819982542E-2</v>
      </c>
      <c r="N735" s="8">
        <f t="shared" si="117"/>
        <v>6.5249053306146276E-2</v>
      </c>
      <c r="O735" s="1">
        <f t="shared" si="118"/>
        <v>1.87</v>
      </c>
      <c r="P735" s="1">
        <f t="shared" si="119"/>
        <v>34.33</v>
      </c>
      <c r="Q735" s="1">
        <f t="shared" si="120"/>
        <v>1.9805519680196724</v>
      </c>
    </row>
    <row r="736" spans="1:17" x14ac:dyDescent="0.25">
      <c r="A736" s="2">
        <v>37298</v>
      </c>
      <c r="B736" s="1">
        <v>36.14</v>
      </c>
      <c r="C736" s="1">
        <v>36.799999999999997</v>
      </c>
      <c r="D736" s="1">
        <v>35.979999999999997</v>
      </c>
      <c r="E736" s="1">
        <v>36.630000000000003</v>
      </c>
      <c r="F736" s="1">
        <v>57641200</v>
      </c>
      <c r="G736" s="1">
        <v>34.770000000000003</v>
      </c>
      <c r="H736" s="8">
        <f t="shared" si="112"/>
        <v>1.2816778327993106E-2</v>
      </c>
      <c r="I736" s="1">
        <f t="shared" si="113"/>
        <v>2</v>
      </c>
      <c r="J736" s="1">
        <f t="shared" si="111"/>
        <v>2</v>
      </c>
      <c r="K736" s="8">
        <f t="shared" si="114"/>
        <v>-8.3405234397471162E-3</v>
      </c>
      <c r="L736" s="8">
        <f t="shared" si="115"/>
        <v>-5.3206787460454485E-2</v>
      </c>
      <c r="M736" s="8">
        <f t="shared" si="116"/>
        <v>-4.774230658613754E-2</v>
      </c>
      <c r="N736" s="8">
        <f t="shared" si="117"/>
        <v>3.7388553350589548E-2</v>
      </c>
      <c r="O736" s="1">
        <f t="shared" si="118"/>
        <v>1.86</v>
      </c>
      <c r="P736" s="1">
        <f t="shared" si="119"/>
        <v>34.770000000000003</v>
      </c>
      <c r="Q736" s="1">
        <f t="shared" si="120"/>
        <v>1.9805519680196724</v>
      </c>
    </row>
    <row r="737" spans="1:17" x14ac:dyDescent="0.25">
      <c r="A737" s="2">
        <v>37299</v>
      </c>
      <c r="B737" s="1">
        <v>36.31</v>
      </c>
      <c r="C737" s="1">
        <v>36.979999999999997</v>
      </c>
      <c r="D737" s="1">
        <v>36.04</v>
      </c>
      <c r="E737" s="1">
        <v>36.33</v>
      </c>
      <c r="F737" s="1">
        <v>51477700</v>
      </c>
      <c r="G737" s="1">
        <v>34.479999999999997</v>
      </c>
      <c r="H737" s="8">
        <f t="shared" si="112"/>
        <v>-8.3405234397471162E-3</v>
      </c>
      <c r="I737" s="1">
        <f t="shared" si="113"/>
        <v>-1</v>
      </c>
      <c r="J737" s="1">
        <f t="shared" si="111"/>
        <v>1</v>
      </c>
      <c r="K737" s="8">
        <f t="shared" si="114"/>
        <v>1.7111368909512814E-2</v>
      </c>
      <c r="L737" s="8">
        <f t="shared" si="115"/>
        <v>-3.2482598607888602E-2</v>
      </c>
      <c r="M737" s="8">
        <f t="shared" si="116"/>
        <v>-5.3074245939675135E-2</v>
      </c>
      <c r="N737" s="8">
        <f t="shared" si="117"/>
        <v>2.088167053364276E-2</v>
      </c>
      <c r="O737" s="1">
        <f t="shared" si="118"/>
        <v>1.86</v>
      </c>
      <c r="P737" s="1">
        <f t="shared" si="119"/>
        <v>34.479999999999997</v>
      </c>
      <c r="Q737" s="1">
        <f t="shared" si="120"/>
        <v>1.9805519680196724</v>
      </c>
    </row>
    <row r="738" spans="1:17" x14ac:dyDescent="0.25">
      <c r="A738" s="2">
        <v>37300</v>
      </c>
      <c r="B738" s="1">
        <v>36.72</v>
      </c>
      <c r="C738" s="1">
        <v>37.15</v>
      </c>
      <c r="D738" s="1">
        <v>36.61</v>
      </c>
      <c r="E738" s="1">
        <v>36.950000000000003</v>
      </c>
      <c r="F738" s="1">
        <v>60984700</v>
      </c>
      <c r="G738" s="1">
        <v>35.07</v>
      </c>
      <c r="H738" s="8">
        <f t="shared" si="112"/>
        <v>1.7111368909512814E-2</v>
      </c>
      <c r="I738" s="1">
        <f t="shared" si="113"/>
        <v>1</v>
      </c>
      <c r="J738" s="1">
        <f t="shared" si="111"/>
        <v>1</v>
      </c>
      <c r="K738" s="8">
        <f t="shared" si="114"/>
        <v>-1.7108639863131492E-3</v>
      </c>
      <c r="L738" s="8">
        <f t="shared" si="115"/>
        <v>-9.3812375249500923E-2</v>
      </c>
      <c r="M738" s="8">
        <f t="shared" si="116"/>
        <v>-8.582834331337319E-2</v>
      </c>
      <c r="N738" s="8">
        <f t="shared" si="117"/>
        <v>-2.2811519817507175E-3</v>
      </c>
      <c r="O738" s="1">
        <f t="shared" si="118"/>
        <v>1.855</v>
      </c>
      <c r="P738" s="1">
        <f t="shared" si="119"/>
        <v>35.07</v>
      </c>
      <c r="Q738" s="1">
        <f t="shared" si="120"/>
        <v>1.9805519680196724</v>
      </c>
    </row>
    <row r="739" spans="1:17" x14ac:dyDescent="0.25">
      <c r="A739" s="2">
        <v>37301</v>
      </c>
      <c r="B739" s="1">
        <v>37.15</v>
      </c>
      <c r="C739" s="1">
        <v>37.57</v>
      </c>
      <c r="D739" s="1">
        <v>36</v>
      </c>
      <c r="E739" s="1">
        <v>36.880000000000003</v>
      </c>
      <c r="F739" s="1">
        <v>77482300</v>
      </c>
      <c r="G739" s="1">
        <v>35.01</v>
      </c>
      <c r="H739" s="8">
        <f t="shared" si="112"/>
        <v>-1.7108639863131492E-3</v>
      </c>
      <c r="I739" s="1">
        <f t="shared" si="113"/>
        <v>-1</v>
      </c>
      <c r="J739" s="1">
        <f t="shared" si="111"/>
        <v>1</v>
      </c>
      <c r="K739" s="8">
        <f t="shared" si="114"/>
        <v>-2.9991431019708581E-2</v>
      </c>
      <c r="L739" s="8">
        <f t="shared" si="115"/>
        <v>-8.7689231648100496E-2</v>
      </c>
      <c r="M739" s="8">
        <f t="shared" si="116"/>
        <v>-3.1133961725221315E-2</v>
      </c>
      <c r="N739" s="8">
        <f t="shared" si="117"/>
        <v>9.425878320479919E-3</v>
      </c>
      <c r="O739" s="1">
        <f t="shared" si="118"/>
        <v>1.855</v>
      </c>
      <c r="P739" s="1">
        <f t="shared" si="119"/>
        <v>35.01</v>
      </c>
      <c r="Q739" s="1">
        <f t="shared" si="120"/>
        <v>1.9805519680196724</v>
      </c>
    </row>
    <row r="740" spans="1:17" x14ac:dyDescent="0.25">
      <c r="A740" s="2">
        <v>37302</v>
      </c>
      <c r="B740" s="1">
        <v>36.83</v>
      </c>
      <c r="C740" s="1">
        <v>36.909999999999997</v>
      </c>
      <c r="D740" s="1">
        <v>35.64</v>
      </c>
      <c r="E740" s="1">
        <v>35.78</v>
      </c>
      <c r="F740" s="1">
        <v>79719900</v>
      </c>
      <c r="G740" s="1">
        <v>33.96</v>
      </c>
      <c r="H740" s="8">
        <f t="shared" si="112"/>
        <v>-2.9991431019708581E-2</v>
      </c>
      <c r="I740" s="1">
        <f t="shared" si="113"/>
        <v>-2</v>
      </c>
      <c r="J740" s="1">
        <f t="shared" si="111"/>
        <v>2</v>
      </c>
      <c r="K740" s="8">
        <f t="shared" si="114"/>
        <v>-3.0624263839811539E-2</v>
      </c>
      <c r="L740" s="8">
        <f t="shared" si="115"/>
        <v>-2.1495877502944793E-2</v>
      </c>
      <c r="M740" s="8">
        <f t="shared" si="116"/>
        <v>3.8280329799764257E-2</v>
      </c>
      <c r="N740" s="8">
        <f t="shared" si="117"/>
        <v>4.6525323910482808E-2</v>
      </c>
      <c r="O740" s="1">
        <f t="shared" si="118"/>
        <v>1.86</v>
      </c>
      <c r="P740" s="1">
        <f t="shared" si="119"/>
        <v>33.96</v>
      </c>
      <c r="Q740" s="1">
        <f t="shared" si="120"/>
        <v>1.9805519680196724</v>
      </c>
    </row>
    <row r="741" spans="1:17" x14ac:dyDescent="0.25">
      <c r="A741" s="2">
        <v>37306</v>
      </c>
      <c r="B741" s="1">
        <v>35.369999999999997</v>
      </c>
      <c r="C741" s="1">
        <v>35.46</v>
      </c>
      <c r="D741" s="1">
        <v>34.32</v>
      </c>
      <c r="E741" s="1">
        <v>34.68</v>
      </c>
      <c r="F741" s="1">
        <v>72437200</v>
      </c>
      <c r="G741" s="1">
        <v>32.92</v>
      </c>
      <c r="H741" s="8">
        <f t="shared" si="112"/>
        <v>-3.0624263839811539E-2</v>
      </c>
      <c r="I741" s="1">
        <f t="shared" si="113"/>
        <v>-3</v>
      </c>
      <c r="J741" s="1">
        <f t="shared" si="111"/>
        <v>3</v>
      </c>
      <c r="K741" s="8">
        <f t="shared" si="114"/>
        <v>1.3365735115431265E-2</v>
      </c>
      <c r="L741" s="8">
        <f t="shared" si="115"/>
        <v>5.7715674362088798E-3</v>
      </c>
      <c r="M741" s="8">
        <f t="shared" si="116"/>
        <v>7.8979343863912588E-2</v>
      </c>
      <c r="N741" s="8">
        <f t="shared" si="117"/>
        <v>7.7764277035236695E-2</v>
      </c>
      <c r="O741" s="1">
        <f t="shared" si="118"/>
        <v>1.87</v>
      </c>
      <c r="P741" s="1">
        <f t="shared" si="119"/>
        <v>32.92</v>
      </c>
      <c r="Q741" s="1">
        <f t="shared" si="120"/>
        <v>1.9805519680196724</v>
      </c>
    </row>
    <row r="742" spans="1:17" x14ac:dyDescent="0.25">
      <c r="A742" s="2">
        <v>37307</v>
      </c>
      <c r="B742" s="1">
        <v>34.9</v>
      </c>
      <c r="C742" s="1">
        <v>35.17</v>
      </c>
      <c r="D742" s="1">
        <v>33.93</v>
      </c>
      <c r="E742" s="1">
        <v>35.15</v>
      </c>
      <c r="F742" s="1">
        <v>106552700</v>
      </c>
      <c r="G742" s="1">
        <v>33.36</v>
      </c>
      <c r="H742" s="8">
        <f t="shared" si="112"/>
        <v>1.3365735115431265E-2</v>
      </c>
      <c r="I742" s="1">
        <f t="shared" si="113"/>
        <v>1</v>
      </c>
      <c r="J742" s="1">
        <f t="shared" si="111"/>
        <v>1</v>
      </c>
      <c r="K742" s="8">
        <f t="shared" si="114"/>
        <v>-4.7362110311750527E-2</v>
      </c>
      <c r="L742" s="8">
        <f t="shared" si="115"/>
        <v>-2.1282973621103096E-2</v>
      </c>
      <c r="M742" s="8">
        <f t="shared" si="116"/>
        <v>6.9844124700239707E-2</v>
      </c>
      <c r="N742" s="8">
        <f t="shared" si="117"/>
        <v>2.6079136690647431E-2</v>
      </c>
      <c r="O742" s="1">
        <f t="shared" si="118"/>
        <v>1.865</v>
      </c>
      <c r="P742" s="1">
        <f t="shared" si="119"/>
        <v>33.36</v>
      </c>
      <c r="Q742" s="1">
        <f t="shared" si="120"/>
        <v>1.9805519680196724</v>
      </c>
    </row>
    <row r="743" spans="1:17" x14ac:dyDescent="0.25">
      <c r="A743" s="2">
        <v>37308</v>
      </c>
      <c r="B743" s="1">
        <v>34.79</v>
      </c>
      <c r="C743" s="1">
        <v>34.950000000000003</v>
      </c>
      <c r="D743" s="1">
        <v>33.479999999999997</v>
      </c>
      <c r="E743" s="1">
        <v>33.479999999999997</v>
      </c>
      <c r="F743" s="1">
        <v>109307800</v>
      </c>
      <c r="G743" s="1">
        <v>31.78</v>
      </c>
      <c r="H743" s="8">
        <f t="shared" si="112"/>
        <v>-4.7362110311750527E-2</v>
      </c>
      <c r="I743" s="1">
        <f t="shared" si="113"/>
        <v>-1</v>
      </c>
      <c r="J743" s="1">
        <f t="shared" si="111"/>
        <v>1</v>
      </c>
      <c r="K743" s="8">
        <f t="shared" si="114"/>
        <v>5.0346129641283266E-3</v>
      </c>
      <c r="L743" s="8">
        <f t="shared" si="115"/>
        <v>8.8105726872247381E-3</v>
      </c>
      <c r="M743" s="8">
        <f t="shared" si="116"/>
        <v>0.12555066079295152</v>
      </c>
      <c r="N743" s="8">
        <f t="shared" si="117"/>
        <v>0.10572687224669597</v>
      </c>
      <c r="O743" s="1">
        <f t="shared" si="118"/>
        <v>1.855</v>
      </c>
      <c r="P743" s="1">
        <f t="shared" si="119"/>
        <v>31.78</v>
      </c>
      <c r="Q743" s="1">
        <f t="shared" si="120"/>
        <v>1.9805519680196724</v>
      </c>
    </row>
    <row r="744" spans="1:17" x14ac:dyDescent="0.25">
      <c r="A744" s="2">
        <v>37309</v>
      </c>
      <c r="B744" s="1">
        <v>33.61</v>
      </c>
      <c r="C744" s="1">
        <v>34.200000000000003</v>
      </c>
      <c r="D744" s="1">
        <v>33.090000000000003</v>
      </c>
      <c r="E744" s="1">
        <v>33.65</v>
      </c>
      <c r="F744" s="1">
        <v>99824200</v>
      </c>
      <c r="G744" s="1">
        <v>31.94</v>
      </c>
      <c r="H744" s="8">
        <f t="shared" si="112"/>
        <v>5.0346129641283266E-3</v>
      </c>
      <c r="I744" s="1">
        <f t="shared" si="113"/>
        <v>1</v>
      </c>
      <c r="J744" s="1">
        <f t="shared" si="111"/>
        <v>1</v>
      </c>
      <c r="K744" s="8">
        <f t="shared" si="114"/>
        <v>4.038822792736374E-2</v>
      </c>
      <c r="L744" s="8">
        <f t="shared" si="115"/>
        <v>6.1991233562930459E-2</v>
      </c>
      <c r="M744" s="8">
        <f t="shared" si="116"/>
        <v>0.14934251721978709</v>
      </c>
      <c r="N744" s="8">
        <f t="shared" si="117"/>
        <v>9.0169067000626102E-2</v>
      </c>
      <c r="O744" s="1">
        <f t="shared" si="118"/>
        <v>1.84</v>
      </c>
      <c r="P744" s="1">
        <f t="shared" si="119"/>
        <v>31.94</v>
      </c>
      <c r="Q744" s="1">
        <f t="shared" si="120"/>
        <v>1.9805519680196724</v>
      </c>
    </row>
    <row r="745" spans="1:17" x14ac:dyDescent="0.25">
      <c r="A745" s="2">
        <v>37312</v>
      </c>
      <c r="B745" s="1">
        <v>34</v>
      </c>
      <c r="C745" s="1">
        <v>35.25</v>
      </c>
      <c r="D745" s="1">
        <v>33.950000000000003</v>
      </c>
      <c r="E745" s="1">
        <v>35.01</v>
      </c>
      <c r="F745" s="1">
        <v>88994700</v>
      </c>
      <c r="G745" s="1">
        <v>33.229999999999997</v>
      </c>
      <c r="H745" s="8">
        <f t="shared" si="112"/>
        <v>4.038822792736374E-2</v>
      </c>
      <c r="I745" s="1">
        <f t="shared" si="113"/>
        <v>2</v>
      </c>
      <c r="J745" s="1">
        <f t="shared" si="111"/>
        <v>2</v>
      </c>
      <c r="K745" s="8">
        <f t="shared" si="114"/>
        <v>-3.6111947035810665E-3</v>
      </c>
      <c r="L745" s="8">
        <f t="shared" si="115"/>
        <v>6.1089377068913597E-2</v>
      </c>
      <c r="M745" s="8">
        <f t="shared" si="116"/>
        <v>0.1005115859163408</v>
      </c>
      <c r="N745" s="8">
        <f t="shared" si="117"/>
        <v>1.5648510382184844E-2</v>
      </c>
      <c r="O745" s="1">
        <f t="shared" si="118"/>
        <v>1.845</v>
      </c>
      <c r="P745" s="1">
        <f t="shared" si="119"/>
        <v>33.229999999999997</v>
      </c>
      <c r="Q745" s="1">
        <f t="shared" si="120"/>
        <v>1.9805519680196724</v>
      </c>
    </row>
    <row r="746" spans="1:17" x14ac:dyDescent="0.25">
      <c r="A746" s="2">
        <v>37313</v>
      </c>
      <c r="B746" s="1">
        <v>35.229999999999997</v>
      </c>
      <c r="C746" s="1">
        <v>35.43</v>
      </c>
      <c r="D746" s="1">
        <v>34.369999999999997</v>
      </c>
      <c r="E746" s="1">
        <v>34.880000000000003</v>
      </c>
      <c r="F746" s="1">
        <v>94683300</v>
      </c>
      <c r="G746" s="1">
        <v>33.11</v>
      </c>
      <c r="H746" s="8">
        <f t="shared" si="112"/>
        <v>-3.6111947035810665E-3</v>
      </c>
      <c r="I746" s="1">
        <f t="shared" si="113"/>
        <v>-1</v>
      </c>
      <c r="J746" s="1">
        <f t="shared" si="111"/>
        <v>1</v>
      </c>
      <c r="K746" s="8">
        <f t="shared" si="114"/>
        <v>-1.3893083660525551E-2</v>
      </c>
      <c r="L746" s="8">
        <f t="shared" si="115"/>
        <v>7.2787677438840293E-2</v>
      </c>
      <c r="M746" s="8">
        <f t="shared" si="116"/>
        <v>8.9398973119903413E-2</v>
      </c>
      <c r="N746" s="8">
        <f t="shared" si="117"/>
        <v>2.8994261552401035E-2</v>
      </c>
      <c r="O746" s="1">
        <f t="shared" si="118"/>
        <v>1.845</v>
      </c>
      <c r="P746" s="1">
        <f t="shared" si="119"/>
        <v>33.11</v>
      </c>
      <c r="Q746" s="1">
        <f t="shared" si="120"/>
        <v>1.9805519680196724</v>
      </c>
    </row>
    <row r="747" spans="1:17" x14ac:dyDescent="0.25">
      <c r="A747" s="2">
        <v>37314</v>
      </c>
      <c r="B747" s="1">
        <v>35.39</v>
      </c>
      <c r="C747" s="1">
        <v>35.51</v>
      </c>
      <c r="D747" s="1">
        <v>34.06</v>
      </c>
      <c r="E747" s="1">
        <v>34.4</v>
      </c>
      <c r="F747" s="1">
        <v>95159300</v>
      </c>
      <c r="G747" s="1">
        <v>32.65</v>
      </c>
      <c r="H747" s="8">
        <f t="shared" si="112"/>
        <v>-1.3893083660525551E-2</v>
      </c>
      <c r="I747" s="1">
        <f t="shared" si="113"/>
        <v>-2</v>
      </c>
      <c r="J747" s="1">
        <f t="shared" si="111"/>
        <v>2</v>
      </c>
      <c r="K747" s="8">
        <f t="shared" si="114"/>
        <v>-1.8070444104134609E-2</v>
      </c>
      <c r="L747" s="8">
        <f t="shared" si="115"/>
        <v>9.3108728943338326E-2</v>
      </c>
      <c r="M747" s="8">
        <f t="shared" si="116"/>
        <v>7.810107197549776E-2</v>
      </c>
      <c r="N747" s="8">
        <f t="shared" si="117"/>
        <v>3.5222052067381382E-2</v>
      </c>
      <c r="O747" s="1">
        <f t="shared" si="118"/>
        <v>1.85</v>
      </c>
      <c r="P747" s="1">
        <f t="shared" si="119"/>
        <v>32.65</v>
      </c>
      <c r="Q747" s="1">
        <f t="shared" si="120"/>
        <v>1.9805519680196724</v>
      </c>
    </row>
    <row r="748" spans="1:17" x14ac:dyDescent="0.25">
      <c r="A748" s="2">
        <v>37315</v>
      </c>
      <c r="B748" s="1">
        <v>34.51</v>
      </c>
      <c r="C748" s="1">
        <v>34.97</v>
      </c>
      <c r="D748" s="1">
        <v>33.75</v>
      </c>
      <c r="E748" s="1">
        <v>33.78</v>
      </c>
      <c r="F748" s="1">
        <v>95711200</v>
      </c>
      <c r="G748" s="1">
        <v>32.06</v>
      </c>
      <c r="H748" s="8">
        <f t="shared" si="112"/>
        <v>-1.8070444104134609E-2</v>
      </c>
      <c r="I748" s="1">
        <f t="shared" si="113"/>
        <v>-3</v>
      </c>
      <c r="J748" s="1">
        <f t="shared" si="111"/>
        <v>3</v>
      </c>
      <c r="K748" s="8">
        <f t="shared" si="114"/>
        <v>5.8016219588272078E-2</v>
      </c>
      <c r="L748" s="8">
        <f t="shared" si="115"/>
        <v>0.11572052401746724</v>
      </c>
      <c r="M748" s="8">
        <f t="shared" si="116"/>
        <v>9.139114160948214E-2</v>
      </c>
      <c r="N748" s="8">
        <f t="shared" si="117"/>
        <v>6.7685589519650424E-2</v>
      </c>
      <c r="O748" s="1">
        <f t="shared" si="118"/>
        <v>1.86</v>
      </c>
      <c r="P748" s="1">
        <f t="shared" si="119"/>
        <v>32.06</v>
      </c>
      <c r="Q748" s="1">
        <f t="shared" si="120"/>
        <v>1.9805519680196724</v>
      </c>
    </row>
    <row r="749" spans="1:17" x14ac:dyDescent="0.25">
      <c r="A749" s="2">
        <v>37316</v>
      </c>
      <c r="B749" s="1">
        <v>34.15</v>
      </c>
      <c r="C749" s="1">
        <v>35.75</v>
      </c>
      <c r="D749" s="1">
        <v>34.090000000000003</v>
      </c>
      <c r="E749" s="1">
        <v>35.74</v>
      </c>
      <c r="F749" s="1">
        <v>86081600</v>
      </c>
      <c r="G749" s="1">
        <v>33.92</v>
      </c>
      <c r="H749" s="8">
        <f t="shared" si="112"/>
        <v>5.8016219588272078E-2</v>
      </c>
      <c r="I749" s="1">
        <f t="shared" si="113"/>
        <v>1</v>
      </c>
      <c r="J749" s="1">
        <f t="shared" si="111"/>
        <v>1</v>
      </c>
      <c r="K749" s="8">
        <f t="shared" si="114"/>
        <v>3.9504716981132004E-2</v>
      </c>
      <c r="L749" s="8">
        <f t="shared" si="115"/>
        <v>8.2252358490566113E-2</v>
      </c>
      <c r="M749" s="8">
        <f t="shared" si="116"/>
        <v>4.1863207547169878E-2</v>
      </c>
      <c r="N749" s="8">
        <f t="shared" si="117"/>
        <v>2.8301886792452935E-2</v>
      </c>
      <c r="O749" s="1">
        <f t="shared" si="118"/>
        <v>1.86</v>
      </c>
      <c r="P749" s="1">
        <f t="shared" si="119"/>
        <v>33.92</v>
      </c>
      <c r="Q749" s="1">
        <f t="shared" si="120"/>
        <v>1.9805519680196724</v>
      </c>
    </row>
    <row r="750" spans="1:17" x14ac:dyDescent="0.25">
      <c r="A750" s="2">
        <v>37319</v>
      </c>
      <c r="B750" s="1">
        <v>35.700000000000003</v>
      </c>
      <c r="C750" s="1">
        <v>37.229999999999997</v>
      </c>
      <c r="D750" s="1">
        <v>35.4</v>
      </c>
      <c r="E750" s="1">
        <v>37.15</v>
      </c>
      <c r="F750" s="1">
        <v>105734600</v>
      </c>
      <c r="G750" s="1">
        <v>35.26</v>
      </c>
      <c r="H750" s="8">
        <f t="shared" si="112"/>
        <v>3.9504716981132004E-2</v>
      </c>
      <c r="I750" s="1">
        <f t="shared" si="113"/>
        <v>2</v>
      </c>
      <c r="J750" s="1">
        <f t="shared" si="111"/>
        <v>2</v>
      </c>
      <c r="K750" s="8">
        <f t="shared" si="114"/>
        <v>7.3737946681793343E-3</v>
      </c>
      <c r="L750" s="8">
        <f t="shared" si="115"/>
        <v>3.7152580828133885E-2</v>
      </c>
      <c r="M750" s="8">
        <f t="shared" si="116"/>
        <v>7.9410096426546506E-3</v>
      </c>
      <c r="N750" s="8">
        <f t="shared" si="117"/>
        <v>-5.530346001134423E-2</v>
      </c>
      <c r="O750" s="1">
        <f t="shared" si="118"/>
        <v>1.86</v>
      </c>
      <c r="P750" s="1">
        <f t="shared" si="119"/>
        <v>35.26</v>
      </c>
      <c r="Q750" s="1">
        <f t="shared" si="120"/>
        <v>1.9805519680196724</v>
      </c>
    </row>
    <row r="751" spans="1:17" x14ac:dyDescent="0.25">
      <c r="A751" s="2">
        <v>37320</v>
      </c>
      <c r="B751" s="1">
        <v>36.93</v>
      </c>
      <c r="C751" s="1">
        <v>37.869999999999997</v>
      </c>
      <c r="D751" s="1">
        <v>36.81</v>
      </c>
      <c r="E751" s="1">
        <v>37.42</v>
      </c>
      <c r="F751" s="1">
        <v>91452600</v>
      </c>
      <c r="G751" s="1">
        <v>35.520000000000003</v>
      </c>
      <c r="H751" s="8">
        <f t="shared" si="112"/>
        <v>7.3737946681793343E-3</v>
      </c>
      <c r="I751" s="1">
        <f t="shared" si="113"/>
        <v>3</v>
      </c>
      <c r="J751" s="1">
        <f t="shared" si="111"/>
        <v>3</v>
      </c>
      <c r="K751" s="8">
        <f t="shared" si="114"/>
        <v>4.78603603603589E-3</v>
      </c>
      <c r="L751" s="8">
        <f t="shared" si="115"/>
        <v>1.5484234234234062E-2</v>
      </c>
      <c r="M751" s="8">
        <f t="shared" si="116"/>
        <v>-1.1261261261262812E-3</v>
      </c>
      <c r="N751" s="8">
        <f t="shared" si="117"/>
        <v>-6.3907657657657713E-2</v>
      </c>
      <c r="O751" s="1">
        <f t="shared" si="118"/>
        <v>1.86</v>
      </c>
      <c r="P751" s="1">
        <f t="shared" si="119"/>
        <v>35.520000000000003</v>
      </c>
      <c r="Q751" s="1">
        <f t="shared" si="120"/>
        <v>1.9805519680196724</v>
      </c>
    </row>
    <row r="752" spans="1:17" x14ac:dyDescent="0.25">
      <c r="A752" s="2">
        <v>37321</v>
      </c>
      <c r="B752" s="1">
        <v>37.08</v>
      </c>
      <c r="C752" s="1">
        <v>37.950000000000003</v>
      </c>
      <c r="D752" s="1">
        <v>36.6</v>
      </c>
      <c r="E752" s="1">
        <v>37.6</v>
      </c>
      <c r="F752" s="1">
        <v>86943400</v>
      </c>
      <c r="G752" s="1">
        <v>35.69</v>
      </c>
      <c r="H752" s="8">
        <f t="shared" si="112"/>
        <v>4.78603603603589E-3</v>
      </c>
      <c r="I752" s="1">
        <f t="shared" si="113"/>
        <v>4</v>
      </c>
      <c r="J752" s="1">
        <f t="shared" si="111"/>
        <v>4</v>
      </c>
      <c r="K752" s="8">
        <f t="shared" si="114"/>
        <v>2.2415242364810517E-3</v>
      </c>
      <c r="L752" s="8">
        <f t="shared" si="115"/>
        <v>-1.3729335948444832E-2</v>
      </c>
      <c r="M752" s="8">
        <f t="shared" si="116"/>
        <v>-4.0907817315774753E-2</v>
      </c>
      <c r="N752" s="8">
        <f t="shared" si="117"/>
        <v>-7.5651442981227168E-2</v>
      </c>
      <c r="O752" s="1">
        <f t="shared" si="118"/>
        <v>1.86</v>
      </c>
      <c r="P752" s="1">
        <f t="shared" si="119"/>
        <v>35.69</v>
      </c>
      <c r="Q752" s="1">
        <f t="shared" si="120"/>
        <v>1.9805519680196724</v>
      </c>
    </row>
    <row r="753" spans="1:17" x14ac:dyDescent="0.25">
      <c r="A753" s="2">
        <v>37322</v>
      </c>
      <c r="B753" s="1">
        <v>38.119999999999997</v>
      </c>
      <c r="C753" s="1">
        <v>38.33</v>
      </c>
      <c r="D753" s="1">
        <v>37.01</v>
      </c>
      <c r="E753" s="1">
        <v>37.68</v>
      </c>
      <c r="F753" s="1">
        <v>85496000</v>
      </c>
      <c r="G753" s="1">
        <v>35.770000000000003</v>
      </c>
      <c r="H753" s="8">
        <f t="shared" si="112"/>
        <v>2.2415242364810517E-3</v>
      </c>
      <c r="I753" s="1">
        <f t="shared" si="113"/>
        <v>5</v>
      </c>
      <c r="J753" s="1">
        <f t="shared" si="111"/>
        <v>5</v>
      </c>
      <c r="K753" s="8">
        <f t="shared" si="114"/>
        <v>2.6279004752585822E-2</v>
      </c>
      <c r="L753" s="8">
        <f t="shared" si="115"/>
        <v>-2.1805982667039481E-2</v>
      </c>
      <c r="M753" s="8">
        <f t="shared" si="116"/>
        <v>-1.7612524461839585E-2</v>
      </c>
      <c r="N753" s="8">
        <f t="shared" si="117"/>
        <v>-8.8062622309197813E-2</v>
      </c>
      <c r="O753" s="1">
        <f t="shared" si="118"/>
        <v>1.88</v>
      </c>
      <c r="P753" s="1">
        <f t="shared" si="119"/>
        <v>35.770000000000003</v>
      </c>
      <c r="Q753" s="1">
        <f t="shared" si="120"/>
        <v>1.9805519680196724</v>
      </c>
    </row>
    <row r="754" spans="1:17" x14ac:dyDescent="0.25">
      <c r="A754" s="2">
        <v>37323</v>
      </c>
      <c r="B754" s="1">
        <v>38.229999999999997</v>
      </c>
      <c r="C754" s="1">
        <v>39.03</v>
      </c>
      <c r="D754" s="1">
        <v>38.130000000000003</v>
      </c>
      <c r="E754" s="1">
        <v>38.67</v>
      </c>
      <c r="F754" s="1">
        <v>84443700</v>
      </c>
      <c r="G754" s="1">
        <v>36.71</v>
      </c>
      <c r="H754" s="8">
        <f t="shared" si="112"/>
        <v>2.6279004752585822E-2</v>
      </c>
      <c r="I754" s="1">
        <f t="shared" si="113"/>
        <v>6</v>
      </c>
      <c r="J754" s="1">
        <f t="shared" si="111"/>
        <v>6</v>
      </c>
      <c r="K754" s="8">
        <f t="shared" si="114"/>
        <v>-3.8136747480250754E-3</v>
      </c>
      <c r="L754" s="8">
        <f t="shared" si="115"/>
        <v>-3.7319531462816635E-2</v>
      </c>
      <c r="M754" s="8">
        <f t="shared" si="116"/>
        <v>-5.1484609098338296E-2</v>
      </c>
      <c r="N754" s="8">
        <f t="shared" si="117"/>
        <v>-0.10024516480523016</v>
      </c>
      <c r="O754" s="1">
        <f t="shared" si="118"/>
        <v>1.9</v>
      </c>
      <c r="P754" s="1">
        <f t="shared" si="119"/>
        <v>36.71</v>
      </c>
      <c r="Q754" s="1">
        <f t="shared" si="120"/>
        <v>1.9805519680196724</v>
      </c>
    </row>
    <row r="755" spans="1:17" x14ac:dyDescent="0.25">
      <c r="A755" s="2">
        <v>37326</v>
      </c>
      <c r="B755" s="1">
        <v>38.35</v>
      </c>
      <c r="C755" s="1">
        <v>39.19</v>
      </c>
      <c r="D755" s="1">
        <v>38.06</v>
      </c>
      <c r="E755" s="1">
        <v>38.53</v>
      </c>
      <c r="F755" s="1">
        <v>71035200</v>
      </c>
      <c r="G755" s="1">
        <v>36.57</v>
      </c>
      <c r="H755" s="8">
        <f t="shared" si="112"/>
        <v>-3.8136747480250754E-3</v>
      </c>
      <c r="I755" s="1">
        <f t="shared" si="113"/>
        <v>-1</v>
      </c>
      <c r="J755" s="1">
        <f t="shared" si="111"/>
        <v>1</v>
      </c>
      <c r="K755" s="8">
        <f t="shared" si="114"/>
        <v>-1.3672409078479664E-2</v>
      </c>
      <c r="L755" s="8">
        <f t="shared" si="115"/>
        <v>-2.8165162701668023E-2</v>
      </c>
      <c r="M755" s="8">
        <f t="shared" si="116"/>
        <v>-7.7112387202625143E-2</v>
      </c>
      <c r="N755" s="8">
        <f t="shared" si="117"/>
        <v>-0.12824719715613897</v>
      </c>
      <c r="O755" s="1">
        <f t="shared" si="118"/>
        <v>1.89</v>
      </c>
      <c r="P755" s="1">
        <f t="shared" si="119"/>
        <v>36.57</v>
      </c>
      <c r="Q755" s="1">
        <f t="shared" si="120"/>
        <v>1.9805519680196724</v>
      </c>
    </row>
    <row r="756" spans="1:17" x14ac:dyDescent="0.25">
      <c r="A756" s="2">
        <v>37327</v>
      </c>
      <c r="B756" s="1">
        <v>37.57</v>
      </c>
      <c r="C756" s="1">
        <v>38</v>
      </c>
      <c r="D756" s="1">
        <v>37.32</v>
      </c>
      <c r="E756" s="1">
        <v>38</v>
      </c>
      <c r="F756" s="1">
        <v>82652100</v>
      </c>
      <c r="G756" s="1">
        <v>36.07</v>
      </c>
      <c r="H756" s="8">
        <f t="shared" si="112"/>
        <v>-1.3672409078479664E-2</v>
      </c>
      <c r="I756" s="1">
        <f t="shared" si="113"/>
        <v>-2</v>
      </c>
      <c r="J756" s="1">
        <f t="shared" si="111"/>
        <v>2</v>
      </c>
      <c r="K756" s="8">
        <f t="shared" si="114"/>
        <v>-2.4119767119489821E-2</v>
      </c>
      <c r="L756" s="8">
        <f t="shared" si="115"/>
        <v>-1.6357083448849563E-2</v>
      </c>
      <c r="M756" s="8">
        <f t="shared" si="116"/>
        <v>-5.5447740504574461E-2</v>
      </c>
      <c r="N756" s="8">
        <f t="shared" si="117"/>
        <v>-0.10950928749653455</v>
      </c>
      <c r="O756" s="1">
        <f t="shared" si="118"/>
        <v>1.88</v>
      </c>
      <c r="P756" s="1">
        <f t="shared" si="119"/>
        <v>36.07</v>
      </c>
      <c r="Q756" s="1">
        <f t="shared" si="120"/>
        <v>1.9805519680196724</v>
      </c>
    </row>
    <row r="757" spans="1:17" x14ac:dyDescent="0.25">
      <c r="A757" s="2">
        <v>37328</v>
      </c>
      <c r="B757" s="1">
        <v>37.409999999999997</v>
      </c>
      <c r="C757" s="1">
        <v>37.659999999999997</v>
      </c>
      <c r="D757" s="1">
        <v>36.869999999999997</v>
      </c>
      <c r="E757" s="1">
        <v>37.08</v>
      </c>
      <c r="F757" s="1">
        <v>71376200</v>
      </c>
      <c r="G757" s="1">
        <v>35.200000000000003</v>
      </c>
      <c r="H757" s="8">
        <f t="shared" si="112"/>
        <v>-2.4119767119489821E-2</v>
      </c>
      <c r="I757" s="1">
        <f t="shared" si="113"/>
        <v>-3</v>
      </c>
      <c r="J757" s="1">
        <f t="shared" si="111"/>
        <v>3</v>
      </c>
      <c r="K757" s="8">
        <f t="shared" si="114"/>
        <v>-5.965909090909105E-3</v>
      </c>
      <c r="L757" s="8">
        <f t="shared" si="115"/>
        <v>-2.7556818181818321E-2</v>
      </c>
      <c r="M757" s="8">
        <f t="shared" si="116"/>
        <v>-3.9772727272727404E-2</v>
      </c>
      <c r="N757" s="8">
        <f t="shared" si="117"/>
        <v>-0.11022727272727284</v>
      </c>
      <c r="O757" s="1">
        <f t="shared" si="118"/>
        <v>1.87</v>
      </c>
      <c r="P757" s="1">
        <f t="shared" si="119"/>
        <v>35.200000000000003</v>
      </c>
      <c r="Q757" s="1">
        <f t="shared" si="120"/>
        <v>1.9805519680196724</v>
      </c>
    </row>
    <row r="758" spans="1:17" x14ac:dyDescent="0.25">
      <c r="A758" s="2">
        <v>37329</v>
      </c>
      <c r="B758" s="1">
        <v>37.06</v>
      </c>
      <c r="C758" s="1">
        <v>37.4</v>
      </c>
      <c r="D758" s="1">
        <v>36.729999999999997</v>
      </c>
      <c r="E758" s="1">
        <v>36.86</v>
      </c>
      <c r="F758" s="1">
        <v>70700500</v>
      </c>
      <c r="G758" s="1">
        <v>34.99</v>
      </c>
      <c r="H758" s="8">
        <f t="shared" si="112"/>
        <v>-5.965909090909105E-3</v>
      </c>
      <c r="I758" s="1">
        <f t="shared" si="113"/>
        <v>-4</v>
      </c>
      <c r="J758" s="1">
        <f t="shared" si="111"/>
        <v>4</v>
      </c>
      <c r="K758" s="8">
        <f t="shared" si="114"/>
        <v>1.0002857959416911E-2</v>
      </c>
      <c r="L758" s="8">
        <f t="shared" si="115"/>
        <v>4.2869391254642952E-3</v>
      </c>
      <c r="M758" s="8">
        <f t="shared" si="116"/>
        <v>-2.1720491569019895E-2</v>
      </c>
      <c r="N758" s="8">
        <f t="shared" si="117"/>
        <v>-9.0597313518148037E-2</v>
      </c>
      <c r="O758" s="1">
        <f t="shared" si="118"/>
        <v>1.885</v>
      </c>
      <c r="P758" s="1">
        <f t="shared" si="119"/>
        <v>34.99</v>
      </c>
      <c r="Q758" s="1">
        <f t="shared" si="120"/>
        <v>1.9805519680196724</v>
      </c>
    </row>
    <row r="759" spans="1:17" x14ac:dyDescent="0.25">
      <c r="A759" s="2">
        <v>37330</v>
      </c>
      <c r="B759" s="1">
        <v>36.89</v>
      </c>
      <c r="C759" s="1">
        <v>37.33</v>
      </c>
      <c r="D759" s="1">
        <v>36.590000000000003</v>
      </c>
      <c r="E759" s="1">
        <v>37.229999999999997</v>
      </c>
      <c r="F759" s="1">
        <v>63966500</v>
      </c>
      <c r="G759" s="1">
        <v>35.340000000000003</v>
      </c>
      <c r="H759" s="8">
        <f t="shared" si="112"/>
        <v>1.0002857959416911E-2</v>
      </c>
      <c r="I759" s="1">
        <f t="shared" si="113"/>
        <v>1</v>
      </c>
      <c r="J759" s="1">
        <f t="shared" si="111"/>
        <v>1</v>
      </c>
      <c r="K759" s="8">
        <f t="shared" si="114"/>
        <v>5.6593095642329949E-3</v>
      </c>
      <c r="L759" s="8">
        <f t="shared" si="115"/>
        <v>-1.4714204867006364E-2</v>
      </c>
      <c r="M759" s="8">
        <f t="shared" si="116"/>
        <v>-1.3016411997736288E-2</v>
      </c>
      <c r="N759" s="8">
        <f t="shared" si="117"/>
        <v>-9.2529711375212265E-2</v>
      </c>
      <c r="O759" s="1">
        <f t="shared" si="118"/>
        <v>1.88</v>
      </c>
      <c r="P759" s="1">
        <f t="shared" si="119"/>
        <v>35.340000000000003</v>
      </c>
      <c r="Q759" s="1">
        <f t="shared" si="120"/>
        <v>1.9805519680196724</v>
      </c>
    </row>
    <row r="760" spans="1:17" x14ac:dyDescent="0.25">
      <c r="A760" s="2">
        <v>37333</v>
      </c>
      <c r="B760" s="1">
        <v>37.630000000000003</v>
      </c>
      <c r="C760" s="1">
        <v>37.94</v>
      </c>
      <c r="D760" s="1">
        <v>37.049999999999997</v>
      </c>
      <c r="E760" s="1">
        <v>37.44</v>
      </c>
      <c r="F760" s="1">
        <v>78938300</v>
      </c>
      <c r="G760" s="1">
        <v>35.54</v>
      </c>
      <c r="H760" s="8">
        <f t="shared" si="112"/>
        <v>5.6593095642329949E-3</v>
      </c>
      <c r="I760" s="1">
        <f t="shared" si="113"/>
        <v>2</v>
      </c>
      <c r="J760" s="1">
        <f t="shared" si="111"/>
        <v>2</v>
      </c>
      <c r="K760" s="8">
        <f t="shared" si="114"/>
        <v>-1.6882386043894915E-3</v>
      </c>
      <c r="L760" s="8">
        <f t="shared" si="115"/>
        <v>-5.0365785030951016E-2</v>
      </c>
      <c r="M760" s="8">
        <f t="shared" si="116"/>
        <v>-6.2746201463140028E-2</v>
      </c>
      <c r="N760" s="8">
        <f t="shared" si="117"/>
        <v>-5.9932470455824505E-2</v>
      </c>
      <c r="O760" s="1">
        <f t="shared" si="118"/>
        <v>1.885</v>
      </c>
      <c r="P760" s="1">
        <f t="shared" si="119"/>
        <v>35.54</v>
      </c>
      <c r="Q760" s="1">
        <f t="shared" si="120"/>
        <v>1.9805519680196724</v>
      </c>
    </row>
    <row r="761" spans="1:17" x14ac:dyDescent="0.25">
      <c r="A761" s="2">
        <v>37334</v>
      </c>
      <c r="B761" s="1">
        <v>37.6</v>
      </c>
      <c r="C761" s="1">
        <v>37.880000000000003</v>
      </c>
      <c r="D761" s="1">
        <v>37.22</v>
      </c>
      <c r="E761" s="1">
        <v>37.380000000000003</v>
      </c>
      <c r="F761" s="1">
        <v>58947600</v>
      </c>
      <c r="G761" s="1">
        <v>35.479999999999997</v>
      </c>
      <c r="H761" s="8">
        <f t="shared" si="112"/>
        <v>-1.6882386043894915E-3</v>
      </c>
      <c r="I761" s="1">
        <f t="shared" si="113"/>
        <v>-1</v>
      </c>
      <c r="J761" s="1">
        <f t="shared" si="111"/>
        <v>1</v>
      </c>
      <c r="K761" s="8">
        <f t="shared" si="114"/>
        <v>-3.5231116121758776E-2</v>
      </c>
      <c r="L761" s="8">
        <f t="shared" si="115"/>
        <v>-3.9740698985343714E-2</v>
      </c>
      <c r="M761" s="8">
        <f t="shared" si="116"/>
        <v>-6.2852311161217478E-2</v>
      </c>
      <c r="N761" s="8">
        <f t="shared" si="117"/>
        <v>-6.3134160090191571E-2</v>
      </c>
      <c r="O761" s="1">
        <f t="shared" si="118"/>
        <v>1.885</v>
      </c>
      <c r="P761" s="1">
        <f t="shared" si="119"/>
        <v>35.479999999999997</v>
      </c>
      <c r="Q761" s="1">
        <f t="shared" si="120"/>
        <v>1.9805519680196724</v>
      </c>
    </row>
    <row r="762" spans="1:17" x14ac:dyDescent="0.25">
      <c r="A762" s="2">
        <v>37335</v>
      </c>
      <c r="B762" s="1">
        <v>36.869999999999997</v>
      </c>
      <c r="C762" s="1">
        <v>37.08</v>
      </c>
      <c r="D762" s="1">
        <v>36.04</v>
      </c>
      <c r="E762" s="1">
        <v>36.06</v>
      </c>
      <c r="F762" s="1">
        <v>61816500</v>
      </c>
      <c r="G762" s="1">
        <v>34.229999999999997</v>
      </c>
      <c r="H762" s="8">
        <f t="shared" si="112"/>
        <v>-3.5231116121758776E-2</v>
      </c>
      <c r="I762" s="1">
        <f t="shared" si="113"/>
        <v>-2</v>
      </c>
      <c r="J762" s="1">
        <f t="shared" si="111"/>
        <v>2</v>
      </c>
      <c r="K762" s="8">
        <f t="shared" si="114"/>
        <v>2.6584867075664764E-2</v>
      </c>
      <c r="L762" s="8">
        <f t="shared" si="115"/>
        <v>-1.2562080046742641E-2</v>
      </c>
      <c r="M762" s="8">
        <f t="shared" si="116"/>
        <v>-3.6225533158048329E-2</v>
      </c>
      <c r="N762" s="8">
        <f t="shared" si="117"/>
        <v>-4.761904761904745E-2</v>
      </c>
      <c r="O762" s="1">
        <f t="shared" si="118"/>
        <v>1.885</v>
      </c>
      <c r="P762" s="1">
        <f t="shared" si="119"/>
        <v>34.229999999999997</v>
      </c>
      <c r="Q762" s="1">
        <f t="shared" si="120"/>
        <v>1.9805519680196724</v>
      </c>
    </row>
    <row r="763" spans="1:17" x14ac:dyDescent="0.25">
      <c r="A763" s="2">
        <v>37336</v>
      </c>
      <c r="B763" s="1">
        <v>36.15</v>
      </c>
      <c r="C763" s="1">
        <v>37.14</v>
      </c>
      <c r="D763" s="1">
        <v>35.9</v>
      </c>
      <c r="E763" s="1">
        <v>37.020000000000003</v>
      </c>
      <c r="F763" s="1">
        <v>89198800</v>
      </c>
      <c r="G763" s="1">
        <v>35.14</v>
      </c>
      <c r="H763" s="8">
        <f t="shared" si="112"/>
        <v>2.6584867075664764E-2</v>
      </c>
      <c r="I763" s="1">
        <f t="shared" si="113"/>
        <v>1</v>
      </c>
      <c r="J763" s="1">
        <f t="shared" si="111"/>
        <v>1</v>
      </c>
      <c r="K763" s="8">
        <f t="shared" si="114"/>
        <v>-9.1064314171883654E-3</v>
      </c>
      <c r="L763" s="8">
        <f t="shared" si="115"/>
        <v>-2.589641434262957E-2</v>
      </c>
      <c r="M763" s="8">
        <f t="shared" si="116"/>
        <v>-7.1713147410358613E-2</v>
      </c>
      <c r="N763" s="8">
        <f t="shared" si="117"/>
        <v>-6.9151963574274333E-2</v>
      </c>
      <c r="O763" s="1">
        <f t="shared" si="118"/>
        <v>1.875</v>
      </c>
      <c r="P763" s="1">
        <f t="shared" si="119"/>
        <v>35.14</v>
      </c>
      <c r="Q763" s="1">
        <f t="shared" si="120"/>
        <v>1.9805519680196724</v>
      </c>
    </row>
    <row r="764" spans="1:17" x14ac:dyDescent="0.25">
      <c r="A764" s="2">
        <v>37337</v>
      </c>
      <c r="B764" s="1">
        <v>36.94</v>
      </c>
      <c r="C764" s="1">
        <v>37.14</v>
      </c>
      <c r="D764" s="1">
        <v>36.47</v>
      </c>
      <c r="E764" s="1">
        <v>36.68</v>
      </c>
      <c r="F764" s="1">
        <v>58930100</v>
      </c>
      <c r="G764" s="1">
        <v>34.82</v>
      </c>
      <c r="H764" s="8">
        <f t="shared" si="112"/>
        <v>-9.1064314171883654E-3</v>
      </c>
      <c r="I764" s="1">
        <f t="shared" si="113"/>
        <v>-1</v>
      </c>
      <c r="J764" s="1">
        <f t="shared" si="111"/>
        <v>1</v>
      </c>
      <c r="K764" s="8">
        <f t="shared" si="114"/>
        <v>-3.0729465824238966E-2</v>
      </c>
      <c r="L764" s="8">
        <f t="shared" si="115"/>
        <v>1.723147616312426E-3</v>
      </c>
      <c r="M764" s="8">
        <f t="shared" si="116"/>
        <v>-5.1407237219988522E-2</v>
      </c>
      <c r="N764" s="8">
        <f t="shared" si="117"/>
        <v>-8.443423319931076E-2</v>
      </c>
      <c r="O764" s="1">
        <f t="shared" si="118"/>
        <v>1.875</v>
      </c>
      <c r="P764" s="1">
        <f t="shared" si="119"/>
        <v>34.82</v>
      </c>
      <c r="Q764" s="1">
        <f t="shared" si="120"/>
        <v>1.9805519680196724</v>
      </c>
    </row>
    <row r="765" spans="1:17" x14ac:dyDescent="0.25">
      <c r="A765" s="2">
        <v>37340</v>
      </c>
      <c r="B765" s="1">
        <v>36.69</v>
      </c>
      <c r="C765" s="1">
        <v>36.9</v>
      </c>
      <c r="D765" s="1">
        <v>35.520000000000003</v>
      </c>
      <c r="E765" s="1">
        <v>35.56</v>
      </c>
      <c r="F765" s="1">
        <v>87421900</v>
      </c>
      <c r="G765" s="1">
        <v>33.75</v>
      </c>
      <c r="H765" s="8">
        <f t="shared" si="112"/>
        <v>-3.0729465824238966E-2</v>
      </c>
      <c r="I765" s="1">
        <f t="shared" si="113"/>
        <v>-2</v>
      </c>
      <c r="J765" s="1">
        <f t="shared" si="111"/>
        <v>2</v>
      </c>
      <c r="K765" s="8">
        <f t="shared" si="114"/>
        <v>9.4814814814814241E-3</v>
      </c>
      <c r="L765" s="8">
        <f t="shared" si="115"/>
        <v>-1.3037037037036958E-2</v>
      </c>
      <c r="M765" s="8">
        <f t="shared" si="116"/>
        <v>-5.5407407407407461E-2</v>
      </c>
      <c r="N765" s="8">
        <f t="shared" si="117"/>
        <v>-7.1703703703703714E-2</v>
      </c>
      <c r="O765" s="1">
        <f t="shared" si="118"/>
        <v>1.875</v>
      </c>
      <c r="P765" s="1">
        <f t="shared" si="119"/>
        <v>33.75</v>
      </c>
      <c r="Q765" s="1">
        <f t="shared" si="120"/>
        <v>1.9805519680196724</v>
      </c>
    </row>
    <row r="766" spans="1:17" x14ac:dyDescent="0.25">
      <c r="A766" s="2">
        <v>37341</v>
      </c>
      <c r="B766" s="1">
        <v>35.42</v>
      </c>
      <c r="C766" s="1">
        <v>36.42</v>
      </c>
      <c r="D766" s="1">
        <v>35.4</v>
      </c>
      <c r="E766" s="1">
        <v>35.89</v>
      </c>
      <c r="F766" s="1">
        <v>92457500</v>
      </c>
      <c r="G766" s="1">
        <v>34.07</v>
      </c>
      <c r="H766" s="8">
        <f t="shared" si="112"/>
        <v>9.4814814814814241E-3</v>
      </c>
      <c r="I766" s="1">
        <f t="shared" si="113"/>
        <v>1</v>
      </c>
      <c r="J766" s="1">
        <f t="shared" si="111"/>
        <v>1</v>
      </c>
      <c r="K766" s="8">
        <f t="shared" si="114"/>
        <v>-7.9248605811564898E-3</v>
      </c>
      <c r="L766" s="8">
        <f t="shared" si="115"/>
        <v>-2.4068095098326969E-2</v>
      </c>
      <c r="M766" s="8">
        <f t="shared" si="116"/>
        <v>-5.7235104197241093E-2</v>
      </c>
      <c r="N766" s="8">
        <f t="shared" si="117"/>
        <v>-9.451130026416199E-2</v>
      </c>
      <c r="O766" s="1">
        <f t="shared" si="118"/>
        <v>1.875</v>
      </c>
      <c r="P766" s="1">
        <f t="shared" si="119"/>
        <v>34.07</v>
      </c>
      <c r="Q766" s="1">
        <f t="shared" si="120"/>
        <v>1.9805519680196724</v>
      </c>
    </row>
    <row r="767" spans="1:17" x14ac:dyDescent="0.25">
      <c r="A767" s="2">
        <v>37342</v>
      </c>
      <c r="B767" s="1">
        <v>35.630000000000003</v>
      </c>
      <c r="C767" s="1">
        <v>36</v>
      </c>
      <c r="D767" s="1">
        <v>35.4</v>
      </c>
      <c r="E767" s="1">
        <v>35.61</v>
      </c>
      <c r="F767" s="1">
        <v>64531800</v>
      </c>
      <c r="G767" s="1">
        <v>33.799999999999997</v>
      </c>
      <c r="H767" s="8">
        <f t="shared" si="112"/>
        <v>-7.9248605811564898E-3</v>
      </c>
      <c r="I767" s="1">
        <f t="shared" si="113"/>
        <v>-1</v>
      </c>
      <c r="J767" s="1">
        <f t="shared" si="111"/>
        <v>1</v>
      </c>
      <c r="K767" s="8">
        <f t="shared" si="114"/>
        <v>1.2721893491124181E-2</v>
      </c>
      <c r="L767" s="8">
        <f t="shared" si="115"/>
        <v>-2.3964497041420008E-2</v>
      </c>
      <c r="M767" s="8">
        <f t="shared" si="116"/>
        <v>-7.337278106508871E-2</v>
      </c>
      <c r="N767" s="8">
        <f t="shared" si="117"/>
        <v>-8.9644970414201164E-2</v>
      </c>
      <c r="O767" s="1">
        <f t="shared" si="118"/>
        <v>1.875</v>
      </c>
      <c r="P767" s="1">
        <f t="shared" si="119"/>
        <v>33.799999999999997</v>
      </c>
      <c r="Q767" s="1">
        <f t="shared" si="120"/>
        <v>1.9805519680196724</v>
      </c>
    </row>
    <row r="768" spans="1:17" x14ac:dyDescent="0.25">
      <c r="A768" s="2">
        <v>37343</v>
      </c>
      <c r="B768" s="1">
        <v>36.020000000000003</v>
      </c>
      <c r="C768" s="1">
        <v>36.369999999999997</v>
      </c>
      <c r="D768" s="1">
        <v>35.9</v>
      </c>
      <c r="E768" s="1">
        <v>36.06</v>
      </c>
      <c r="F768" s="1">
        <v>59539400</v>
      </c>
      <c r="G768" s="1">
        <v>34.229999999999997</v>
      </c>
      <c r="H768" s="8">
        <f t="shared" si="112"/>
        <v>1.2721893491124181E-2</v>
      </c>
      <c r="I768" s="1">
        <f t="shared" si="113"/>
        <v>1</v>
      </c>
      <c r="J768" s="1">
        <f t="shared" si="111"/>
        <v>1</v>
      </c>
      <c r="K768" s="8">
        <f t="shared" si="114"/>
        <v>1.8989190768331943E-2</v>
      </c>
      <c r="L768" s="8">
        <f t="shared" si="115"/>
        <v>-4.7034764826175857E-2</v>
      </c>
      <c r="M768" s="8">
        <f t="shared" si="116"/>
        <v>-7.0406076541045803E-2</v>
      </c>
      <c r="N768" s="8">
        <f t="shared" si="117"/>
        <v>-0.13935144609991224</v>
      </c>
      <c r="O768" s="1">
        <f t="shared" si="118"/>
        <v>1.875</v>
      </c>
      <c r="P768" s="1">
        <f t="shared" si="119"/>
        <v>34.229999999999997</v>
      </c>
      <c r="Q768" s="1">
        <f t="shared" si="120"/>
        <v>1.9805519680196724</v>
      </c>
    </row>
    <row r="769" spans="1:17" x14ac:dyDescent="0.25">
      <c r="A769" s="2">
        <v>37347</v>
      </c>
      <c r="B769" s="1">
        <v>35.799999999999997</v>
      </c>
      <c r="C769" s="1">
        <v>36.9</v>
      </c>
      <c r="D769" s="1">
        <v>35.299999999999997</v>
      </c>
      <c r="E769" s="1">
        <v>36.75</v>
      </c>
      <c r="F769" s="1">
        <v>70730500</v>
      </c>
      <c r="G769" s="1">
        <v>34.880000000000003</v>
      </c>
      <c r="H769" s="8">
        <f t="shared" si="112"/>
        <v>1.8989190768331943E-2</v>
      </c>
      <c r="I769" s="1">
        <f t="shared" si="113"/>
        <v>2</v>
      </c>
      <c r="J769" s="1">
        <f t="shared" si="111"/>
        <v>2</v>
      </c>
      <c r="K769" s="8">
        <f t="shared" si="114"/>
        <v>-4.5011467889908285E-2</v>
      </c>
      <c r="L769" s="8">
        <f t="shared" si="115"/>
        <v>-5.3038990825688082E-2</v>
      </c>
      <c r="M769" s="8">
        <f t="shared" si="116"/>
        <v>-8.0561926605504652E-2</v>
      </c>
      <c r="N769" s="8">
        <f t="shared" si="117"/>
        <v>-0.1530963302752294</v>
      </c>
      <c r="O769" s="1">
        <f t="shared" si="118"/>
        <v>1.88</v>
      </c>
      <c r="P769" s="1">
        <f t="shared" si="119"/>
        <v>34.880000000000003</v>
      </c>
      <c r="Q769" s="1">
        <f t="shared" si="120"/>
        <v>1.9805519680196724</v>
      </c>
    </row>
    <row r="770" spans="1:17" x14ac:dyDescent="0.25">
      <c r="A770" s="2">
        <v>37348</v>
      </c>
      <c r="B770" s="1">
        <v>35.979999999999997</v>
      </c>
      <c r="C770" s="1">
        <v>36.15</v>
      </c>
      <c r="D770" s="1">
        <v>35</v>
      </c>
      <c r="E770" s="1">
        <v>35.090000000000003</v>
      </c>
      <c r="F770" s="1">
        <v>77759800</v>
      </c>
      <c r="G770" s="1">
        <v>33.31</v>
      </c>
      <c r="H770" s="8">
        <f t="shared" si="112"/>
        <v>-4.5011467889908285E-2</v>
      </c>
      <c r="I770" s="1">
        <f t="shared" si="113"/>
        <v>-1</v>
      </c>
      <c r="J770" s="1">
        <f t="shared" si="111"/>
        <v>1</v>
      </c>
      <c r="K770" s="8">
        <f t="shared" si="114"/>
        <v>-1.8012608826178944E-3</v>
      </c>
      <c r="L770" s="8">
        <f t="shared" si="115"/>
        <v>-4.2930051035725114E-2</v>
      </c>
      <c r="M770" s="8">
        <f t="shared" si="116"/>
        <v>3.002101471029528E-3</v>
      </c>
      <c r="N770" s="8">
        <f t="shared" si="117"/>
        <v>-9.5767036925848092E-2</v>
      </c>
      <c r="O770" s="1">
        <f t="shared" si="118"/>
        <v>1.88</v>
      </c>
      <c r="P770" s="1">
        <f t="shared" si="119"/>
        <v>33.31</v>
      </c>
      <c r="Q770" s="1">
        <f t="shared" si="120"/>
        <v>1.9805519680196724</v>
      </c>
    </row>
    <row r="771" spans="1:17" x14ac:dyDescent="0.25">
      <c r="A771" s="2">
        <v>37349</v>
      </c>
      <c r="B771" s="1">
        <v>35.299999999999997</v>
      </c>
      <c r="C771" s="1">
        <v>35.450000000000003</v>
      </c>
      <c r="D771" s="1">
        <v>34.299999999999997</v>
      </c>
      <c r="E771" s="1">
        <v>35.03</v>
      </c>
      <c r="F771" s="1">
        <v>85766400</v>
      </c>
      <c r="G771" s="1">
        <v>33.25</v>
      </c>
      <c r="H771" s="8">
        <f t="shared" si="112"/>
        <v>-1.8012608826178944E-3</v>
      </c>
      <c r="I771" s="1">
        <f t="shared" si="113"/>
        <v>-2</v>
      </c>
      <c r="J771" s="1">
        <f t="shared" ref="J771:J834" si="121">ABS(I771)</f>
        <v>2</v>
      </c>
      <c r="K771" s="8">
        <f t="shared" si="114"/>
        <v>-7.819548872180393E-3</v>
      </c>
      <c r="L771" s="8">
        <f t="shared" si="115"/>
        <v>-3.3984962406015118E-2</v>
      </c>
      <c r="M771" s="8">
        <f t="shared" si="116"/>
        <v>-3.0075187969913486E-4</v>
      </c>
      <c r="N771" s="8">
        <f t="shared" si="117"/>
        <v>-9.8947368421052562E-2</v>
      </c>
      <c r="O771" s="1">
        <f t="shared" si="118"/>
        <v>1.88</v>
      </c>
      <c r="P771" s="1">
        <f t="shared" si="119"/>
        <v>33.25</v>
      </c>
      <c r="Q771" s="1">
        <f t="shared" si="120"/>
        <v>1.9805519680196724</v>
      </c>
    </row>
    <row r="772" spans="1:17" x14ac:dyDescent="0.25">
      <c r="A772" s="2">
        <v>37350</v>
      </c>
      <c r="B772" s="1">
        <v>34.5</v>
      </c>
      <c r="C772" s="1">
        <v>35.159999999999997</v>
      </c>
      <c r="D772" s="1">
        <v>34.28</v>
      </c>
      <c r="E772" s="1">
        <v>34.76</v>
      </c>
      <c r="F772" s="1">
        <v>90521500</v>
      </c>
      <c r="G772" s="1">
        <v>32.99</v>
      </c>
      <c r="H772" s="8">
        <f t="shared" ref="H772:H835" si="122">G772/G771-1</f>
        <v>-7.819548872180393E-3</v>
      </c>
      <c r="I772" s="1">
        <f t="shared" ref="I772:I835" si="123">IF(H772&gt;0,IF(I771&gt;0,I771+1,1),IF(I771&lt;0,I771-1,-1))</f>
        <v>-3</v>
      </c>
      <c r="J772" s="1">
        <f t="shared" si="121"/>
        <v>3</v>
      </c>
      <c r="K772" s="8">
        <f t="shared" ref="K772:K835" si="124">G773/G772-1</f>
        <v>-1.1215519854501532E-2</v>
      </c>
      <c r="L772" s="8">
        <f t="shared" ref="L772:L835" si="125">G777/G772-1</f>
        <v>-5.0621400424371021E-2</v>
      </c>
      <c r="M772" s="8">
        <f t="shared" ref="M772:M835" si="126">G782/G772-1</f>
        <v>-1.1821764170960924E-2</v>
      </c>
      <c r="N772" s="8">
        <f t="shared" ref="N772:N835" si="127">G792/G772-1</f>
        <v>-0.12215822976659596</v>
      </c>
      <c r="O772" s="1">
        <f t="shared" si="118"/>
        <v>1.88</v>
      </c>
      <c r="P772" s="1">
        <f t="shared" si="119"/>
        <v>32.99</v>
      </c>
      <c r="Q772" s="1">
        <f t="shared" si="120"/>
        <v>1.9805519680196724</v>
      </c>
    </row>
    <row r="773" spans="1:17" x14ac:dyDescent="0.25">
      <c r="A773" s="2">
        <v>37351</v>
      </c>
      <c r="B773" s="1">
        <v>35.01</v>
      </c>
      <c r="C773" s="1">
        <v>35.17</v>
      </c>
      <c r="D773" s="1">
        <v>34.18</v>
      </c>
      <c r="E773" s="1">
        <v>34.369999999999997</v>
      </c>
      <c r="F773" s="1">
        <v>68426000</v>
      </c>
      <c r="G773" s="1">
        <v>32.619999999999997</v>
      </c>
      <c r="H773" s="8">
        <f t="shared" si="122"/>
        <v>-1.1215519854501532E-2</v>
      </c>
      <c r="I773" s="1">
        <f t="shared" si="123"/>
        <v>-4</v>
      </c>
      <c r="J773" s="1">
        <f t="shared" si="121"/>
        <v>4</v>
      </c>
      <c r="K773" s="8">
        <f t="shared" si="124"/>
        <v>1.2568976088289441E-2</v>
      </c>
      <c r="L773" s="8">
        <f t="shared" si="125"/>
        <v>-2.4524831391784074E-2</v>
      </c>
      <c r="M773" s="8">
        <f t="shared" si="126"/>
        <v>2.7590435315758555E-3</v>
      </c>
      <c r="N773" s="8">
        <f t="shared" si="127"/>
        <v>-0.13458001226241556</v>
      </c>
      <c r="O773" s="1">
        <f t="shared" si="118"/>
        <v>1.88</v>
      </c>
      <c r="P773" s="1">
        <f t="shared" si="119"/>
        <v>32.619999999999997</v>
      </c>
      <c r="Q773" s="1">
        <f t="shared" si="120"/>
        <v>1.9805519680196724</v>
      </c>
    </row>
    <row r="774" spans="1:17" x14ac:dyDescent="0.25">
      <c r="A774" s="2">
        <v>37354</v>
      </c>
      <c r="B774" s="1">
        <v>33.47</v>
      </c>
      <c r="C774" s="1">
        <v>34.799999999999997</v>
      </c>
      <c r="D774" s="1">
        <v>33.42</v>
      </c>
      <c r="E774" s="1">
        <v>34.799999999999997</v>
      </c>
      <c r="F774" s="1">
        <v>74950700</v>
      </c>
      <c r="G774" s="1">
        <v>33.03</v>
      </c>
      <c r="H774" s="8">
        <f t="shared" si="122"/>
        <v>1.2568976088289441E-2</v>
      </c>
      <c r="I774" s="1">
        <f t="shared" si="123"/>
        <v>1</v>
      </c>
      <c r="J774" s="1">
        <f t="shared" si="121"/>
        <v>1</v>
      </c>
      <c r="K774" s="8">
        <f t="shared" si="124"/>
        <v>-3.4816833181955831E-2</v>
      </c>
      <c r="L774" s="8">
        <f t="shared" si="125"/>
        <v>-2.906448683015439E-2</v>
      </c>
      <c r="M774" s="8">
        <f t="shared" si="126"/>
        <v>-3.4816833181955831E-2</v>
      </c>
      <c r="N774" s="8">
        <f t="shared" si="127"/>
        <v>-0.16742355434453526</v>
      </c>
      <c r="O774" s="1">
        <f t="shared" si="118"/>
        <v>1.86</v>
      </c>
      <c r="P774" s="1">
        <f t="shared" si="119"/>
        <v>33.03</v>
      </c>
      <c r="Q774" s="1">
        <f t="shared" si="120"/>
        <v>1.9805519680196724</v>
      </c>
    </row>
    <row r="775" spans="1:17" x14ac:dyDescent="0.25">
      <c r="A775" s="2">
        <v>37355</v>
      </c>
      <c r="B775" s="1">
        <v>34.78</v>
      </c>
      <c r="C775" s="1">
        <v>34.979999999999997</v>
      </c>
      <c r="D775" s="1">
        <v>33.49</v>
      </c>
      <c r="E775" s="1">
        <v>33.590000000000003</v>
      </c>
      <c r="F775" s="1">
        <v>80910200</v>
      </c>
      <c r="G775" s="1">
        <v>31.88</v>
      </c>
      <c r="H775" s="8">
        <f t="shared" si="122"/>
        <v>-3.4816833181955831E-2</v>
      </c>
      <c r="I775" s="1">
        <f t="shared" si="123"/>
        <v>-1</v>
      </c>
      <c r="J775" s="1">
        <f t="shared" si="121"/>
        <v>1</v>
      </c>
      <c r="K775" s="8">
        <f t="shared" si="124"/>
        <v>7.5282308657464991E-3</v>
      </c>
      <c r="L775" s="8">
        <f t="shared" si="125"/>
        <v>4.7992471769134237E-2</v>
      </c>
      <c r="M775" s="8">
        <f t="shared" si="126"/>
        <v>-1.7252195734002496E-2</v>
      </c>
      <c r="N775" s="8">
        <f t="shared" si="127"/>
        <v>-0.14554579673776669</v>
      </c>
      <c r="O775" s="1">
        <f t="shared" si="118"/>
        <v>1.86</v>
      </c>
      <c r="P775" s="1">
        <f t="shared" si="119"/>
        <v>31.88</v>
      </c>
      <c r="Q775" s="1">
        <f t="shared" si="120"/>
        <v>1.9805519680196724</v>
      </c>
    </row>
    <row r="776" spans="1:17" x14ac:dyDescent="0.25">
      <c r="A776" s="2">
        <v>37356</v>
      </c>
      <c r="B776" s="1">
        <v>33.76</v>
      </c>
      <c r="C776" s="1">
        <v>34.25</v>
      </c>
      <c r="D776" s="1">
        <v>33.130000000000003</v>
      </c>
      <c r="E776" s="1">
        <v>33.840000000000003</v>
      </c>
      <c r="F776" s="1">
        <v>85748700</v>
      </c>
      <c r="G776" s="1">
        <v>32.119999999999997</v>
      </c>
      <c r="H776" s="8">
        <f t="shared" si="122"/>
        <v>7.5282308657464991E-3</v>
      </c>
      <c r="I776" s="1">
        <f t="shared" si="123"/>
        <v>1</v>
      </c>
      <c r="J776" s="1">
        <f t="shared" si="121"/>
        <v>1</v>
      </c>
      <c r="K776" s="8">
        <f t="shared" si="124"/>
        <v>-2.490660024906588E-2</v>
      </c>
      <c r="L776" s="8">
        <f t="shared" si="125"/>
        <v>3.4869240348692543E-2</v>
      </c>
      <c r="M776" s="8">
        <f t="shared" si="126"/>
        <v>-3.9539227895392104E-2</v>
      </c>
      <c r="N776" s="8">
        <f t="shared" si="127"/>
        <v>-6.1021170610211617E-2</v>
      </c>
      <c r="O776" s="1">
        <f t="shared" si="118"/>
        <v>1.86</v>
      </c>
      <c r="P776" s="1">
        <f t="shared" si="119"/>
        <v>32.119999999999997</v>
      </c>
      <c r="Q776" s="1">
        <f t="shared" si="120"/>
        <v>1.9805519680196724</v>
      </c>
    </row>
    <row r="777" spans="1:17" x14ac:dyDescent="0.25">
      <c r="A777" s="2">
        <v>37357</v>
      </c>
      <c r="B777" s="1">
        <v>33.659999999999997</v>
      </c>
      <c r="C777" s="1">
        <v>33.85</v>
      </c>
      <c r="D777" s="1">
        <v>32.880000000000003</v>
      </c>
      <c r="E777" s="1">
        <v>33</v>
      </c>
      <c r="F777" s="1">
        <v>90665600</v>
      </c>
      <c r="G777" s="1">
        <v>31.32</v>
      </c>
      <c r="H777" s="8">
        <f t="shared" si="122"/>
        <v>-2.490660024906588E-2</v>
      </c>
      <c r="I777" s="1">
        <f t="shared" si="123"/>
        <v>-1</v>
      </c>
      <c r="J777" s="1">
        <f t="shared" si="121"/>
        <v>1</v>
      </c>
      <c r="K777" s="8">
        <f t="shared" si="124"/>
        <v>1.5964240102171123E-2</v>
      </c>
      <c r="L777" s="8">
        <f t="shared" si="125"/>
        <v>4.0868454661558085E-2</v>
      </c>
      <c r="M777" s="8">
        <f t="shared" si="126"/>
        <v>-1.7560664112388324E-2</v>
      </c>
      <c r="N777" s="8">
        <f t="shared" si="127"/>
        <v>-6.1941251596424052E-2</v>
      </c>
      <c r="O777" s="1">
        <f t="shared" si="118"/>
        <v>1.855</v>
      </c>
      <c r="P777" s="1">
        <f t="shared" si="119"/>
        <v>31.32</v>
      </c>
      <c r="Q777" s="1">
        <f t="shared" si="120"/>
        <v>1.9805519680196724</v>
      </c>
    </row>
    <row r="778" spans="1:17" x14ac:dyDescent="0.25">
      <c r="A778" s="2">
        <v>37358</v>
      </c>
      <c r="B778" s="1">
        <v>33.32</v>
      </c>
      <c r="C778" s="1">
        <v>33.799999999999997</v>
      </c>
      <c r="D778" s="1">
        <v>32.950000000000003</v>
      </c>
      <c r="E778" s="1">
        <v>33.520000000000003</v>
      </c>
      <c r="F778" s="1">
        <v>78360100</v>
      </c>
      <c r="G778" s="1">
        <v>31.82</v>
      </c>
      <c r="H778" s="8">
        <f t="shared" si="122"/>
        <v>1.5964240102171123E-2</v>
      </c>
      <c r="I778" s="1">
        <f t="shared" si="123"/>
        <v>1</v>
      </c>
      <c r="J778" s="1">
        <f t="shared" si="121"/>
        <v>1</v>
      </c>
      <c r="K778" s="8">
        <f t="shared" si="124"/>
        <v>7.856693903205425E-3</v>
      </c>
      <c r="L778" s="8">
        <f t="shared" si="125"/>
        <v>2.7969830295411668E-2</v>
      </c>
      <c r="M778" s="8">
        <f t="shared" si="126"/>
        <v>-7.4167190446260189E-2</v>
      </c>
      <c r="N778" s="8">
        <f t="shared" si="127"/>
        <v>-0.11816467630421124</v>
      </c>
      <c r="O778" s="1">
        <f t="shared" ref="O778:O841" si="128">AVERAGE(J579:J778)</f>
        <v>1.855</v>
      </c>
      <c r="P778" s="1">
        <f t="shared" ref="P778:P841" si="129">G778</f>
        <v>31.82</v>
      </c>
      <c r="Q778" s="1">
        <f t="shared" si="120"/>
        <v>1.9805519680196724</v>
      </c>
    </row>
    <row r="779" spans="1:17" x14ac:dyDescent="0.25">
      <c r="A779" s="2">
        <v>37361</v>
      </c>
      <c r="B779" s="1">
        <v>33.799999999999997</v>
      </c>
      <c r="C779" s="1">
        <v>33.96</v>
      </c>
      <c r="D779" s="1">
        <v>33.200000000000003</v>
      </c>
      <c r="E779" s="1">
        <v>33.79</v>
      </c>
      <c r="F779" s="1">
        <v>69306800</v>
      </c>
      <c r="G779" s="1">
        <v>32.07</v>
      </c>
      <c r="H779" s="8">
        <f t="shared" si="122"/>
        <v>7.856693903205425E-3</v>
      </c>
      <c r="I779" s="1">
        <f t="shared" si="123"/>
        <v>2</v>
      </c>
      <c r="J779" s="1">
        <f t="shared" si="121"/>
        <v>2</v>
      </c>
      <c r="K779" s="8">
        <f t="shared" si="124"/>
        <v>4.1783598378546838E-2</v>
      </c>
      <c r="L779" s="8">
        <f t="shared" si="125"/>
        <v>-5.9245400685999927E-3</v>
      </c>
      <c r="M779" s="8">
        <f t="shared" si="126"/>
        <v>-7.8889928281883459E-2</v>
      </c>
      <c r="N779" s="8">
        <f t="shared" si="127"/>
        <v>-8.949173682569378E-2</v>
      </c>
      <c r="O779" s="1">
        <f t="shared" si="128"/>
        <v>1.855</v>
      </c>
      <c r="P779" s="1">
        <f t="shared" si="129"/>
        <v>32.07</v>
      </c>
      <c r="Q779" s="1">
        <f t="shared" ref="Q779:Q842" si="130">AVERAGE(O$202:O$50000)</f>
        <v>1.9805519680196724</v>
      </c>
    </row>
    <row r="780" spans="1:17" x14ac:dyDescent="0.25">
      <c r="A780" s="2">
        <v>37362</v>
      </c>
      <c r="B780" s="1">
        <v>34.43</v>
      </c>
      <c r="C780" s="1">
        <v>35.22</v>
      </c>
      <c r="D780" s="1">
        <v>34.409999999999997</v>
      </c>
      <c r="E780" s="1">
        <v>35.200000000000003</v>
      </c>
      <c r="F780" s="1">
        <v>72064700</v>
      </c>
      <c r="G780" s="1">
        <v>33.409999999999997</v>
      </c>
      <c r="H780" s="8">
        <f t="shared" si="122"/>
        <v>4.1783598378546838E-2</v>
      </c>
      <c r="I780" s="1">
        <f t="shared" si="123"/>
        <v>3</v>
      </c>
      <c r="J780" s="1">
        <f t="shared" si="121"/>
        <v>3</v>
      </c>
      <c r="K780" s="8">
        <f t="shared" si="124"/>
        <v>-5.0882969170905623E-3</v>
      </c>
      <c r="L780" s="8">
        <f t="shared" si="125"/>
        <v>-6.2256809338521402E-2</v>
      </c>
      <c r="M780" s="8">
        <f t="shared" si="126"/>
        <v>-9.8473510924872665E-2</v>
      </c>
      <c r="N780" s="8">
        <f t="shared" si="127"/>
        <v>-7.4528584256210562E-2</v>
      </c>
      <c r="O780" s="1">
        <f t="shared" si="128"/>
        <v>1.865</v>
      </c>
      <c r="P780" s="1">
        <f t="shared" si="129"/>
        <v>33.409999999999997</v>
      </c>
      <c r="Q780" s="1">
        <f t="shared" si="130"/>
        <v>1.9805519680196724</v>
      </c>
    </row>
    <row r="781" spans="1:17" x14ac:dyDescent="0.25">
      <c r="A781" s="2">
        <v>37363</v>
      </c>
      <c r="B781" s="1">
        <v>35.4</v>
      </c>
      <c r="C781" s="1">
        <v>35.5</v>
      </c>
      <c r="D781" s="1">
        <v>34.65</v>
      </c>
      <c r="E781" s="1">
        <v>35.020000000000003</v>
      </c>
      <c r="F781" s="1">
        <v>69130100</v>
      </c>
      <c r="G781" s="1">
        <v>33.24</v>
      </c>
      <c r="H781" s="8">
        <f t="shared" si="122"/>
        <v>-5.0882969170905623E-3</v>
      </c>
      <c r="I781" s="1">
        <f t="shared" si="123"/>
        <v>-1</v>
      </c>
      <c r="J781" s="1">
        <f t="shared" si="121"/>
        <v>1</v>
      </c>
      <c r="K781" s="8">
        <f t="shared" si="124"/>
        <v>-1.9253910950661868E-2</v>
      </c>
      <c r="L781" s="8">
        <f t="shared" si="125"/>
        <v>-7.1901323706377918E-2</v>
      </c>
      <c r="M781" s="8">
        <f t="shared" si="126"/>
        <v>-9.8676293622142031E-2</v>
      </c>
      <c r="N781" s="8">
        <f t="shared" si="127"/>
        <v>-6.3176895306859215E-2</v>
      </c>
      <c r="O781" s="1">
        <f t="shared" si="128"/>
        <v>1.865</v>
      </c>
      <c r="P781" s="1">
        <f t="shared" si="129"/>
        <v>33.24</v>
      </c>
      <c r="Q781" s="1">
        <f t="shared" si="130"/>
        <v>1.9805519680196724</v>
      </c>
    </row>
    <row r="782" spans="1:17" x14ac:dyDescent="0.25">
      <c r="A782" s="2">
        <v>37364</v>
      </c>
      <c r="B782" s="1">
        <v>34.78</v>
      </c>
      <c r="C782" s="1">
        <v>35.15</v>
      </c>
      <c r="D782" s="1">
        <v>34</v>
      </c>
      <c r="E782" s="1">
        <v>34.35</v>
      </c>
      <c r="F782" s="1">
        <v>91086100</v>
      </c>
      <c r="G782" s="1">
        <v>32.6</v>
      </c>
      <c r="H782" s="8">
        <f t="shared" si="122"/>
        <v>-1.9253910950661868E-2</v>
      </c>
      <c r="I782" s="1">
        <f t="shared" si="123"/>
        <v>-2</v>
      </c>
      <c r="J782" s="1">
        <f t="shared" si="121"/>
        <v>2</v>
      </c>
      <c r="K782" s="8">
        <f t="shared" si="124"/>
        <v>3.3742331288344474E-3</v>
      </c>
      <c r="L782" s="8">
        <f t="shared" si="125"/>
        <v>-5.6134969325153383E-2</v>
      </c>
      <c r="M782" s="8">
        <f t="shared" si="126"/>
        <v>-0.11165644171779143</v>
      </c>
      <c r="N782" s="8">
        <f t="shared" si="127"/>
        <v>-4.3251533742331261E-2</v>
      </c>
      <c r="O782" s="1">
        <f t="shared" si="128"/>
        <v>1.865</v>
      </c>
      <c r="P782" s="1">
        <f t="shared" si="129"/>
        <v>32.6</v>
      </c>
      <c r="Q782" s="1">
        <f t="shared" si="130"/>
        <v>1.9805519680196724</v>
      </c>
    </row>
    <row r="783" spans="1:17" x14ac:dyDescent="0.25">
      <c r="A783" s="2">
        <v>37365</v>
      </c>
      <c r="B783" s="1">
        <v>35.049999999999997</v>
      </c>
      <c r="C783" s="1">
        <v>35.06</v>
      </c>
      <c r="D783" s="1">
        <v>34.380000000000003</v>
      </c>
      <c r="E783" s="1">
        <v>34.46</v>
      </c>
      <c r="F783" s="1">
        <v>62286800</v>
      </c>
      <c r="G783" s="1">
        <v>32.71</v>
      </c>
      <c r="H783" s="8">
        <f t="shared" si="122"/>
        <v>3.3742331288344474E-3</v>
      </c>
      <c r="I783" s="1">
        <f t="shared" si="123"/>
        <v>1</v>
      </c>
      <c r="J783" s="1">
        <f t="shared" si="121"/>
        <v>1</v>
      </c>
      <c r="K783" s="8">
        <f t="shared" si="124"/>
        <v>-2.5374503210027544E-2</v>
      </c>
      <c r="L783" s="8">
        <f t="shared" si="125"/>
        <v>-9.9357994497095703E-2</v>
      </c>
      <c r="M783" s="8">
        <f t="shared" si="126"/>
        <v>-0.13696117395291962</v>
      </c>
      <c r="N783" s="8">
        <f t="shared" si="127"/>
        <v>-4.4328951391011895E-2</v>
      </c>
      <c r="O783" s="1">
        <f t="shared" si="128"/>
        <v>1.855</v>
      </c>
      <c r="P783" s="1">
        <f t="shared" si="129"/>
        <v>32.71</v>
      </c>
      <c r="Q783" s="1">
        <f t="shared" si="130"/>
        <v>1.9805519680196724</v>
      </c>
    </row>
    <row r="784" spans="1:17" x14ac:dyDescent="0.25">
      <c r="A784" s="2">
        <v>37368</v>
      </c>
      <c r="B784" s="1">
        <v>34.01</v>
      </c>
      <c r="C784" s="1">
        <v>34.01</v>
      </c>
      <c r="D784" s="1">
        <v>33.25</v>
      </c>
      <c r="E784" s="1">
        <v>33.590000000000003</v>
      </c>
      <c r="F784" s="1">
        <v>64625600</v>
      </c>
      <c r="G784" s="1">
        <v>31.88</v>
      </c>
      <c r="H784" s="8">
        <f t="shared" si="122"/>
        <v>-2.5374503210027544E-2</v>
      </c>
      <c r="I784" s="1">
        <f t="shared" si="123"/>
        <v>-1</v>
      </c>
      <c r="J784" s="1">
        <f t="shared" si="121"/>
        <v>1</v>
      </c>
      <c r="K784" s="8">
        <f t="shared" si="124"/>
        <v>-1.7252195734002496E-2</v>
      </c>
      <c r="L784" s="8">
        <f t="shared" si="125"/>
        <v>-7.3400250941028866E-2</v>
      </c>
      <c r="M784" s="8">
        <f t="shared" si="126"/>
        <v>-0.13739021329987455</v>
      </c>
      <c r="N784" s="8">
        <f t="shared" si="127"/>
        <v>-4.1091593475533261E-2</v>
      </c>
      <c r="O784" s="1">
        <f t="shared" si="128"/>
        <v>1.84</v>
      </c>
      <c r="P784" s="1">
        <f t="shared" si="129"/>
        <v>31.88</v>
      </c>
      <c r="Q784" s="1">
        <f t="shared" si="130"/>
        <v>1.9805519680196724</v>
      </c>
    </row>
    <row r="785" spans="1:17" x14ac:dyDescent="0.25">
      <c r="A785" s="2">
        <v>37369</v>
      </c>
      <c r="B785" s="1">
        <v>33.590000000000003</v>
      </c>
      <c r="C785" s="1">
        <v>33.94</v>
      </c>
      <c r="D785" s="1">
        <v>32.700000000000003</v>
      </c>
      <c r="E785" s="1">
        <v>33.01</v>
      </c>
      <c r="F785" s="1">
        <v>73070300</v>
      </c>
      <c r="G785" s="1">
        <v>31.33</v>
      </c>
      <c r="H785" s="8">
        <f t="shared" si="122"/>
        <v>-1.7252195734002496E-2</v>
      </c>
      <c r="I785" s="1">
        <f t="shared" si="123"/>
        <v>-2</v>
      </c>
      <c r="J785" s="1">
        <f t="shared" si="121"/>
        <v>2</v>
      </c>
      <c r="K785" s="8">
        <f t="shared" si="124"/>
        <v>-1.532077880625593E-2</v>
      </c>
      <c r="L785" s="8">
        <f t="shared" si="125"/>
        <v>-3.8621129907436824E-2</v>
      </c>
      <c r="M785" s="8">
        <f t="shared" si="126"/>
        <v>-0.13054580274497285</v>
      </c>
      <c r="N785" s="8">
        <f t="shared" si="127"/>
        <v>-5.0750079795722991E-2</v>
      </c>
      <c r="O785" s="1">
        <f t="shared" si="128"/>
        <v>1.825</v>
      </c>
      <c r="P785" s="1">
        <f t="shared" si="129"/>
        <v>31.33</v>
      </c>
      <c r="Q785" s="1">
        <f t="shared" si="130"/>
        <v>1.9805519680196724</v>
      </c>
    </row>
    <row r="786" spans="1:17" x14ac:dyDescent="0.25">
      <c r="A786" s="2">
        <v>37370</v>
      </c>
      <c r="B786" s="1">
        <v>33.21</v>
      </c>
      <c r="C786" s="1">
        <v>33.31</v>
      </c>
      <c r="D786" s="1">
        <v>32.200000000000003</v>
      </c>
      <c r="E786" s="1">
        <v>32.5</v>
      </c>
      <c r="F786" s="1">
        <v>68953900</v>
      </c>
      <c r="G786" s="1">
        <v>30.85</v>
      </c>
      <c r="H786" s="8">
        <f t="shared" si="122"/>
        <v>-1.532077880625593E-2</v>
      </c>
      <c r="I786" s="1">
        <f t="shared" si="123"/>
        <v>-3</v>
      </c>
      <c r="J786" s="1">
        <f t="shared" si="121"/>
        <v>3</v>
      </c>
      <c r="K786" s="8">
        <f t="shared" si="124"/>
        <v>-2.5931928687196182E-3</v>
      </c>
      <c r="L786" s="8">
        <f t="shared" si="125"/>
        <v>-2.8849270664505711E-2</v>
      </c>
      <c r="M786" s="8">
        <f t="shared" si="126"/>
        <v>-2.2366288492706721E-2</v>
      </c>
      <c r="N786" s="8">
        <f t="shared" si="127"/>
        <v>-3.4035656401944947E-2</v>
      </c>
      <c r="O786" s="1">
        <f t="shared" si="128"/>
        <v>1.835</v>
      </c>
      <c r="P786" s="1">
        <f t="shared" si="129"/>
        <v>30.85</v>
      </c>
      <c r="Q786" s="1">
        <f t="shared" si="130"/>
        <v>1.9805519680196724</v>
      </c>
    </row>
    <row r="787" spans="1:17" x14ac:dyDescent="0.25">
      <c r="A787" s="2">
        <v>37371</v>
      </c>
      <c r="B787" s="1">
        <v>32.299999999999997</v>
      </c>
      <c r="C787" s="1">
        <v>32.729999999999997</v>
      </c>
      <c r="D787" s="1">
        <v>32</v>
      </c>
      <c r="E787" s="1">
        <v>32.42</v>
      </c>
      <c r="F787" s="1">
        <v>103073700</v>
      </c>
      <c r="G787" s="1">
        <v>30.77</v>
      </c>
      <c r="H787" s="8">
        <f t="shared" si="122"/>
        <v>-2.5931928687196182E-3</v>
      </c>
      <c r="I787" s="1">
        <f t="shared" si="123"/>
        <v>-4</v>
      </c>
      <c r="J787" s="1">
        <f t="shared" si="121"/>
        <v>4</v>
      </c>
      <c r="K787" s="8">
        <f t="shared" si="124"/>
        <v>-4.2573935651608719E-2</v>
      </c>
      <c r="L787" s="8">
        <f t="shared" si="125"/>
        <v>-5.8823529411764719E-2</v>
      </c>
      <c r="M787" s="8">
        <f t="shared" si="126"/>
        <v>-4.5173870653233639E-2</v>
      </c>
      <c r="N787" s="8">
        <f t="shared" si="127"/>
        <v>-1.2024699382515491E-2</v>
      </c>
      <c r="O787" s="1">
        <f t="shared" si="128"/>
        <v>1.85</v>
      </c>
      <c r="P787" s="1">
        <f t="shared" si="129"/>
        <v>30.77</v>
      </c>
      <c r="Q787" s="1">
        <f t="shared" si="130"/>
        <v>1.9805519680196724</v>
      </c>
    </row>
    <row r="788" spans="1:17" x14ac:dyDescent="0.25">
      <c r="A788" s="2">
        <v>37372</v>
      </c>
      <c r="B788" s="1">
        <v>32.659999999999997</v>
      </c>
      <c r="C788" s="1">
        <v>32.78</v>
      </c>
      <c r="D788" s="1">
        <v>31.01</v>
      </c>
      <c r="E788" s="1">
        <v>31.04</v>
      </c>
      <c r="F788" s="1">
        <v>100193400</v>
      </c>
      <c r="G788" s="1">
        <v>29.46</v>
      </c>
      <c r="H788" s="8">
        <f t="shared" si="122"/>
        <v>-4.2573935651608719E-2</v>
      </c>
      <c r="I788" s="1">
        <f t="shared" si="123"/>
        <v>-5</v>
      </c>
      <c r="J788" s="1">
        <f t="shared" si="121"/>
        <v>5</v>
      </c>
      <c r="K788" s="8">
        <f t="shared" si="124"/>
        <v>2.7155465037338455E-3</v>
      </c>
      <c r="L788" s="8">
        <f t="shared" si="125"/>
        <v>-4.1751527494908403E-2</v>
      </c>
      <c r="M788" s="8">
        <f t="shared" si="126"/>
        <v>-4.7522063815342963E-2</v>
      </c>
      <c r="N788" s="8">
        <f t="shared" si="127"/>
        <v>6.4494229463678554E-3</v>
      </c>
      <c r="O788" s="1">
        <f t="shared" si="128"/>
        <v>1.87</v>
      </c>
      <c r="P788" s="1">
        <f t="shared" si="129"/>
        <v>29.46</v>
      </c>
      <c r="Q788" s="1">
        <f t="shared" si="130"/>
        <v>1.9805519680196724</v>
      </c>
    </row>
    <row r="789" spans="1:17" x14ac:dyDescent="0.25">
      <c r="A789" s="2">
        <v>37375</v>
      </c>
      <c r="B789" s="1">
        <v>31.24</v>
      </c>
      <c r="C789" s="1">
        <v>31.55</v>
      </c>
      <c r="D789" s="1">
        <v>30.56</v>
      </c>
      <c r="E789" s="1">
        <v>31.12</v>
      </c>
      <c r="F789" s="1">
        <v>85326800</v>
      </c>
      <c r="G789" s="1">
        <v>29.54</v>
      </c>
      <c r="H789" s="8">
        <f t="shared" si="122"/>
        <v>2.7155465037338455E-3</v>
      </c>
      <c r="I789" s="1">
        <f t="shared" si="123"/>
        <v>1</v>
      </c>
      <c r="J789" s="1">
        <f t="shared" si="121"/>
        <v>1</v>
      </c>
      <c r="K789" s="8">
        <f t="shared" si="124"/>
        <v>1.9634394041976977E-2</v>
      </c>
      <c r="L789" s="8">
        <f t="shared" si="125"/>
        <v>-6.905890318212593E-2</v>
      </c>
      <c r="M789" s="8">
        <f t="shared" si="126"/>
        <v>-1.1509817197020933E-2</v>
      </c>
      <c r="N789" s="8">
        <f t="shared" si="127"/>
        <v>-6.7704807041302217E-4</v>
      </c>
      <c r="O789" s="1">
        <f t="shared" si="128"/>
        <v>1.865</v>
      </c>
      <c r="P789" s="1">
        <f t="shared" si="129"/>
        <v>29.54</v>
      </c>
      <c r="Q789" s="1">
        <f t="shared" si="130"/>
        <v>1.9805519680196724</v>
      </c>
    </row>
    <row r="790" spans="1:17" x14ac:dyDescent="0.25">
      <c r="A790" s="2">
        <v>37376</v>
      </c>
      <c r="B790" s="1">
        <v>31.03</v>
      </c>
      <c r="C790" s="1">
        <v>32.19</v>
      </c>
      <c r="D790" s="1">
        <v>30.94</v>
      </c>
      <c r="E790" s="1">
        <v>31.73</v>
      </c>
      <c r="F790" s="1">
        <v>95357900</v>
      </c>
      <c r="G790" s="1">
        <v>30.12</v>
      </c>
      <c r="H790" s="8">
        <f t="shared" si="122"/>
        <v>1.9634394041976977E-2</v>
      </c>
      <c r="I790" s="1">
        <f t="shared" si="123"/>
        <v>2</v>
      </c>
      <c r="J790" s="1">
        <f t="shared" si="121"/>
        <v>2</v>
      </c>
      <c r="K790" s="8">
        <f t="shared" si="124"/>
        <v>-5.312084993359889E-3</v>
      </c>
      <c r="L790" s="8">
        <f t="shared" si="125"/>
        <v>-9.5617529880478225E-2</v>
      </c>
      <c r="M790" s="8">
        <f t="shared" si="126"/>
        <v>2.6560424966799445E-2</v>
      </c>
      <c r="N790" s="8">
        <f t="shared" si="127"/>
        <v>-4.5816733067729154E-2</v>
      </c>
      <c r="O790" s="1">
        <f t="shared" si="128"/>
        <v>1.87</v>
      </c>
      <c r="P790" s="1">
        <f t="shared" si="129"/>
        <v>30.12</v>
      </c>
      <c r="Q790" s="1">
        <f t="shared" si="130"/>
        <v>1.9805519680196724</v>
      </c>
    </row>
    <row r="791" spans="1:17" x14ac:dyDescent="0.25">
      <c r="A791" s="2">
        <v>37377</v>
      </c>
      <c r="B791" s="1">
        <v>31.67</v>
      </c>
      <c r="C791" s="1">
        <v>31.84</v>
      </c>
      <c r="D791" s="1">
        <v>30.58</v>
      </c>
      <c r="E791" s="1">
        <v>31.56</v>
      </c>
      <c r="F791" s="1">
        <v>109975700</v>
      </c>
      <c r="G791" s="1">
        <v>29.96</v>
      </c>
      <c r="H791" s="8">
        <f t="shared" si="122"/>
        <v>-5.312084993359889E-3</v>
      </c>
      <c r="I791" s="1">
        <f t="shared" si="123"/>
        <v>-1</v>
      </c>
      <c r="J791" s="1">
        <f t="shared" si="121"/>
        <v>1</v>
      </c>
      <c r="K791" s="8">
        <f t="shared" si="124"/>
        <v>-3.3377837116154829E-2</v>
      </c>
      <c r="L791" s="8">
        <f t="shared" si="125"/>
        <v>6.6755674232310547E-3</v>
      </c>
      <c r="M791" s="8">
        <f t="shared" si="126"/>
        <v>3.9385847797062778E-2</v>
      </c>
      <c r="N791" s="8">
        <f t="shared" si="127"/>
        <v>-3.2376502002670282E-2</v>
      </c>
      <c r="O791" s="1">
        <f t="shared" si="128"/>
        <v>1.87</v>
      </c>
      <c r="P791" s="1">
        <f t="shared" si="129"/>
        <v>29.96</v>
      </c>
      <c r="Q791" s="1">
        <f t="shared" si="130"/>
        <v>1.9805519680196724</v>
      </c>
    </row>
    <row r="792" spans="1:17" x14ac:dyDescent="0.25">
      <c r="A792" s="2">
        <v>37378</v>
      </c>
      <c r="B792" s="1">
        <v>31.39</v>
      </c>
      <c r="C792" s="1">
        <v>31.99</v>
      </c>
      <c r="D792" s="1">
        <v>30.46</v>
      </c>
      <c r="E792" s="1">
        <v>30.51</v>
      </c>
      <c r="F792" s="1">
        <v>85852200</v>
      </c>
      <c r="G792" s="1">
        <v>28.96</v>
      </c>
      <c r="H792" s="8">
        <f t="shared" si="122"/>
        <v>-3.3377837116154829E-2</v>
      </c>
      <c r="I792" s="1">
        <f t="shared" si="123"/>
        <v>-2</v>
      </c>
      <c r="J792" s="1">
        <f t="shared" si="121"/>
        <v>2</v>
      </c>
      <c r="K792" s="8">
        <f t="shared" si="124"/>
        <v>-2.5207182320442056E-2</v>
      </c>
      <c r="L792" s="8">
        <f t="shared" si="125"/>
        <v>1.4502762430939065E-2</v>
      </c>
      <c r="M792" s="8">
        <f t="shared" si="126"/>
        <v>7.7002762430939287E-2</v>
      </c>
      <c r="N792" s="8">
        <f t="shared" si="127"/>
        <v>-1.5538674033149125E-2</v>
      </c>
      <c r="O792" s="1">
        <f t="shared" si="128"/>
        <v>1.875</v>
      </c>
      <c r="P792" s="1">
        <f t="shared" si="129"/>
        <v>28.96</v>
      </c>
      <c r="Q792" s="1">
        <f t="shared" si="130"/>
        <v>1.9805519680196724</v>
      </c>
    </row>
    <row r="793" spans="1:17" x14ac:dyDescent="0.25">
      <c r="A793" s="2">
        <v>37379</v>
      </c>
      <c r="B793" s="1">
        <v>30.47</v>
      </c>
      <c r="C793" s="1">
        <v>30.51</v>
      </c>
      <c r="D793" s="1">
        <v>29.48</v>
      </c>
      <c r="E793" s="1">
        <v>29.74</v>
      </c>
      <c r="F793" s="1">
        <v>92103200</v>
      </c>
      <c r="G793" s="1">
        <v>28.23</v>
      </c>
      <c r="H793" s="8">
        <f t="shared" si="122"/>
        <v>-2.5207182320442056E-2</v>
      </c>
      <c r="I793" s="1">
        <f t="shared" si="123"/>
        <v>-3</v>
      </c>
      <c r="J793" s="1">
        <f t="shared" si="121"/>
        <v>3</v>
      </c>
      <c r="K793" s="8">
        <f t="shared" si="124"/>
        <v>-2.585901523202272E-2</v>
      </c>
      <c r="L793" s="8">
        <f t="shared" si="125"/>
        <v>-6.0219624512930503E-3</v>
      </c>
      <c r="M793" s="8">
        <f t="shared" si="126"/>
        <v>0.10733262486716266</v>
      </c>
      <c r="N793" s="8">
        <f t="shared" si="127"/>
        <v>-2.5504782146652416E-2</v>
      </c>
      <c r="O793" s="1">
        <f t="shared" si="128"/>
        <v>1.88</v>
      </c>
      <c r="P793" s="1">
        <f t="shared" si="129"/>
        <v>28.23</v>
      </c>
      <c r="Q793" s="1">
        <f t="shared" si="130"/>
        <v>1.9805519680196724</v>
      </c>
    </row>
    <row r="794" spans="1:17" x14ac:dyDescent="0.25">
      <c r="A794" s="2">
        <v>37382</v>
      </c>
      <c r="B794" s="1">
        <v>29.63</v>
      </c>
      <c r="C794" s="1">
        <v>29.98</v>
      </c>
      <c r="D794" s="1">
        <v>28.85</v>
      </c>
      <c r="E794" s="1">
        <v>28.97</v>
      </c>
      <c r="F794" s="1">
        <v>96491200</v>
      </c>
      <c r="G794" s="1">
        <v>27.5</v>
      </c>
      <c r="H794" s="8">
        <f t="shared" si="122"/>
        <v>-2.585901523202272E-2</v>
      </c>
      <c r="I794" s="1">
        <f t="shared" si="123"/>
        <v>-4</v>
      </c>
      <c r="J794" s="1">
        <f t="shared" si="121"/>
        <v>4</v>
      </c>
      <c r="K794" s="8">
        <f t="shared" si="124"/>
        <v>-9.4545454545454932E-3</v>
      </c>
      <c r="L794" s="8">
        <f t="shared" si="125"/>
        <v>6.1818181818181772E-2</v>
      </c>
      <c r="M794" s="8">
        <f t="shared" si="126"/>
        <v>0.11163636363636376</v>
      </c>
      <c r="N794" s="8">
        <f t="shared" si="127"/>
        <v>1.3454545454545386E-2</v>
      </c>
      <c r="O794" s="1">
        <f t="shared" si="128"/>
        <v>1.895</v>
      </c>
      <c r="P794" s="1">
        <f t="shared" si="129"/>
        <v>27.5</v>
      </c>
      <c r="Q794" s="1">
        <f t="shared" si="130"/>
        <v>1.9805519680196724</v>
      </c>
    </row>
    <row r="795" spans="1:17" x14ac:dyDescent="0.25">
      <c r="A795" s="2">
        <v>37383</v>
      </c>
      <c r="B795" s="1">
        <v>29.27</v>
      </c>
      <c r="C795" s="1">
        <v>29.35</v>
      </c>
      <c r="D795" s="1">
        <v>28.42</v>
      </c>
      <c r="E795" s="1">
        <v>28.7</v>
      </c>
      <c r="F795" s="1">
        <v>101954400</v>
      </c>
      <c r="G795" s="1">
        <v>27.24</v>
      </c>
      <c r="H795" s="8">
        <f t="shared" si="122"/>
        <v>-9.4545454545454932E-3</v>
      </c>
      <c r="I795" s="1">
        <f t="shared" si="123"/>
        <v>-5</v>
      </c>
      <c r="J795" s="1">
        <f t="shared" si="121"/>
        <v>5</v>
      </c>
      <c r="K795" s="8">
        <f t="shared" si="124"/>
        <v>0.10719530102790031</v>
      </c>
      <c r="L795" s="8">
        <f t="shared" si="125"/>
        <v>0.13509544787077843</v>
      </c>
      <c r="M795" s="8">
        <f t="shared" si="126"/>
        <v>9.1776798825256911E-2</v>
      </c>
      <c r="N795" s="8">
        <f t="shared" si="127"/>
        <v>3.3406754772393521E-2</v>
      </c>
      <c r="O795" s="1">
        <f t="shared" si="128"/>
        <v>1.91</v>
      </c>
      <c r="P795" s="1">
        <f t="shared" si="129"/>
        <v>27.24</v>
      </c>
      <c r="Q795" s="1">
        <f t="shared" si="130"/>
        <v>1.9805519680196724</v>
      </c>
    </row>
    <row r="796" spans="1:17" x14ac:dyDescent="0.25">
      <c r="A796" s="2">
        <v>37384</v>
      </c>
      <c r="B796" s="1">
        <v>30.13</v>
      </c>
      <c r="C796" s="1">
        <v>31.88</v>
      </c>
      <c r="D796" s="1">
        <v>30</v>
      </c>
      <c r="E796" s="1">
        <v>31.77</v>
      </c>
      <c r="F796" s="1">
        <v>129741500</v>
      </c>
      <c r="G796" s="1">
        <v>30.16</v>
      </c>
      <c r="H796" s="8">
        <f t="shared" si="122"/>
        <v>0.10719530102790031</v>
      </c>
      <c r="I796" s="1">
        <f t="shared" si="123"/>
        <v>1</v>
      </c>
      <c r="J796" s="1">
        <f t="shared" si="121"/>
        <v>1</v>
      </c>
      <c r="K796" s="8">
        <f t="shared" si="124"/>
        <v>-2.5862068965517238E-2</v>
      </c>
      <c r="L796" s="8">
        <f t="shared" si="125"/>
        <v>3.2493368700265313E-2</v>
      </c>
      <c r="M796" s="8">
        <f t="shared" si="126"/>
        <v>-1.1936339522546358E-2</v>
      </c>
      <c r="N796" s="8">
        <f t="shared" si="127"/>
        <v>-9.1180371352785117E-2</v>
      </c>
      <c r="O796" s="1">
        <f t="shared" si="128"/>
        <v>1.91</v>
      </c>
      <c r="P796" s="1">
        <f t="shared" si="129"/>
        <v>30.16</v>
      </c>
      <c r="Q796" s="1">
        <f t="shared" si="130"/>
        <v>1.9805519680196724</v>
      </c>
    </row>
    <row r="797" spans="1:17" x14ac:dyDescent="0.25">
      <c r="A797" s="2">
        <v>37385</v>
      </c>
      <c r="B797" s="1">
        <v>31.57</v>
      </c>
      <c r="C797" s="1">
        <v>31.89</v>
      </c>
      <c r="D797" s="1">
        <v>30.8</v>
      </c>
      <c r="E797" s="1">
        <v>30.95</v>
      </c>
      <c r="F797" s="1">
        <v>106477200</v>
      </c>
      <c r="G797" s="1">
        <v>29.38</v>
      </c>
      <c r="H797" s="8">
        <f t="shared" si="122"/>
        <v>-2.5862068965517238E-2</v>
      </c>
      <c r="I797" s="1">
        <f t="shared" si="123"/>
        <v>-1</v>
      </c>
      <c r="J797" s="1">
        <f t="shared" si="121"/>
        <v>1</v>
      </c>
      <c r="K797" s="8">
        <f t="shared" si="124"/>
        <v>-4.4928522804629001E-2</v>
      </c>
      <c r="L797" s="8">
        <f t="shared" si="125"/>
        <v>6.160653505786251E-2</v>
      </c>
      <c r="M797" s="8">
        <f t="shared" si="126"/>
        <v>3.4717494894485945E-2</v>
      </c>
      <c r="N797" s="8">
        <f t="shared" si="127"/>
        <v>-8.5772634445200779E-2</v>
      </c>
      <c r="O797" s="1">
        <f t="shared" si="128"/>
        <v>1.91</v>
      </c>
      <c r="P797" s="1">
        <f t="shared" si="129"/>
        <v>29.38</v>
      </c>
      <c r="Q797" s="1">
        <f t="shared" si="130"/>
        <v>1.9805519680196724</v>
      </c>
    </row>
    <row r="798" spans="1:17" x14ac:dyDescent="0.25">
      <c r="A798" s="2">
        <v>37386</v>
      </c>
      <c r="B798" s="1">
        <v>31.01</v>
      </c>
      <c r="C798" s="1">
        <v>31.09</v>
      </c>
      <c r="D798" s="1">
        <v>29.5</v>
      </c>
      <c r="E798" s="1">
        <v>29.56</v>
      </c>
      <c r="F798" s="1">
        <v>112282800</v>
      </c>
      <c r="G798" s="1">
        <v>28.06</v>
      </c>
      <c r="H798" s="8">
        <f t="shared" si="122"/>
        <v>-4.4928522804629001E-2</v>
      </c>
      <c r="I798" s="1">
        <f t="shared" si="123"/>
        <v>-2</v>
      </c>
      <c r="J798" s="1">
        <f t="shared" si="121"/>
        <v>2</v>
      </c>
      <c r="K798" s="8">
        <f t="shared" si="124"/>
        <v>4.0627227369921526E-2</v>
      </c>
      <c r="L798" s="8">
        <f t="shared" si="125"/>
        <v>0.11404133998574495</v>
      </c>
      <c r="M798" s="8">
        <f t="shared" si="126"/>
        <v>5.6664290805416906E-2</v>
      </c>
      <c r="N798" s="8">
        <f t="shared" si="127"/>
        <v>-4.4547398431931562E-2</v>
      </c>
      <c r="O798" s="1">
        <f t="shared" si="128"/>
        <v>1.915</v>
      </c>
      <c r="P798" s="1">
        <f t="shared" si="129"/>
        <v>28.06</v>
      </c>
      <c r="Q798" s="1">
        <f t="shared" si="130"/>
        <v>1.9805519680196724</v>
      </c>
    </row>
    <row r="799" spans="1:17" x14ac:dyDescent="0.25">
      <c r="A799" s="2">
        <v>37389</v>
      </c>
      <c r="B799" s="1">
        <v>29.87</v>
      </c>
      <c r="C799" s="1">
        <v>30.98</v>
      </c>
      <c r="D799" s="1">
        <v>29.67</v>
      </c>
      <c r="E799" s="1">
        <v>30.76</v>
      </c>
      <c r="F799" s="1">
        <v>93971200</v>
      </c>
      <c r="G799" s="1">
        <v>29.2</v>
      </c>
      <c r="H799" s="8">
        <f t="shared" si="122"/>
        <v>4.0627227369921526E-2</v>
      </c>
      <c r="I799" s="1">
        <f t="shared" si="123"/>
        <v>1</v>
      </c>
      <c r="J799" s="1">
        <f t="shared" si="121"/>
        <v>1</v>
      </c>
      <c r="K799" s="8">
        <f t="shared" si="124"/>
        <v>5.8904109589041243E-2</v>
      </c>
      <c r="L799" s="8">
        <f t="shared" si="125"/>
        <v>4.6917808219178125E-2</v>
      </c>
      <c r="M799" s="8">
        <f t="shared" si="126"/>
        <v>1.0958904109588996E-2</v>
      </c>
      <c r="N799" s="8">
        <f t="shared" si="127"/>
        <v>-0.1075342465753425</v>
      </c>
      <c r="O799" s="1">
        <f t="shared" si="128"/>
        <v>1.915</v>
      </c>
      <c r="P799" s="1">
        <f t="shared" si="129"/>
        <v>29.2</v>
      </c>
      <c r="Q799" s="1">
        <f t="shared" si="130"/>
        <v>1.9805519680196724</v>
      </c>
    </row>
    <row r="800" spans="1:17" x14ac:dyDescent="0.25">
      <c r="A800" s="2">
        <v>37390</v>
      </c>
      <c r="B800" s="1">
        <v>32.049999999999997</v>
      </c>
      <c r="C800" s="1">
        <v>32.65</v>
      </c>
      <c r="D800" s="1">
        <v>31.87</v>
      </c>
      <c r="E800" s="1">
        <v>32.57</v>
      </c>
      <c r="F800" s="1">
        <v>107284700</v>
      </c>
      <c r="G800" s="1">
        <v>30.92</v>
      </c>
      <c r="H800" s="8">
        <f t="shared" si="122"/>
        <v>5.8904109589041243E-2</v>
      </c>
      <c r="I800" s="1">
        <f t="shared" si="123"/>
        <v>2</v>
      </c>
      <c r="J800" s="1">
        <f t="shared" si="121"/>
        <v>2</v>
      </c>
      <c r="K800" s="8">
        <f t="shared" si="124"/>
        <v>7.115135834411257E-3</v>
      </c>
      <c r="L800" s="8">
        <f t="shared" si="125"/>
        <v>-3.8163001293661125E-2</v>
      </c>
      <c r="M800" s="8">
        <f t="shared" si="126"/>
        <v>-7.0504527813712858E-2</v>
      </c>
      <c r="N800" s="8">
        <f t="shared" si="127"/>
        <v>-0.14489003880983187</v>
      </c>
      <c r="O800" s="1">
        <f t="shared" si="128"/>
        <v>1.915</v>
      </c>
      <c r="P800" s="1">
        <f t="shared" si="129"/>
        <v>30.92</v>
      </c>
      <c r="Q800" s="1">
        <f t="shared" si="130"/>
        <v>1.9805519680196724</v>
      </c>
    </row>
    <row r="801" spans="1:17" x14ac:dyDescent="0.25">
      <c r="A801" s="2">
        <v>37391</v>
      </c>
      <c r="B801" s="1">
        <v>32.08</v>
      </c>
      <c r="C801" s="1">
        <v>33.630000000000003</v>
      </c>
      <c r="D801" s="1">
        <v>31.85</v>
      </c>
      <c r="E801" s="1">
        <v>32.81</v>
      </c>
      <c r="F801" s="1">
        <v>150522100</v>
      </c>
      <c r="G801" s="1">
        <v>31.14</v>
      </c>
      <c r="H801" s="8">
        <f t="shared" si="122"/>
        <v>7.115135834411257E-3</v>
      </c>
      <c r="I801" s="1">
        <f t="shared" si="123"/>
        <v>3</v>
      </c>
      <c r="J801" s="1">
        <f t="shared" si="121"/>
        <v>3</v>
      </c>
      <c r="K801" s="8">
        <f t="shared" si="124"/>
        <v>1.6056518946692133E-3</v>
      </c>
      <c r="L801" s="8">
        <f t="shared" si="125"/>
        <v>-4.3031470777135539E-2</v>
      </c>
      <c r="M801" s="8">
        <f t="shared" si="126"/>
        <v>-6.9043031470777172E-2</v>
      </c>
      <c r="N801" s="8">
        <f t="shared" si="127"/>
        <v>-0.15639049454078358</v>
      </c>
      <c r="O801" s="1">
        <f t="shared" si="128"/>
        <v>1.915</v>
      </c>
      <c r="P801" s="1">
        <f t="shared" si="129"/>
        <v>31.14</v>
      </c>
      <c r="Q801" s="1">
        <f t="shared" si="130"/>
        <v>1.9805519680196724</v>
      </c>
    </row>
    <row r="802" spans="1:17" x14ac:dyDescent="0.25">
      <c r="A802" s="2">
        <v>37392</v>
      </c>
      <c r="B802" s="1">
        <v>32.54</v>
      </c>
      <c r="C802" s="1">
        <v>33.049999999999997</v>
      </c>
      <c r="D802" s="1">
        <v>32.22</v>
      </c>
      <c r="E802" s="1">
        <v>32.86</v>
      </c>
      <c r="F802" s="1">
        <v>89916300</v>
      </c>
      <c r="G802" s="1">
        <v>31.19</v>
      </c>
      <c r="H802" s="8">
        <f t="shared" si="122"/>
        <v>1.6056518946692133E-3</v>
      </c>
      <c r="I802" s="1">
        <f t="shared" si="123"/>
        <v>4</v>
      </c>
      <c r="J802" s="1">
        <f t="shared" si="121"/>
        <v>4</v>
      </c>
      <c r="K802" s="8">
        <f t="shared" si="124"/>
        <v>2.2443090734209914E-3</v>
      </c>
      <c r="L802" s="8">
        <f t="shared" si="125"/>
        <v>-2.5328630971465316E-2</v>
      </c>
      <c r="M802" s="8">
        <f t="shared" si="126"/>
        <v>-8.5924975953831306E-2</v>
      </c>
      <c r="N802" s="8">
        <f t="shared" si="127"/>
        <v>-0.15934594421288883</v>
      </c>
      <c r="O802" s="1">
        <f t="shared" si="128"/>
        <v>1.93</v>
      </c>
      <c r="P802" s="1">
        <f t="shared" si="129"/>
        <v>31.19</v>
      </c>
      <c r="Q802" s="1">
        <f t="shared" si="130"/>
        <v>1.9805519680196724</v>
      </c>
    </row>
    <row r="803" spans="1:17" x14ac:dyDescent="0.25">
      <c r="A803" s="2">
        <v>37393</v>
      </c>
      <c r="B803" s="1">
        <v>33.29</v>
      </c>
      <c r="C803" s="1">
        <v>33.409999999999997</v>
      </c>
      <c r="D803" s="1">
        <v>32.47</v>
      </c>
      <c r="E803" s="1">
        <v>32.93</v>
      </c>
      <c r="F803" s="1">
        <v>82695000</v>
      </c>
      <c r="G803" s="1">
        <v>31.26</v>
      </c>
      <c r="H803" s="8">
        <f t="shared" si="122"/>
        <v>2.2443090734209914E-3</v>
      </c>
      <c r="I803" s="1">
        <f t="shared" si="123"/>
        <v>5</v>
      </c>
      <c r="J803" s="1">
        <f t="shared" si="121"/>
        <v>5</v>
      </c>
      <c r="K803" s="8">
        <f t="shared" si="124"/>
        <v>-2.2072936660268772E-2</v>
      </c>
      <c r="L803" s="8">
        <f t="shared" si="125"/>
        <v>-5.150351887396043E-2</v>
      </c>
      <c r="M803" s="8">
        <f t="shared" si="126"/>
        <v>-0.1199616122840691</v>
      </c>
      <c r="N803" s="8">
        <f t="shared" si="127"/>
        <v>-0.13275751759436982</v>
      </c>
      <c r="O803" s="1">
        <f t="shared" si="128"/>
        <v>1.9450000000000001</v>
      </c>
      <c r="P803" s="1">
        <f t="shared" si="129"/>
        <v>31.26</v>
      </c>
      <c r="Q803" s="1">
        <f t="shared" si="130"/>
        <v>1.9805519680196724</v>
      </c>
    </row>
    <row r="804" spans="1:17" x14ac:dyDescent="0.25">
      <c r="A804" s="2">
        <v>37396</v>
      </c>
      <c r="B804" s="1">
        <v>32.6</v>
      </c>
      <c r="C804" s="1">
        <v>32.700000000000003</v>
      </c>
      <c r="D804" s="1">
        <v>31.94</v>
      </c>
      <c r="E804" s="1">
        <v>32.21</v>
      </c>
      <c r="F804" s="1">
        <v>78144200</v>
      </c>
      <c r="G804" s="1">
        <v>30.57</v>
      </c>
      <c r="H804" s="8">
        <f t="shared" si="122"/>
        <v>-2.2072936660268772E-2</v>
      </c>
      <c r="I804" s="1">
        <f t="shared" si="123"/>
        <v>-1</v>
      </c>
      <c r="J804" s="1">
        <f t="shared" si="121"/>
        <v>1</v>
      </c>
      <c r="K804" s="8">
        <f t="shared" si="124"/>
        <v>-2.7150801439319694E-2</v>
      </c>
      <c r="L804" s="8">
        <f t="shared" si="125"/>
        <v>-3.4347399411187474E-2</v>
      </c>
      <c r="M804" s="8">
        <f t="shared" si="126"/>
        <v>-8.8321884200196266E-2</v>
      </c>
      <c r="N804" s="8">
        <f t="shared" si="127"/>
        <v>-9.8789663068367672E-2</v>
      </c>
      <c r="O804" s="1">
        <f t="shared" si="128"/>
        <v>1.9350000000000001</v>
      </c>
      <c r="P804" s="1">
        <f t="shared" si="129"/>
        <v>30.57</v>
      </c>
      <c r="Q804" s="1">
        <f t="shared" si="130"/>
        <v>1.9805519680196724</v>
      </c>
    </row>
    <row r="805" spans="1:17" x14ac:dyDescent="0.25">
      <c r="A805" s="2">
        <v>37397</v>
      </c>
      <c r="B805" s="1">
        <v>32.36</v>
      </c>
      <c r="C805" s="1">
        <v>32.590000000000003</v>
      </c>
      <c r="D805" s="1">
        <v>31</v>
      </c>
      <c r="E805" s="1">
        <v>31.33</v>
      </c>
      <c r="F805" s="1">
        <v>104180000</v>
      </c>
      <c r="G805" s="1">
        <v>29.74</v>
      </c>
      <c r="H805" s="8">
        <f t="shared" si="122"/>
        <v>-2.7150801439319694E-2</v>
      </c>
      <c r="I805" s="1">
        <f t="shared" si="123"/>
        <v>-2</v>
      </c>
      <c r="J805" s="1">
        <f t="shared" si="121"/>
        <v>2</v>
      </c>
      <c r="K805" s="8">
        <f t="shared" si="124"/>
        <v>2.0174848688636615E-3</v>
      </c>
      <c r="L805" s="8">
        <f t="shared" si="125"/>
        <v>-3.3624747814391398E-2</v>
      </c>
      <c r="M805" s="8">
        <f t="shared" si="126"/>
        <v>-5.3463349024882256E-2</v>
      </c>
      <c r="N805" s="8">
        <f t="shared" si="127"/>
        <v>-0.12743779421654333</v>
      </c>
      <c r="O805" s="1">
        <f t="shared" si="128"/>
        <v>1.94</v>
      </c>
      <c r="P805" s="1">
        <f t="shared" si="129"/>
        <v>29.74</v>
      </c>
      <c r="Q805" s="1">
        <f t="shared" si="130"/>
        <v>1.9805519680196724</v>
      </c>
    </row>
    <row r="806" spans="1:17" x14ac:dyDescent="0.25">
      <c r="A806" s="2">
        <v>37398</v>
      </c>
      <c r="B806" s="1">
        <v>30.97</v>
      </c>
      <c r="C806" s="1">
        <v>31.59</v>
      </c>
      <c r="D806" s="1">
        <v>30.41</v>
      </c>
      <c r="E806" s="1">
        <v>31.4</v>
      </c>
      <c r="F806" s="1">
        <v>89543100</v>
      </c>
      <c r="G806" s="1">
        <v>29.8</v>
      </c>
      <c r="H806" s="8">
        <f t="shared" si="122"/>
        <v>2.0174848688636615E-3</v>
      </c>
      <c r="I806" s="1">
        <f t="shared" si="123"/>
        <v>1</v>
      </c>
      <c r="J806" s="1">
        <f t="shared" si="121"/>
        <v>1</v>
      </c>
      <c r="K806" s="8">
        <f t="shared" si="124"/>
        <v>2.0134228187919323E-2</v>
      </c>
      <c r="L806" s="8">
        <f t="shared" si="125"/>
        <v>-2.7181208053691397E-2</v>
      </c>
      <c r="M806" s="8">
        <f t="shared" si="126"/>
        <v>-8.0201342281879251E-2</v>
      </c>
      <c r="N806" s="8">
        <f t="shared" si="127"/>
        <v>-0.15704697986577176</v>
      </c>
      <c r="O806" s="1">
        <f t="shared" si="128"/>
        <v>1.94</v>
      </c>
      <c r="P806" s="1">
        <f t="shared" si="129"/>
        <v>29.8</v>
      </c>
      <c r="Q806" s="1">
        <f t="shared" si="130"/>
        <v>1.9805519680196724</v>
      </c>
    </row>
    <row r="807" spans="1:17" x14ac:dyDescent="0.25">
      <c r="A807" s="2">
        <v>37399</v>
      </c>
      <c r="B807" s="1">
        <v>31.63</v>
      </c>
      <c r="C807" s="1">
        <v>32.1</v>
      </c>
      <c r="D807" s="1">
        <v>30.8</v>
      </c>
      <c r="E807" s="1">
        <v>32.03</v>
      </c>
      <c r="F807" s="1">
        <v>94445800</v>
      </c>
      <c r="G807" s="1">
        <v>30.4</v>
      </c>
      <c r="H807" s="8">
        <f t="shared" si="122"/>
        <v>2.0134228187919323E-2</v>
      </c>
      <c r="I807" s="1">
        <f t="shared" si="123"/>
        <v>2</v>
      </c>
      <c r="J807" s="1">
        <f t="shared" si="121"/>
        <v>2</v>
      </c>
      <c r="K807" s="8">
        <f t="shared" si="124"/>
        <v>-2.4671052631578982E-2</v>
      </c>
      <c r="L807" s="8">
        <f t="shared" si="125"/>
        <v>-6.2171052631578849E-2</v>
      </c>
      <c r="M807" s="8">
        <f t="shared" si="126"/>
        <v>-0.11644736842105263</v>
      </c>
      <c r="N807" s="8">
        <f t="shared" si="127"/>
        <v>-0.19374999999999987</v>
      </c>
      <c r="O807" s="1">
        <f t="shared" si="128"/>
        <v>1.94</v>
      </c>
      <c r="P807" s="1">
        <f t="shared" si="129"/>
        <v>30.4</v>
      </c>
      <c r="Q807" s="1">
        <f t="shared" si="130"/>
        <v>1.9805519680196724</v>
      </c>
    </row>
    <row r="808" spans="1:17" x14ac:dyDescent="0.25">
      <c r="A808" s="2">
        <v>37400</v>
      </c>
      <c r="B808" s="1">
        <v>31.59</v>
      </c>
      <c r="C808" s="1">
        <v>31.69</v>
      </c>
      <c r="D808" s="1">
        <v>31.01</v>
      </c>
      <c r="E808" s="1">
        <v>31.24</v>
      </c>
      <c r="F808" s="1">
        <v>55874600</v>
      </c>
      <c r="G808" s="1">
        <v>29.65</v>
      </c>
      <c r="H808" s="8">
        <f t="shared" si="122"/>
        <v>-2.4671052631578982E-2</v>
      </c>
      <c r="I808" s="1">
        <f t="shared" si="123"/>
        <v>-1</v>
      </c>
      <c r="J808" s="1">
        <f t="shared" si="121"/>
        <v>1</v>
      </c>
      <c r="K808" s="8">
        <f t="shared" si="124"/>
        <v>-4.3844856661044984E-3</v>
      </c>
      <c r="L808" s="8">
        <f t="shared" si="125"/>
        <v>-7.2175379426644093E-2</v>
      </c>
      <c r="M808" s="8">
        <f t="shared" si="126"/>
        <v>-9.5784148397976443E-2</v>
      </c>
      <c r="N808" s="8">
        <f t="shared" si="127"/>
        <v>-0.1571669477234402</v>
      </c>
      <c r="O808" s="1">
        <f t="shared" si="128"/>
        <v>1.93</v>
      </c>
      <c r="P808" s="1">
        <f t="shared" si="129"/>
        <v>29.65</v>
      </c>
      <c r="Q808" s="1">
        <f t="shared" si="130"/>
        <v>1.9805519680196724</v>
      </c>
    </row>
    <row r="809" spans="1:17" x14ac:dyDescent="0.25">
      <c r="A809" s="2">
        <v>37404</v>
      </c>
      <c r="B809" s="1">
        <v>31.47</v>
      </c>
      <c r="C809" s="1">
        <v>31.52</v>
      </c>
      <c r="D809" s="1">
        <v>30.49</v>
      </c>
      <c r="E809" s="1">
        <v>31.1</v>
      </c>
      <c r="F809" s="1">
        <v>68829400</v>
      </c>
      <c r="G809" s="1">
        <v>29.52</v>
      </c>
      <c r="H809" s="8">
        <f t="shared" si="122"/>
        <v>-4.3844856661044984E-3</v>
      </c>
      <c r="I809" s="1">
        <f t="shared" si="123"/>
        <v>-2</v>
      </c>
      <c r="J809" s="1">
        <f t="shared" si="121"/>
        <v>2</v>
      </c>
      <c r="K809" s="8">
        <f t="shared" si="124"/>
        <v>-2.6422764227642337E-2</v>
      </c>
      <c r="L809" s="8">
        <f t="shared" si="125"/>
        <v>-5.5894308943089333E-2</v>
      </c>
      <c r="M809" s="8">
        <f t="shared" si="126"/>
        <v>-0.11720867208672092</v>
      </c>
      <c r="N809" s="8">
        <f t="shared" si="127"/>
        <v>-0.1812330623306232</v>
      </c>
      <c r="O809" s="1">
        <f t="shared" si="128"/>
        <v>1.9350000000000001</v>
      </c>
      <c r="P809" s="1">
        <f t="shared" si="129"/>
        <v>29.52</v>
      </c>
      <c r="Q809" s="1">
        <f t="shared" si="130"/>
        <v>1.9805519680196724</v>
      </c>
    </row>
    <row r="810" spans="1:17" x14ac:dyDescent="0.25">
      <c r="A810" s="2">
        <v>37405</v>
      </c>
      <c r="B810" s="1">
        <v>30.66</v>
      </c>
      <c r="C810" s="1">
        <v>30.9</v>
      </c>
      <c r="D810" s="1">
        <v>30.24</v>
      </c>
      <c r="E810" s="1">
        <v>30.28</v>
      </c>
      <c r="F810" s="1">
        <v>73470200</v>
      </c>
      <c r="G810" s="1">
        <v>28.74</v>
      </c>
      <c r="H810" s="8">
        <f t="shared" si="122"/>
        <v>-2.6422764227642337E-2</v>
      </c>
      <c r="I810" s="1">
        <f t="shared" si="123"/>
        <v>-3</v>
      </c>
      <c r="J810" s="1">
        <f t="shared" si="121"/>
        <v>3</v>
      </c>
      <c r="K810" s="8">
        <f t="shared" si="124"/>
        <v>8.6986778009743304E-3</v>
      </c>
      <c r="L810" s="8">
        <f t="shared" si="125"/>
        <v>-2.0528879610299255E-2</v>
      </c>
      <c r="M810" s="8">
        <f t="shared" si="126"/>
        <v>-8.0027835768962996E-2</v>
      </c>
      <c r="N810" s="8">
        <f t="shared" si="127"/>
        <v>-0.15274878218510779</v>
      </c>
      <c r="O810" s="1">
        <f t="shared" si="128"/>
        <v>1.94</v>
      </c>
      <c r="P810" s="1">
        <f t="shared" si="129"/>
        <v>28.74</v>
      </c>
      <c r="Q810" s="1">
        <f t="shared" si="130"/>
        <v>1.9805519680196724</v>
      </c>
    </row>
    <row r="811" spans="1:17" x14ac:dyDescent="0.25">
      <c r="A811" s="2">
        <v>37406</v>
      </c>
      <c r="B811" s="1">
        <v>30.01</v>
      </c>
      <c r="C811" s="1">
        <v>30.72</v>
      </c>
      <c r="D811" s="1">
        <v>29.9</v>
      </c>
      <c r="E811" s="1">
        <v>30.54</v>
      </c>
      <c r="F811" s="1">
        <v>92080500</v>
      </c>
      <c r="G811" s="1">
        <v>28.99</v>
      </c>
      <c r="H811" s="8">
        <f t="shared" si="122"/>
        <v>8.6986778009743304E-3</v>
      </c>
      <c r="I811" s="1">
        <f t="shared" si="123"/>
        <v>1</v>
      </c>
      <c r="J811" s="1">
        <f t="shared" si="121"/>
        <v>1</v>
      </c>
      <c r="K811" s="8">
        <f t="shared" si="124"/>
        <v>-1.655743359779227E-2</v>
      </c>
      <c r="L811" s="8">
        <f t="shared" si="125"/>
        <v>-5.4501552259399788E-2</v>
      </c>
      <c r="M811" s="8">
        <f t="shared" si="126"/>
        <v>-9.3825457054156569E-2</v>
      </c>
      <c r="N811" s="8">
        <f t="shared" si="127"/>
        <v>-0.14177302518109691</v>
      </c>
      <c r="O811" s="1">
        <f t="shared" si="128"/>
        <v>1.93</v>
      </c>
      <c r="P811" s="1">
        <f t="shared" si="129"/>
        <v>28.99</v>
      </c>
      <c r="Q811" s="1">
        <f t="shared" si="130"/>
        <v>1.9805519680196724</v>
      </c>
    </row>
    <row r="812" spans="1:17" x14ac:dyDescent="0.25">
      <c r="A812" s="2">
        <v>37407</v>
      </c>
      <c r="B812" s="1">
        <v>30.76</v>
      </c>
      <c r="C812" s="1">
        <v>31.04</v>
      </c>
      <c r="D812" s="1">
        <v>30</v>
      </c>
      <c r="E812" s="1">
        <v>30.04</v>
      </c>
      <c r="F812" s="1">
        <v>79907400</v>
      </c>
      <c r="G812" s="1">
        <v>28.51</v>
      </c>
      <c r="H812" s="8">
        <f t="shared" si="122"/>
        <v>-1.655743359779227E-2</v>
      </c>
      <c r="I812" s="1">
        <f t="shared" si="123"/>
        <v>-1</v>
      </c>
      <c r="J812" s="1">
        <f t="shared" si="121"/>
        <v>1</v>
      </c>
      <c r="K812" s="8">
        <f t="shared" si="124"/>
        <v>-3.5075412136092554E-2</v>
      </c>
      <c r="L812" s="8">
        <f t="shared" si="125"/>
        <v>-5.7874430024552836E-2</v>
      </c>
      <c r="M812" s="8">
        <f t="shared" si="126"/>
        <v>-8.0322693791652133E-2</v>
      </c>
      <c r="N812" s="8">
        <f t="shared" si="127"/>
        <v>-0.13118204138898637</v>
      </c>
      <c r="O812" s="1">
        <f t="shared" si="128"/>
        <v>1.915</v>
      </c>
      <c r="P812" s="1">
        <f t="shared" si="129"/>
        <v>28.51</v>
      </c>
      <c r="Q812" s="1">
        <f t="shared" si="130"/>
        <v>1.9805519680196724</v>
      </c>
    </row>
    <row r="813" spans="1:17" x14ac:dyDescent="0.25">
      <c r="A813" s="2">
        <v>37410</v>
      </c>
      <c r="B813" s="1">
        <v>30</v>
      </c>
      <c r="C813" s="1">
        <v>30.25</v>
      </c>
      <c r="D813" s="1">
        <v>28.79</v>
      </c>
      <c r="E813" s="1">
        <v>28.98</v>
      </c>
      <c r="F813" s="1">
        <v>77043700</v>
      </c>
      <c r="G813" s="1">
        <v>27.51</v>
      </c>
      <c r="H813" s="8">
        <f t="shared" si="122"/>
        <v>-3.5075412136092554E-2</v>
      </c>
      <c r="I813" s="1">
        <f t="shared" si="123"/>
        <v>-2</v>
      </c>
      <c r="J813" s="1">
        <f t="shared" si="121"/>
        <v>2</v>
      </c>
      <c r="K813" s="8">
        <f t="shared" si="124"/>
        <v>1.3086150490730697E-2</v>
      </c>
      <c r="L813" s="8">
        <f t="shared" si="125"/>
        <v>-2.5445292620865256E-2</v>
      </c>
      <c r="M813" s="8">
        <f t="shared" si="126"/>
        <v>-1.4540167211922972E-2</v>
      </c>
      <c r="N813" s="8">
        <f t="shared" si="127"/>
        <v>-0.14249363867684484</v>
      </c>
      <c r="O813" s="1">
        <f t="shared" si="128"/>
        <v>1.92</v>
      </c>
      <c r="P813" s="1">
        <f t="shared" si="129"/>
        <v>27.51</v>
      </c>
      <c r="Q813" s="1">
        <f t="shared" si="130"/>
        <v>1.9805519680196724</v>
      </c>
    </row>
    <row r="814" spans="1:17" x14ac:dyDescent="0.25">
      <c r="A814" s="2">
        <v>37411</v>
      </c>
      <c r="B814" s="1">
        <v>28.75</v>
      </c>
      <c r="C814" s="1">
        <v>29.68</v>
      </c>
      <c r="D814" s="1">
        <v>28.61</v>
      </c>
      <c r="E814" s="1">
        <v>29.36</v>
      </c>
      <c r="F814" s="1">
        <v>98366200</v>
      </c>
      <c r="G814" s="1">
        <v>27.87</v>
      </c>
      <c r="H814" s="8">
        <f t="shared" si="122"/>
        <v>1.3086150490730697E-2</v>
      </c>
      <c r="I814" s="1">
        <f t="shared" si="123"/>
        <v>1</v>
      </c>
      <c r="J814" s="1">
        <f t="shared" si="121"/>
        <v>1</v>
      </c>
      <c r="K814" s="8">
        <f t="shared" si="124"/>
        <v>1.0046645138141352E-2</v>
      </c>
      <c r="L814" s="8">
        <f t="shared" si="125"/>
        <v>-6.4944384642985353E-2</v>
      </c>
      <c r="M814" s="8">
        <f t="shared" si="126"/>
        <v>-1.1481880157875879E-2</v>
      </c>
      <c r="N814" s="8">
        <f t="shared" si="127"/>
        <v>-0.18442770003588094</v>
      </c>
      <c r="O814" s="1">
        <f t="shared" si="128"/>
        <v>1.92</v>
      </c>
      <c r="P814" s="1">
        <f t="shared" si="129"/>
        <v>27.87</v>
      </c>
      <c r="Q814" s="1">
        <f t="shared" si="130"/>
        <v>1.9805519680196724</v>
      </c>
    </row>
    <row r="815" spans="1:17" x14ac:dyDescent="0.25">
      <c r="A815" s="2">
        <v>37412</v>
      </c>
      <c r="B815" s="1">
        <v>29.42</v>
      </c>
      <c r="C815" s="1">
        <v>29.8</v>
      </c>
      <c r="D815" s="1">
        <v>28.97</v>
      </c>
      <c r="E815" s="1">
        <v>29.66</v>
      </c>
      <c r="F815" s="1">
        <v>95347100</v>
      </c>
      <c r="G815" s="1">
        <v>28.15</v>
      </c>
      <c r="H815" s="8">
        <f t="shared" si="122"/>
        <v>1.0046645138141352E-2</v>
      </c>
      <c r="I815" s="1">
        <f t="shared" si="123"/>
        <v>2</v>
      </c>
      <c r="J815" s="1">
        <f t="shared" si="121"/>
        <v>2</v>
      </c>
      <c r="K815" s="8">
        <f t="shared" si="124"/>
        <v>-2.628774422735336E-2</v>
      </c>
      <c r="L815" s="8">
        <f t="shared" si="125"/>
        <v>-6.0746003552397787E-2</v>
      </c>
      <c r="M815" s="8">
        <f t="shared" si="126"/>
        <v>-7.8152753108348127E-2</v>
      </c>
      <c r="N815" s="8">
        <f t="shared" si="127"/>
        <v>-0.16554174067495564</v>
      </c>
      <c r="O815" s="1">
        <f t="shared" si="128"/>
        <v>1.925</v>
      </c>
      <c r="P815" s="1">
        <f t="shared" si="129"/>
        <v>28.15</v>
      </c>
      <c r="Q815" s="1">
        <f t="shared" si="130"/>
        <v>1.9805519680196724</v>
      </c>
    </row>
    <row r="816" spans="1:17" x14ac:dyDescent="0.25">
      <c r="A816" s="2">
        <v>37413</v>
      </c>
      <c r="B816" s="1">
        <v>29.51</v>
      </c>
      <c r="C816" s="1">
        <v>29.51</v>
      </c>
      <c r="D816" s="1">
        <v>27.9</v>
      </c>
      <c r="E816" s="1">
        <v>28.88</v>
      </c>
      <c r="F816" s="1">
        <v>91129700</v>
      </c>
      <c r="G816" s="1">
        <v>27.41</v>
      </c>
      <c r="H816" s="8">
        <f t="shared" si="122"/>
        <v>-2.628774422735336E-2</v>
      </c>
      <c r="I816" s="1">
        <f t="shared" si="123"/>
        <v>-1</v>
      </c>
      <c r="J816" s="1">
        <f t="shared" si="121"/>
        <v>1</v>
      </c>
      <c r="K816" s="8">
        <f t="shared" si="124"/>
        <v>-2.0065669463699365E-2</v>
      </c>
      <c r="L816" s="8">
        <f t="shared" si="125"/>
        <v>-4.1590660342940566E-2</v>
      </c>
      <c r="M816" s="8">
        <f t="shared" si="126"/>
        <v>-8.3546151039766481E-2</v>
      </c>
      <c r="N816" s="8">
        <f t="shared" si="127"/>
        <v>-8.792411528639188E-2</v>
      </c>
      <c r="O816" s="1">
        <f t="shared" si="128"/>
        <v>1.925</v>
      </c>
      <c r="P816" s="1">
        <f t="shared" si="129"/>
        <v>27.41</v>
      </c>
      <c r="Q816" s="1">
        <f t="shared" si="130"/>
        <v>1.9805519680196724</v>
      </c>
    </row>
    <row r="817" spans="1:17" x14ac:dyDescent="0.25">
      <c r="A817" s="2">
        <v>37414</v>
      </c>
      <c r="B817" s="1">
        <v>27.63</v>
      </c>
      <c r="C817" s="1">
        <v>28.79</v>
      </c>
      <c r="D817" s="1">
        <v>27.52</v>
      </c>
      <c r="E817" s="1">
        <v>28.3</v>
      </c>
      <c r="F817" s="1">
        <v>106049200</v>
      </c>
      <c r="G817" s="1">
        <v>26.86</v>
      </c>
      <c r="H817" s="8">
        <f t="shared" si="122"/>
        <v>-2.0065669463699365E-2</v>
      </c>
      <c r="I817" s="1">
        <f t="shared" si="123"/>
        <v>-2</v>
      </c>
      <c r="J817" s="1">
        <f t="shared" si="121"/>
        <v>2</v>
      </c>
      <c r="K817" s="8">
        <f t="shared" si="124"/>
        <v>-1.8615040953090523E-3</v>
      </c>
      <c r="L817" s="8">
        <f t="shared" si="125"/>
        <v>-2.3827252419955314E-2</v>
      </c>
      <c r="M817" s="8">
        <f t="shared" si="126"/>
        <v>-8.7490692479523346E-2</v>
      </c>
      <c r="N817" s="8">
        <f t="shared" si="127"/>
        <v>-0.10312732688011916</v>
      </c>
      <c r="O817" s="1">
        <f t="shared" si="128"/>
        <v>1.925</v>
      </c>
      <c r="P817" s="1">
        <f t="shared" si="129"/>
        <v>26.86</v>
      </c>
      <c r="Q817" s="1">
        <f t="shared" si="130"/>
        <v>1.9805519680196724</v>
      </c>
    </row>
    <row r="818" spans="1:17" x14ac:dyDescent="0.25">
      <c r="A818" s="2">
        <v>37417</v>
      </c>
      <c r="B818" s="1">
        <v>28.36</v>
      </c>
      <c r="C818" s="1">
        <v>28.75</v>
      </c>
      <c r="D818" s="1">
        <v>28.14</v>
      </c>
      <c r="E818" s="1">
        <v>28.25</v>
      </c>
      <c r="F818" s="1">
        <v>73142900</v>
      </c>
      <c r="G818" s="1">
        <v>26.81</v>
      </c>
      <c r="H818" s="8">
        <f t="shared" si="122"/>
        <v>-1.8615040953090523E-3</v>
      </c>
      <c r="I818" s="1">
        <f t="shared" si="123"/>
        <v>-3</v>
      </c>
      <c r="J818" s="1">
        <f t="shared" si="121"/>
        <v>3</v>
      </c>
      <c r="K818" s="8">
        <f t="shared" si="124"/>
        <v>-2.7974636329727742E-2</v>
      </c>
      <c r="L818" s="8">
        <f t="shared" si="125"/>
        <v>1.1189854531891141E-2</v>
      </c>
      <c r="M818" s="8">
        <f t="shared" si="126"/>
        <v>-6.7885117493472591E-2</v>
      </c>
      <c r="N818" s="8">
        <f t="shared" si="127"/>
        <v>-0.12681835136143227</v>
      </c>
      <c r="O818" s="1">
        <f t="shared" si="128"/>
        <v>1.9350000000000001</v>
      </c>
      <c r="P818" s="1">
        <f t="shared" si="129"/>
        <v>26.81</v>
      </c>
      <c r="Q818" s="1">
        <f t="shared" si="130"/>
        <v>1.9805519680196724</v>
      </c>
    </row>
    <row r="819" spans="1:17" x14ac:dyDescent="0.25">
      <c r="A819" s="2">
        <v>37418</v>
      </c>
      <c r="B819" s="1">
        <v>28.6</v>
      </c>
      <c r="C819" s="1">
        <v>28.69</v>
      </c>
      <c r="D819" s="1">
        <v>27.36</v>
      </c>
      <c r="E819" s="1">
        <v>27.46</v>
      </c>
      <c r="F819" s="1">
        <v>84609500</v>
      </c>
      <c r="G819" s="1">
        <v>26.06</v>
      </c>
      <c r="H819" s="8">
        <f t="shared" si="122"/>
        <v>-2.7974636329727742E-2</v>
      </c>
      <c r="I819" s="1">
        <f t="shared" si="123"/>
        <v>-4</v>
      </c>
      <c r="J819" s="1">
        <f t="shared" si="121"/>
        <v>4</v>
      </c>
      <c r="K819" s="8">
        <f t="shared" si="124"/>
        <v>1.4581734458940954E-2</v>
      </c>
      <c r="L819" s="8">
        <f t="shared" si="125"/>
        <v>5.717574827321581E-2</v>
      </c>
      <c r="M819" s="8">
        <f t="shared" si="126"/>
        <v>-7.2524942440521767E-2</v>
      </c>
      <c r="N819" s="8">
        <f t="shared" si="127"/>
        <v>-0.1293169608595548</v>
      </c>
      <c r="O819" s="1">
        <f t="shared" si="128"/>
        <v>1.95</v>
      </c>
      <c r="P819" s="1">
        <f t="shared" si="129"/>
        <v>26.06</v>
      </c>
      <c r="Q819" s="1">
        <f t="shared" si="130"/>
        <v>1.9805519680196724</v>
      </c>
    </row>
    <row r="820" spans="1:17" x14ac:dyDescent="0.25">
      <c r="A820" s="2">
        <v>37419</v>
      </c>
      <c r="B820" s="1">
        <v>27.24</v>
      </c>
      <c r="C820" s="1">
        <v>27.96</v>
      </c>
      <c r="D820" s="1">
        <v>26.83</v>
      </c>
      <c r="E820" s="1">
        <v>27.86</v>
      </c>
      <c r="F820" s="1">
        <v>152974400</v>
      </c>
      <c r="G820" s="1">
        <v>26.44</v>
      </c>
      <c r="H820" s="8">
        <f t="shared" si="122"/>
        <v>1.4581734458940954E-2</v>
      </c>
      <c r="I820" s="1">
        <f t="shared" si="123"/>
        <v>1</v>
      </c>
      <c r="J820" s="1">
        <f t="shared" si="121"/>
        <v>1</v>
      </c>
      <c r="K820" s="8">
        <f t="shared" si="124"/>
        <v>-6.4296520423601233E-3</v>
      </c>
      <c r="L820" s="8">
        <f t="shared" si="125"/>
        <v>-1.8532526475037892E-2</v>
      </c>
      <c r="M820" s="8">
        <f t="shared" si="126"/>
        <v>-7.9046898638426621E-2</v>
      </c>
      <c r="N820" s="8">
        <f t="shared" si="127"/>
        <v>-0.10968229954614228</v>
      </c>
      <c r="O820" s="1">
        <f t="shared" si="128"/>
        <v>1.95</v>
      </c>
      <c r="P820" s="1">
        <f t="shared" si="129"/>
        <v>26.44</v>
      </c>
      <c r="Q820" s="1">
        <f t="shared" si="130"/>
        <v>1.9805519680196724</v>
      </c>
    </row>
    <row r="821" spans="1:17" x14ac:dyDescent="0.25">
      <c r="A821" s="2">
        <v>37420</v>
      </c>
      <c r="B821" s="1">
        <v>27.76</v>
      </c>
      <c r="C821" s="1">
        <v>28.21</v>
      </c>
      <c r="D821" s="1">
        <v>27.35</v>
      </c>
      <c r="E821" s="1">
        <v>27.68</v>
      </c>
      <c r="F821" s="1">
        <v>97556300</v>
      </c>
      <c r="G821" s="1">
        <v>26.27</v>
      </c>
      <c r="H821" s="8">
        <f t="shared" si="122"/>
        <v>-6.4296520423601233E-3</v>
      </c>
      <c r="I821" s="1">
        <f t="shared" si="123"/>
        <v>-1</v>
      </c>
      <c r="J821" s="1">
        <f t="shared" si="121"/>
        <v>1</v>
      </c>
      <c r="K821" s="8">
        <f t="shared" si="124"/>
        <v>-1.9033117624667195E-3</v>
      </c>
      <c r="L821" s="8">
        <f t="shared" si="125"/>
        <v>-4.3776170536733883E-2</v>
      </c>
      <c r="M821" s="8">
        <f t="shared" si="126"/>
        <v>-5.2912066996574025E-2</v>
      </c>
      <c r="N821" s="8">
        <f t="shared" si="127"/>
        <v>-0.10392082223068144</v>
      </c>
      <c r="O821" s="1">
        <f t="shared" si="128"/>
        <v>1.95</v>
      </c>
      <c r="P821" s="1">
        <f t="shared" si="129"/>
        <v>26.27</v>
      </c>
      <c r="Q821" s="1">
        <f t="shared" si="130"/>
        <v>1.9805519680196724</v>
      </c>
    </row>
    <row r="822" spans="1:17" x14ac:dyDescent="0.25">
      <c r="A822" s="2">
        <v>37421</v>
      </c>
      <c r="B822" s="1">
        <v>26.86</v>
      </c>
      <c r="C822" s="1">
        <v>27.72</v>
      </c>
      <c r="D822" s="1">
        <v>26.2</v>
      </c>
      <c r="E822" s="1">
        <v>27.62</v>
      </c>
      <c r="F822" s="1">
        <v>122106800</v>
      </c>
      <c r="G822" s="1">
        <v>26.22</v>
      </c>
      <c r="H822" s="8">
        <f t="shared" si="122"/>
        <v>-1.9033117624667195E-3</v>
      </c>
      <c r="I822" s="1">
        <f t="shared" si="123"/>
        <v>-2</v>
      </c>
      <c r="J822" s="1">
        <f t="shared" si="121"/>
        <v>2</v>
      </c>
      <c r="K822" s="8">
        <f t="shared" si="124"/>
        <v>3.3943554538520271E-2</v>
      </c>
      <c r="L822" s="8">
        <f t="shared" si="125"/>
        <v>-6.5217391304347672E-2</v>
      </c>
      <c r="M822" s="8">
        <f t="shared" si="126"/>
        <v>-5.5301296720061011E-2</v>
      </c>
      <c r="N822" s="8">
        <f t="shared" si="127"/>
        <v>-7.4370709382150957E-2</v>
      </c>
      <c r="O822" s="1">
        <f t="shared" si="128"/>
        <v>1.9550000000000001</v>
      </c>
      <c r="P822" s="1">
        <f t="shared" si="129"/>
        <v>26.22</v>
      </c>
      <c r="Q822" s="1">
        <f t="shared" si="130"/>
        <v>1.9805519680196724</v>
      </c>
    </row>
    <row r="823" spans="1:17" x14ac:dyDescent="0.25">
      <c r="A823" s="2">
        <v>37424</v>
      </c>
      <c r="B823" s="1">
        <v>28</v>
      </c>
      <c r="C823" s="1">
        <v>28.75</v>
      </c>
      <c r="D823" s="1">
        <v>27.91</v>
      </c>
      <c r="E823" s="1">
        <v>28.56</v>
      </c>
      <c r="F823" s="1">
        <v>87618100</v>
      </c>
      <c r="G823" s="1">
        <v>27.11</v>
      </c>
      <c r="H823" s="8">
        <f t="shared" si="122"/>
        <v>3.3943554538520271E-2</v>
      </c>
      <c r="I823" s="1">
        <f t="shared" si="123"/>
        <v>1</v>
      </c>
      <c r="J823" s="1">
        <f t="shared" si="121"/>
        <v>1</v>
      </c>
      <c r="K823" s="8">
        <f t="shared" si="124"/>
        <v>1.6230173367761003E-2</v>
      </c>
      <c r="L823" s="8">
        <f t="shared" si="125"/>
        <v>-7.8199926226484751E-2</v>
      </c>
      <c r="M823" s="8">
        <f t="shared" si="126"/>
        <v>-0.1298413869420878</v>
      </c>
      <c r="N823" s="8">
        <f t="shared" si="127"/>
        <v>-0.11803762449280708</v>
      </c>
      <c r="O823" s="1">
        <f t="shared" si="128"/>
        <v>1.9550000000000001</v>
      </c>
      <c r="P823" s="1">
        <f t="shared" si="129"/>
        <v>27.11</v>
      </c>
      <c r="Q823" s="1">
        <f t="shared" si="130"/>
        <v>1.9805519680196724</v>
      </c>
    </row>
    <row r="824" spans="1:17" x14ac:dyDescent="0.25">
      <c r="A824" s="2">
        <v>37425</v>
      </c>
      <c r="B824" s="1">
        <v>28.31</v>
      </c>
      <c r="C824" s="1">
        <v>29.15</v>
      </c>
      <c r="D824" s="1">
        <v>28.28</v>
      </c>
      <c r="E824" s="1">
        <v>29.02</v>
      </c>
      <c r="F824" s="1">
        <v>100513400</v>
      </c>
      <c r="G824" s="1">
        <v>27.55</v>
      </c>
      <c r="H824" s="8">
        <f t="shared" si="122"/>
        <v>1.6230173367761003E-2</v>
      </c>
      <c r="I824" s="1">
        <f t="shared" si="123"/>
        <v>2</v>
      </c>
      <c r="J824" s="1">
        <f t="shared" si="121"/>
        <v>2</v>
      </c>
      <c r="K824" s="8">
        <f t="shared" si="124"/>
        <v>-5.8076225045372132E-2</v>
      </c>
      <c r="L824" s="8">
        <f t="shared" si="125"/>
        <v>-0.12268602540834839</v>
      </c>
      <c r="M824" s="8">
        <f t="shared" si="126"/>
        <v>-0.17495462794918326</v>
      </c>
      <c r="N824" s="8">
        <f t="shared" si="127"/>
        <v>-0.11615245009074404</v>
      </c>
      <c r="O824" s="1">
        <f t="shared" si="128"/>
        <v>1.96</v>
      </c>
      <c r="P824" s="1">
        <f t="shared" si="129"/>
        <v>27.55</v>
      </c>
      <c r="Q824" s="1">
        <f t="shared" si="130"/>
        <v>1.9805519680196724</v>
      </c>
    </row>
    <row r="825" spans="1:17" x14ac:dyDescent="0.25">
      <c r="A825" s="2">
        <v>37426</v>
      </c>
      <c r="B825" s="1">
        <v>28.1</v>
      </c>
      <c r="C825" s="1">
        <v>28.32</v>
      </c>
      <c r="D825" s="1">
        <v>27.25</v>
      </c>
      <c r="E825" s="1">
        <v>27.34</v>
      </c>
      <c r="F825" s="1">
        <v>93507600</v>
      </c>
      <c r="G825" s="1">
        <v>25.95</v>
      </c>
      <c r="H825" s="8">
        <f t="shared" si="122"/>
        <v>-5.8076225045372132E-2</v>
      </c>
      <c r="I825" s="1">
        <f t="shared" si="123"/>
        <v>-1</v>
      </c>
      <c r="J825" s="1">
        <f t="shared" si="121"/>
        <v>1</v>
      </c>
      <c r="K825" s="8">
        <f t="shared" si="124"/>
        <v>-3.1984585741811067E-2</v>
      </c>
      <c r="L825" s="8">
        <f t="shared" si="125"/>
        <v>-6.1657032755298546E-2</v>
      </c>
      <c r="M825" s="8">
        <f t="shared" si="126"/>
        <v>-9.479768786127174E-2</v>
      </c>
      <c r="N825" s="8">
        <f t="shared" si="127"/>
        <v>-9.5568400770712936E-2</v>
      </c>
      <c r="O825" s="1">
        <f t="shared" si="128"/>
        <v>1.9550000000000001</v>
      </c>
      <c r="P825" s="1">
        <f t="shared" si="129"/>
        <v>25.95</v>
      </c>
      <c r="Q825" s="1">
        <f t="shared" si="130"/>
        <v>1.9805519680196724</v>
      </c>
    </row>
    <row r="826" spans="1:17" x14ac:dyDescent="0.25">
      <c r="A826" s="2">
        <v>37427</v>
      </c>
      <c r="B826" s="1">
        <v>27.27</v>
      </c>
      <c r="C826" s="1">
        <v>27.45</v>
      </c>
      <c r="D826" s="1">
        <v>25.67</v>
      </c>
      <c r="E826" s="1">
        <v>26.46</v>
      </c>
      <c r="F826" s="1">
        <v>99913200</v>
      </c>
      <c r="G826" s="1">
        <v>25.12</v>
      </c>
      <c r="H826" s="8">
        <f t="shared" si="122"/>
        <v>-3.1984585741811067E-2</v>
      </c>
      <c r="I826" s="1">
        <f t="shared" si="123"/>
        <v>-2</v>
      </c>
      <c r="J826" s="1">
        <f t="shared" si="121"/>
        <v>2</v>
      </c>
      <c r="K826" s="8">
        <f t="shared" si="124"/>
        <v>-2.4283439490445868E-2</v>
      </c>
      <c r="L826" s="8">
        <f t="shared" si="125"/>
        <v>-9.5541401273886439E-3</v>
      </c>
      <c r="M826" s="8">
        <f t="shared" si="126"/>
        <v>-4.777070063694322E-3</v>
      </c>
      <c r="N826" s="8">
        <f t="shared" si="127"/>
        <v>-9.3550955414012815E-2</v>
      </c>
      <c r="O826" s="1">
        <f t="shared" si="128"/>
        <v>1.96</v>
      </c>
      <c r="P826" s="1">
        <f t="shared" si="129"/>
        <v>25.12</v>
      </c>
      <c r="Q826" s="1">
        <f t="shared" si="130"/>
        <v>1.9805519680196724</v>
      </c>
    </row>
    <row r="827" spans="1:17" x14ac:dyDescent="0.25">
      <c r="A827" s="2">
        <v>37428</v>
      </c>
      <c r="B827" s="1">
        <v>26.36</v>
      </c>
      <c r="C827" s="1">
        <v>26.78</v>
      </c>
      <c r="D827" s="1">
        <v>25.65</v>
      </c>
      <c r="E827" s="1">
        <v>25.82</v>
      </c>
      <c r="F827" s="1">
        <v>168755100</v>
      </c>
      <c r="G827" s="1">
        <v>24.51</v>
      </c>
      <c r="H827" s="8">
        <f t="shared" si="122"/>
        <v>-2.4283439490445868E-2</v>
      </c>
      <c r="I827" s="1">
        <f t="shared" si="123"/>
        <v>-3</v>
      </c>
      <c r="J827" s="1">
        <f t="shared" si="121"/>
        <v>3</v>
      </c>
      <c r="K827" s="8">
        <f t="shared" si="124"/>
        <v>1.9583843329253225E-2</v>
      </c>
      <c r="L827" s="8">
        <f t="shared" si="125"/>
        <v>1.0607915136678914E-2</v>
      </c>
      <c r="M827" s="8">
        <f t="shared" si="126"/>
        <v>-1.7135862913096767E-2</v>
      </c>
      <c r="N827" s="8">
        <f t="shared" si="127"/>
        <v>-9.3839249286005733E-2</v>
      </c>
      <c r="O827" s="1">
        <f t="shared" si="128"/>
        <v>1.9650000000000001</v>
      </c>
      <c r="P827" s="1">
        <f t="shared" si="129"/>
        <v>24.51</v>
      </c>
      <c r="Q827" s="1">
        <f t="shared" si="130"/>
        <v>1.9805519680196724</v>
      </c>
    </row>
    <row r="828" spans="1:17" x14ac:dyDescent="0.25">
      <c r="A828" s="2">
        <v>37431</v>
      </c>
      <c r="B828" s="1">
        <v>25.45</v>
      </c>
      <c r="C828" s="1">
        <v>26.8</v>
      </c>
      <c r="D828" s="1">
        <v>25.21</v>
      </c>
      <c r="E828" s="1">
        <v>26.33</v>
      </c>
      <c r="F828" s="1">
        <v>219672100</v>
      </c>
      <c r="G828" s="1">
        <v>24.99</v>
      </c>
      <c r="H828" s="8">
        <f t="shared" si="122"/>
        <v>1.9583843329253225E-2</v>
      </c>
      <c r="I828" s="1">
        <f t="shared" si="123"/>
        <v>1</v>
      </c>
      <c r="J828" s="1">
        <f t="shared" si="121"/>
        <v>1</v>
      </c>
      <c r="K828" s="8">
        <f t="shared" si="124"/>
        <v>-3.2813125250099939E-2</v>
      </c>
      <c r="L828" s="8">
        <f t="shared" si="125"/>
        <v>-5.6022408963585346E-2</v>
      </c>
      <c r="M828" s="8">
        <f t="shared" si="126"/>
        <v>-6.3225290116046384E-2</v>
      </c>
      <c r="N828" s="8">
        <f t="shared" si="127"/>
        <v>-0.14925970388155252</v>
      </c>
      <c r="O828" s="1">
        <f t="shared" si="128"/>
        <v>1.9550000000000001</v>
      </c>
      <c r="P828" s="1">
        <f t="shared" si="129"/>
        <v>24.99</v>
      </c>
      <c r="Q828" s="1">
        <f t="shared" si="130"/>
        <v>1.9805519680196724</v>
      </c>
    </row>
    <row r="829" spans="1:17" x14ac:dyDescent="0.25">
      <c r="A829" s="2">
        <v>37432</v>
      </c>
      <c r="B829" s="1">
        <v>26.58</v>
      </c>
      <c r="C829" s="1">
        <v>26.72</v>
      </c>
      <c r="D829" s="1">
        <v>25.3</v>
      </c>
      <c r="E829" s="1">
        <v>25.46</v>
      </c>
      <c r="F829" s="1">
        <v>136336400</v>
      </c>
      <c r="G829" s="1">
        <v>24.17</v>
      </c>
      <c r="H829" s="8">
        <f t="shared" si="122"/>
        <v>-3.2813125250099939E-2</v>
      </c>
      <c r="I829" s="1">
        <f t="shared" si="123"/>
        <v>-1</v>
      </c>
      <c r="J829" s="1">
        <f t="shared" si="121"/>
        <v>1</v>
      </c>
      <c r="K829" s="8">
        <f t="shared" si="124"/>
        <v>7.447248655357841E-3</v>
      </c>
      <c r="L829" s="8">
        <f t="shared" si="125"/>
        <v>-5.9577989242863061E-2</v>
      </c>
      <c r="M829" s="8">
        <f t="shared" si="126"/>
        <v>-6.1232933388498112E-2</v>
      </c>
      <c r="N829" s="8">
        <f t="shared" si="127"/>
        <v>-7.2403806371534984E-2</v>
      </c>
      <c r="O829" s="1">
        <f t="shared" si="128"/>
        <v>1.9550000000000001</v>
      </c>
      <c r="P829" s="1">
        <f t="shared" si="129"/>
        <v>24.17</v>
      </c>
      <c r="Q829" s="1">
        <f t="shared" si="130"/>
        <v>1.9805519680196724</v>
      </c>
    </row>
    <row r="830" spans="1:17" x14ac:dyDescent="0.25">
      <c r="A830" s="2">
        <v>37433</v>
      </c>
      <c r="B830" s="1">
        <v>24.43</v>
      </c>
      <c r="C830" s="1">
        <v>25.78</v>
      </c>
      <c r="D830" s="1">
        <v>24.39</v>
      </c>
      <c r="E830" s="1">
        <v>25.65</v>
      </c>
      <c r="F830" s="1">
        <v>149080300</v>
      </c>
      <c r="G830" s="1">
        <v>24.35</v>
      </c>
      <c r="H830" s="8">
        <f t="shared" si="122"/>
        <v>7.447248655357841E-3</v>
      </c>
      <c r="I830" s="1">
        <f t="shared" si="123"/>
        <v>1</v>
      </c>
      <c r="J830" s="1">
        <f t="shared" si="121"/>
        <v>1</v>
      </c>
      <c r="K830" s="8">
        <f t="shared" si="124"/>
        <v>2.1765913757700206E-2</v>
      </c>
      <c r="L830" s="8">
        <f t="shared" si="125"/>
        <v>-3.5318275154004208E-2</v>
      </c>
      <c r="M830" s="8">
        <f t="shared" si="126"/>
        <v>-3.3264887063655157E-2</v>
      </c>
      <c r="N830" s="8">
        <f t="shared" si="127"/>
        <v>-0.13264887063655029</v>
      </c>
      <c r="O830" s="1">
        <f t="shared" si="128"/>
        <v>1.9550000000000001</v>
      </c>
      <c r="P830" s="1">
        <f t="shared" si="129"/>
        <v>24.35</v>
      </c>
      <c r="Q830" s="1">
        <f t="shared" si="130"/>
        <v>1.9805519680196724</v>
      </c>
    </row>
    <row r="831" spans="1:17" x14ac:dyDescent="0.25">
      <c r="A831" s="2">
        <v>37434</v>
      </c>
      <c r="B831" s="1">
        <v>26</v>
      </c>
      <c r="C831" s="1">
        <v>26.25</v>
      </c>
      <c r="D831" s="1">
        <v>25.02</v>
      </c>
      <c r="E831" s="1">
        <v>26.21</v>
      </c>
      <c r="F831" s="1">
        <v>121371100</v>
      </c>
      <c r="G831" s="1">
        <v>24.88</v>
      </c>
      <c r="H831" s="8">
        <f t="shared" si="122"/>
        <v>2.1765913757700206E-2</v>
      </c>
      <c r="I831" s="1">
        <f t="shared" si="123"/>
        <v>2</v>
      </c>
      <c r="J831" s="1">
        <f t="shared" si="121"/>
        <v>2</v>
      </c>
      <c r="K831" s="8">
        <f t="shared" si="124"/>
        <v>-4.4212218649517521E-3</v>
      </c>
      <c r="L831" s="8">
        <f t="shared" si="125"/>
        <v>4.8231511254019921E-3</v>
      </c>
      <c r="M831" s="8">
        <f t="shared" si="126"/>
        <v>-5.3858520900321505E-2</v>
      </c>
      <c r="N831" s="8">
        <f t="shared" si="127"/>
        <v>-0.135048231511254</v>
      </c>
      <c r="O831" s="1">
        <f t="shared" si="128"/>
        <v>1.9550000000000001</v>
      </c>
      <c r="P831" s="1">
        <f t="shared" si="129"/>
        <v>24.88</v>
      </c>
      <c r="Q831" s="1">
        <f t="shared" si="130"/>
        <v>1.9805519680196724</v>
      </c>
    </row>
    <row r="832" spans="1:17" x14ac:dyDescent="0.25">
      <c r="A832" s="2">
        <v>37435</v>
      </c>
      <c r="B832" s="1">
        <v>26.05</v>
      </c>
      <c r="C832" s="1">
        <v>26.75</v>
      </c>
      <c r="D832" s="1">
        <v>25.85</v>
      </c>
      <c r="E832" s="1">
        <v>26.1</v>
      </c>
      <c r="F832" s="1">
        <v>87842000</v>
      </c>
      <c r="G832" s="1">
        <v>24.77</v>
      </c>
      <c r="H832" s="8">
        <f t="shared" si="122"/>
        <v>-4.4212218649517521E-3</v>
      </c>
      <c r="I832" s="1">
        <f t="shared" si="123"/>
        <v>-1</v>
      </c>
      <c r="J832" s="1">
        <f t="shared" si="121"/>
        <v>1</v>
      </c>
      <c r="K832" s="8">
        <f t="shared" si="124"/>
        <v>-4.7638272103350809E-2</v>
      </c>
      <c r="L832" s="8">
        <f t="shared" si="125"/>
        <v>-2.7452563584981826E-2</v>
      </c>
      <c r="M832" s="8">
        <f t="shared" si="126"/>
        <v>-2.0185708518368983E-2</v>
      </c>
      <c r="N832" s="8">
        <f t="shared" si="127"/>
        <v>-8.6798546628986673E-2</v>
      </c>
      <c r="O832" s="1">
        <f t="shared" si="128"/>
        <v>1.9450000000000001</v>
      </c>
      <c r="P832" s="1">
        <f t="shared" si="129"/>
        <v>24.77</v>
      </c>
      <c r="Q832" s="1">
        <f t="shared" si="130"/>
        <v>1.9805519680196724</v>
      </c>
    </row>
    <row r="833" spans="1:17" x14ac:dyDescent="0.25">
      <c r="A833" s="2">
        <v>37438</v>
      </c>
      <c r="B833" s="1">
        <v>25.97</v>
      </c>
      <c r="C833" s="1">
        <v>26.14</v>
      </c>
      <c r="D833" s="1">
        <v>24.78</v>
      </c>
      <c r="E833" s="1">
        <v>24.85</v>
      </c>
      <c r="F833" s="1">
        <v>64753900</v>
      </c>
      <c r="G833" s="1">
        <v>23.59</v>
      </c>
      <c r="H833" s="8">
        <f t="shared" si="122"/>
        <v>-4.7638272103350809E-2</v>
      </c>
      <c r="I833" s="1">
        <f t="shared" si="123"/>
        <v>-2</v>
      </c>
      <c r="J833" s="1">
        <f t="shared" si="121"/>
        <v>2</v>
      </c>
      <c r="K833" s="8">
        <f t="shared" si="124"/>
        <v>-3.6456125476896917E-2</v>
      </c>
      <c r="L833" s="8">
        <f t="shared" si="125"/>
        <v>-7.630351844001737E-3</v>
      </c>
      <c r="M833" s="8">
        <f t="shared" si="126"/>
        <v>1.3565069944891928E-2</v>
      </c>
      <c r="N833" s="8">
        <f t="shared" si="127"/>
        <v>-2.2043238660449327E-2</v>
      </c>
      <c r="O833" s="1">
        <f t="shared" si="128"/>
        <v>1.9350000000000001</v>
      </c>
      <c r="P833" s="1">
        <f t="shared" si="129"/>
        <v>23.59</v>
      </c>
      <c r="Q833" s="1">
        <f t="shared" si="130"/>
        <v>1.9805519680196724</v>
      </c>
    </row>
    <row r="834" spans="1:17" x14ac:dyDescent="0.25">
      <c r="A834" s="2">
        <v>37439</v>
      </c>
      <c r="B834" s="1">
        <v>24.6</v>
      </c>
      <c r="C834" s="1">
        <v>24.75</v>
      </c>
      <c r="D834" s="1">
        <v>23.09</v>
      </c>
      <c r="E834" s="1">
        <v>23.95</v>
      </c>
      <c r="F834" s="1">
        <v>111629600</v>
      </c>
      <c r="G834" s="1">
        <v>22.73</v>
      </c>
      <c r="H834" s="8">
        <f t="shared" si="122"/>
        <v>-3.6456125476896917E-2</v>
      </c>
      <c r="I834" s="1">
        <f t="shared" si="123"/>
        <v>-3</v>
      </c>
      <c r="J834" s="1">
        <f t="shared" si="121"/>
        <v>3</v>
      </c>
      <c r="K834" s="8">
        <f t="shared" si="124"/>
        <v>3.3435987681478041E-2</v>
      </c>
      <c r="L834" s="8">
        <f t="shared" si="125"/>
        <v>-1.7597888253408911E-3</v>
      </c>
      <c r="M834" s="8">
        <f t="shared" si="126"/>
        <v>7.1271447426308976E-2</v>
      </c>
      <c r="N834" s="8">
        <f t="shared" si="127"/>
        <v>-3.959524857017116E-3</v>
      </c>
      <c r="O834" s="1">
        <f t="shared" si="128"/>
        <v>1.9450000000000001</v>
      </c>
      <c r="P834" s="1">
        <f t="shared" si="129"/>
        <v>22.73</v>
      </c>
      <c r="Q834" s="1">
        <f t="shared" si="130"/>
        <v>1.9805519680196724</v>
      </c>
    </row>
    <row r="835" spans="1:17" x14ac:dyDescent="0.25">
      <c r="A835" s="2">
        <v>37440</v>
      </c>
      <c r="B835" s="1">
        <v>23.85</v>
      </c>
      <c r="C835" s="1">
        <v>24.75</v>
      </c>
      <c r="D835" s="1">
        <v>23.62</v>
      </c>
      <c r="E835" s="1">
        <v>24.75</v>
      </c>
      <c r="F835" s="1">
        <v>101067000</v>
      </c>
      <c r="G835" s="1">
        <v>23.49</v>
      </c>
      <c r="H835" s="8">
        <f t="shared" si="122"/>
        <v>3.3435987681478041E-2</v>
      </c>
      <c r="I835" s="1">
        <f t="shared" si="123"/>
        <v>1</v>
      </c>
      <c r="J835" s="1">
        <f t="shared" ref="J835:J898" si="131">ABS(I835)</f>
        <v>1</v>
      </c>
      <c r="K835" s="8">
        <f t="shared" si="124"/>
        <v>6.4282673478075925E-2</v>
      </c>
      <c r="L835" s="8">
        <f t="shared" si="125"/>
        <v>2.1285653469562682E-3</v>
      </c>
      <c r="M835" s="8">
        <f t="shared" si="126"/>
        <v>-8.5142613878241846E-4</v>
      </c>
      <c r="N835" s="8">
        <f t="shared" si="127"/>
        <v>-8.131119625372496E-2</v>
      </c>
      <c r="O835" s="1">
        <f t="shared" si="128"/>
        <v>1.9450000000000001</v>
      </c>
      <c r="P835" s="1">
        <f t="shared" si="129"/>
        <v>23.49</v>
      </c>
      <c r="Q835" s="1">
        <f t="shared" si="130"/>
        <v>1.9805519680196724</v>
      </c>
    </row>
    <row r="836" spans="1:17" x14ac:dyDescent="0.25">
      <c r="A836" s="2">
        <v>37442</v>
      </c>
      <c r="B836" s="1">
        <v>25.26</v>
      </c>
      <c r="C836" s="1">
        <v>26.39</v>
      </c>
      <c r="D836" s="1">
        <v>25.05</v>
      </c>
      <c r="E836" s="1">
        <v>26.34</v>
      </c>
      <c r="F836" s="1">
        <v>56768300</v>
      </c>
      <c r="G836" s="1">
        <v>25</v>
      </c>
      <c r="H836" s="8">
        <f t="shared" ref="H836:H899" si="132">G836/G835-1</f>
        <v>6.4282673478075925E-2</v>
      </c>
      <c r="I836" s="1">
        <f t="shared" ref="I836:I899" si="133">IF(H836&gt;0,IF(I835&gt;0,I835+1,1),IF(I835&lt;0,I835-1,-1))</f>
        <v>2</v>
      </c>
      <c r="J836" s="1">
        <f t="shared" si="131"/>
        <v>2</v>
      </c>
      <c r="K836" s="8">
        <f t="shared" ref="K836:K899" si="134">G837/G836-1</f>
        <v>-3.6399999999999988E-2</v>
      </c>
      <c r="L836" s="8">
        <f t="shared" ref="L836:L899" si="135">G841/G836-1</f>
        <v>-5.8400000000000007E-2</v>
      </c>
      <c r="M836" s="8">
        <f t="shared" ref="M836:M899" si="136">G846/G836-1</f>
        <v>-8.9200000000000057E-2</v>
      </c>
      <c r="N836" s="8">
        <f t="shared" ref="N836:N899" si="137">G856/G836-1</f>
        <v>-0.1552</v>
      </c>
      <c r="O836" s="1">
        <f t="shared" si="128"/>
        <v>1.9450000000000001</v>
      </c>
      <c r="P836" s="1">
        <f t="shared" si="129"/>
        <v>25</v>
      </c>
      <c r="Q836" s="1">
        <f t="shared" si="130"/>
        <v>1.9805519680196724</v>
      </c>
    </row>
    <row r="837" spans="1:17" x14ac:dyDescent="0.25">
      <c r="A837" s="2">
        <v>37445</v>
      </c>
      <c r="B837" s="1">
        <v>26.2</v>
      </c>
      <c r="C837" s="1">
        <v>26.55</v>
      </c>
      <c r="D837" s="1">
        <v>25.08</v>
      </c>
      <c r="E837" s="1">
        <v>25.38</v>
      </c>
      <c r="F837" s="1">
        <v>97288500</v>
      </c>
      <c r="G837" s="1">
        <v>24.09</v>
      </c>
      <c r="H837" s="8">
        <f t="shared" si="132"/>
        <v>-3.6399999999999988E-2</v>
      </c>
      <c r="I837" s="1">
        <f t="shared" si="133"/>
        <v>-1</v>
      </c>
      <c r="J837" s="1">
        <f t="shared" si="131"/>
        <v>1</v>
      </c>
      <c r="K837" s="8">
        <f t="shared" si="134"/>
        <v>-2.8227480282274842E-2</v>
      </c>
      <c r="L837" s="8">
        <f t="shared" si="135"/>
        <v>7.4719800747198306E-3</v>
      </c>
      <c r="M837" s="8">
        <f t="shared" si="136"/>
        <v>-7.8040680780406713E-2</v>
      </c>
      <c r="N837" s="8">
        <f t="shared" si="137"/>
        <v>-0.15525114155251141</v>
      </c>
      <c r="O837" s="1">
        <f t="shared" si="128"/>
        <v>1.9350000000000001</v>
      </c>
      <c r="P837" s="1">
        <f t="shared" si="129"/>
        <v>24.09</v>
      </c>
      <c r="Q837" s="1">
        <f t="shared" si="130"/>
        <v>1.9805519680196724</v>
      </c>
    </row>
    <row r="838" spans="1:17" x14ac:dyDescent="0.25">
      <c r="A838" s="2">
        <v>37446</v>
      </c>
      <c r="B838" s="1">
        <v>25.25</v>
      </c>
      <c r="C838" s="1">
        <v>25.48</v>
      </c>
      <c r="D838" s="1">
        <v>24.59</v>
      </c>
      <c r="E838" s="1">
        <v>24.66</v>
      </c>
      <c r="F838" s="1">
        <v>91039600</v>
      </c>
      <c r="G838" s="1">
        <v>23.41</v>
      </c>
      <c r="H838" s="8">
        <f t="shared" si="132"/>
        <v>-2.8227480282274842E-2</v>
      </c>
      <c r="I838" s="1">
        <f t="shared" si="133"/>
        <v>-2</v>
      </c>
      <c r="J838" s="1">
        <f t="shared" si="131"/>
        <v>2</v>
      </c>
      <c r="K838" s="8">
        <f t="shared" si="134"/>
        <v>-3.0756087142246868E-2</v>
      </c>
      <c r="L838" s="8">
        <f t="shared" si="135"/>
        <v>2.1358393848782464E-2</v>
      </c>
      <c r="M838" s="8">
        <f t="shared" si="136"/>
        <v>-9.1841093549764996E-2</v>
      </c>
      <c r="N838" s="8">
        <f t="shared" si="137"/>
        <v>-8.756941478000857E-2</v>
      </c>
      <c r="O838" s="1">
        <f t="shared" si="128"/>
        <v>1.925</v>
      </c>
      <c r="P838" s="1">
        <f t="shared" si="129"/>
        <v>23.41</v>
      </c>
      <c r="Q838" s="1">
        <f t="shared" si="130"/>
        <v>1.9805519680196724</v>
      </c>
    </row>
    <row r="839" spans="1:17" x14ac:dyDescent="0.25">
      <c r="A839" s="2">
        <v>37447</v>
      </c>
      <c r="B839" s="1">
        <v>24.99</v>
      </c>
      <c r="C839" s="1">
        <v>25.03</v>
      </c>
      <c r="D839" s="1">
        <v>23.83</v>
      </c>
      <c r="E839" s="1">
        <v>23.9</v>
      </c>
      <c r="F839" s="1">
        <v>115365200</v>
      </c>
      <c r="G839" s="1">
        <v>22.69</v>
      </c>
      <c r="H839" s="8">
        <f t="shared" si="132"/>
        <v>-3.0756087142246868E-2</v>
      </c>
      <c r="I839" s="1">
        <f t="shared" si="133"/>
        <v>-3</v>
      </c>
      <c r="J839" s="1">
        <f t="shared" si="131"/>
        <v>3</v>
      </c>
      <c r="K839" s="8">
        <f t="shared" si="134"/>
        <v>3.746143675628022E-2</v>
      </c>
      <c r="L839" s="8">
        <f t="shared" si="135"/>
        <v>7.3159982371088672E-2</v>
      </c>
      <c r="M839" s="8">
        <f t="shared" si="136"/>
        <v>-1.189951520493604E-2</v>
      </c>
      <c r="N839" s="8">
        <f t="shared" si="137"/>
        <v>-4.6275892463640389E-2</v>
      </c>
      <c r="O839" s="1">
        <f t="shared" si="128"/>
        <v>1.915</v>
      </c>
      <c r="P839" s="1">
        <f t="shared" si="129"/>
        <v>22.69</v>
      </c>
      <c r="Q839" s="1">
        <f t="shared" si="130"/>
        <v>1.9805519680196724</v>
      </c>
    </row>
    <row r="840" spans="1:17" x14ac:dyDescent="0.25">
      <c r="A840" s="2">
        <v>37448</v>
      </c>
      <c r="B840" s="1">
        <v>23.76</v>
      </c>
      <c r="C840" s="1">
        <v>24.89</v>
      </c>
      <c r="D840" s="1">
        <v>23.53</v>
      </c>
      <c r="E840" s="1">
        <v>24.8</v>
      </c>
      <c r="F840" s="1">
        <v>170271200</v>
      </c>
      <c r="G840" s="1">
        <v>23.54</v>
      </c>
      <c r="H840" s="8">
        <f t="shared" si="132"/>
        <v>3.746143675628022E-2</v>
      </c>
      <c r="I840" s="1">
        <f t="shared" si="133"/>
        <v>1</v>
      </c>
      <c r="J840" s="1">
        <f t="shared" si="131"/>
        <v>1</v>
      </c>
      <c r="K840" s="8">
        <f t="shared" si="134"/>
        <v>0</v>
      </c>
      <c r="L840" s="8">
        <f t="shared" si="135"/>
        <v>-2.9736618521665203E-3</v>
      </c>
      <c r="M840" s="8">
        <f t="shared" si="136"/>
        <v>-0.10280373831775691</v>
      </c>
      <c r="N840" s="8">
        <f t="shared" si="137"/>
        <v>-4.9702633814783237E-2</v>
      </c>
      <c r="O840" s="1">
        <f t="shared" si="128"/>
        <v>1.915</v>
      </c>
      <c r="P840" s="1">
        <f t="shared" si="129"/>
        <v>23.54</v>
      </c>
      <c r="Q840" s="1">
        <f t="shared" si="130"/>
        <v>1.9805519680196724</v>
      </c>
    </row>
    <row r="841" spans="1:17" x14ac:dyDescent="0.25">
      <c r="A841" s="2">
        <v>37449</v>
      </c>
      <c r="B841" s="1">
        <v>25.25</v>
      </c>
      <c r="C841" s="1">
        <v>25.52</v>
      </c>
      <c r="D841" s="1">
        <v>24.55</v>
      </c>
      <c r="E841" s="1">
        <v>24.8</v>
      </c>
      <c r="F841" s="1">
        <v>130027800</v>
      </c>
      <c r="G841" s="1">
        <v>23.54</v>
      </c>
      <c r="H841" s="8">
        <f t="shared" si="132"/>
        <v>0</v>
      </c>
      <c r="I841" s="1">
        <f t="shared" si="133"/>
        <v>-1</v>
      </c>
      <c r="J841" s="1">
        <f t="shared" si="131"/>
        <v>1</v>
      </c>
      <c r="K841" s="8">
        <f t="shared" si="134"/>
        <v>3.1011045029736728E-2</v>
      </c>
      <c r="L841" s="8">
        <f t="shared" si="135"/>
        <v>-3.2710280373831724E-2</v>
      </c>
      <c r="M841" s="8">
        <f t="shared" si="136"/>
        <v>-8.5811384876805397E-2</v>
      </c>
      <c r="N841" s="8">
        <f t="shared" si="137"/>
        <v>-5.9473237043330407E-2</v>
      </c>
      <c r="O841" s="1">
        <f t="shared" si="128"/>
        <v>1.91</v>
      </c>
      <c r="P841" s="1">
        <f t="shared" si="129"/>
        <v>23.54</v>
      </c>
      <c r="Q841" s="1">
        <f t="shared" si="130"/>
        <v>1.9805519680196724</v>
      </c>
    </row>
    <row r="842" spans="1:17" x14ac:dyDescent="0.25">
      <c r="A842" s="2">
        <v>37452</v>
      </c>
      <c r="B842" s="1">
        <v>24.68</v>
      </c>
      <c r="C842" s="1">
        <v>25.64</v>
      </c>
      <c r="D842" s="1">
        <v>23.75</v>
      </c>
      <c r="E842" s="1">
        <v>25.57</v>
      </c>
      <c r="F842" s="1">
        <v>140207200</v>
      </c>
      <c r="G842" s="1">
        <v>24.27</v>
      </c>
      <c r="H842" s="8">
        <f t="shared" si="132"/>
        <v>3.1011045029736728E-2</v>
      </c>
      <c r="I842" s="1">
        <f t="shared" si="133"/>
        <v>1</v>
      </c>
      <c r="J842" s="1">
        <f t="shared" si="131"/>
        <v>1</v>
      </c>
      <c r="K842" s="8">
        <f t="shared" si="134"/>
        <v>-1.4833127317676165E-2</v>
      </c>
      <c r="L842" s="8">
        <f t="shared" si="135"/>
        <v>-8.4878450762257862E-2</v>
      </c>
      <c r="M842" s="8">
        <f t="shared" si="136"/>
        <v>-6.7985166872682301E-2</v>
      </c>
      <c r="N842" s="8">
        <f t="shared" si="137"/>
        <v>-8.4878450762257862E-2</v>
      </c>
      <c r="O842" s="1">
        <f t="shared" ref="O842:O905" si="138">AVERAGE(J643:J842)</f>
        <v>1.91</v>
      </c>
      <c r="P842" s="1">
        <f t="shared" ref="P842:P905" si="139">G842</f>
        <v>24.27</v>
      </c>
      <c r="Q842" s="1">
        <f t="shared" si="130"/>
        <v>1.9805519680196724</v>
      </c>
    </row>
    <row r="843" spans="1:17" x14ac:dyDescent="0.25">
      <c r="A843" s="2">
        <v>37453</v>
      </c>
      <c r="B843" s="1">
        <v>25.25</v>
      </c>
      <c r="C843" s="1">
        <v>26.02</v>
      </c>
      <c r="D843" s="1">
        <v>24.9</v>
      </c>
      <c r="E843" s="1">
        <v>25.19</v>
      </c>
      <c r="F843" s="1">
        <v>148281700</v>
      </c>
      <c r="G843" s="1">
        <v>23.91</v>
      </c>
      <c r="H843" s="8">
        <f t="shared" si="132"/>
        <v>-1.4833127317676165E-2</v>
      </c>
      <c r="I843" s="1">
        <f t="shared" si="133"/>
        <v>-1</v>
      </c>
      <c r="J843" s="1">
        <f t="shared" si="131"/>
        <v>1</v>
      </c>
      <c r="K843" s="8">
        <f t="shared" si="134"/>
        <v>1.8402342116269343E-2</v>
      </c>
      <c r="L843" s="8">
        <f t="shared" si="135"/>
        <v>-0.11083228774571308</v>
      </c>
      <c r="M843" s="8">
        <f t="shared" si="136"/>
        <v>-3.5131744040150514E-2</v>
      </c>
      <c r="N843" s="8">
        <f t="shared" si="137"/>
        <v>-0.10288582183186956</v>
      </c>
      <c r="O843" s="1">
        <f t="shared" si="138"/>
        <v>1.905</v>
      </c>
      <c r="P843" s="1">
        <f t="shared" si="139"/>
        <v>23.91</v>
      </c>
      <c r="Q843" s="1">
        <f t="shared" ref="Q843:Q906" si="140">AVERAGE(O$202:O$50000)</f>
        <v>1.9805519680196724</v>
      </c>
    </row>
    <row r="844" spans="1:17" x14ac:dyDescent="0.25">
      <c r="A844" s="2">
        <v>37454</v>
      </c>
      <c r="B844" s="1">
        <v>26.07</v>
      </c>
      <c r="C844" s="1">
        <v>26.44</v>
      </c>
      <c r="D844" s="1">
        <v>24.89</v>
      </c>
      <c r="E844" s="1">
        <v>25.65</v>
      </c>
      <c r="F844" s="1">
        <v>157954700</v>
      </c>
      <c r="G844" s="1">
        <v>24.35</v>
      </c>
      <c r="H844" s="8">
        <f t="shared" si="132"/>
        <v>1.8402342116269343E-2</v>
      </c>
      <c r="I844" s="1">
        <f t="shared" si="133"/>
        <v>1</v>
      </c>
      <c r="J844" s="1">
        <f t="shared" si="131"/>
        <v>1</v>
      </c>
      <c r="K844" s="8">
        <f t="shared" si="134"/>
        <v>-3.6139630390143895E-2</v>
      </c>
      <c r="L844" s="8">
        <f t="shared" si="135"/>
        <v>-7.9260780287474297E-2</v>
      </c>
      <c r="M844" s="8">
        <f t="shared" si="136"/>
        <v>-7.0225872689938407E-2</v>
      </c>
      <c r="N844" s="8">
        <f t="shared" si="137"/>
        <v>-6.2833675564681779E-2</v>
      </c>
      <c r="O844" s="1">
        <f t="shared" si="138"/>
        <v>1.905</v>
      </c>
      <c r="P844" s="1">
        <f t="shared" si="139"/>
        <v>24.35</v>
      </c>
      <c r="Q844" s="1">
        <f t="shared" si="140"/>
        <v>1.9805519680196724</v>
      </c>
    </row>
    <row r="845" spans="1:17" x14ac:dyDescent="0.25">
      <c r="A845" s="2">
        <v>37455</v>
      </c>
      <c r="B845" s="1">
        <v>25.38</v>
      </c>
      <c r="C845" s="1">
        <v>25.57</v>
      </c>
      <c r="D845" s="1">
        <v>24.52</v>
      </c>
      <c r="E845" s="1">
        <v>24.73</v>
      </c>
      <c r="F845" s="1">
        <v>114052300</v>
      </c>
      <c r="G845" s="1">
        <v>23.47</v>
      </c>
      <c r="H845" s="8">
        <f t="shared" si="132"/>
        <v>-3.6139630390143895E-2</v>
      </c>
      <c r="I845" s="1">
        <f t="shared" si="133"/>
        <v>-1</v>
      </c>
      <c r="J845" s="1">
        <f t="shared" si="131"/>
        <v>1</v>
      </c>
      <c r="K845" s="8">
        <f t="shared" si="134"/>
        <v>-2.9825308904985026E-2</v>
      </c>
      <c r="L845" s="8">
        <f t="shared" si="135"/>
        <v>-0.1001278227524498</v>
      </c>
      <c r="M845" s="8">
        <f t="shared" si="136"/>
        <v>-8.0528334043459715E-2</v>
      </c>
      <c r="N845" s="8">
        <f t="shared" si="137"/>
        <v>-8.0954409884959055E-3</v>
      </c>
      <c r="O845" s="1">
        <f t="shared" si="138"/>
        <v>1.905</v>
      </c>
      <c r="P845" s="1">
        <f t="shared" si="139"/>
        <v>23.47</v>
      </c>
      <c r="Q845" s="1">
        <f t="shared" si="140"/>
        <v>1.9805519680196724</v>
      </c>
    </row>
    <row r="846" spans="1:17" x14ac:dyDescent="0.25">
      <c r="A846" s="2">
        <v>37456</v>
      </c>
      <c r="B846" s="1">
        <v>24.33</v>
      </c>
      <c r="C846" s="1">
        <v>24.71</v>
      </c>
      <c r="D846" s="1">
        <v>23.8</v>
      </c>
      <c r="E846" s="1">
        <v>23.99</v>
      </c>
      <c r="F846" s="1">
        <v>124116400</v>
      </c>
      <c r="G846" s="1">
        <v>22.77</v>
      </c>
      <c r="H846" s="8">
        <f t="shared" si="132"/>
        <v>-2.9825308904985026E-2</v>
      </c>
      <c r="I846" s="1">
        <f t="shared" si="133"/>
        <v>-2</v>
      </c>
      <c r="J846" s="1">
        <f t="shared" si="131"/>
        <v>2</v>
      </c>
      <c r="K846" s="8">
        <f t="shared" si="134"/>
        <v>-2.4593763724198414E-2</v>
      </c>
      <c r="L846" s="8">
        <f t="shared" si="135"/>
        <v>-5.4896794027228801E-2</v>
      </c>
      <c r="M846" s="8">
        <f t="shared" si="136"/>
        <v>-7.2463768115942018E-2</v>
      </c>
      <c r="N846" s="8">
        <f t="shared" si="137"/>
        <v>2.9863855950812424E-2</v>
      </c>
      <c r="O846" s="1">
        <f t="shared" si="138"/>
        <v>1.91</v>
      </c>
      <c r="P846" s="1">
        <f t="shared" si="139"/>
        <v>22.77</v>
      </c>
      <c r="Q846" s="1">
        <f t="shared" si="140"/>
        <v>1.9805519680196724</v>
      </c>
    </row>
    <row r="847" spans="1:17" x14ac:dyDescent="0.25">
      <c r="A847" s="2">
        <v>37459</v>
      </c>
      <c r="B847" s="1">
        <v>23.85</v>
      </c>
      <c r="C847" s="1">
        <v>24.5</v>
      </c>
      <c r="D847" s="1">
        <v>23.09</v>
      </c>
      <c r="E847" s="1">
        <v>23.4</v>
      </c>
      <c r="F847" s="1">
        <v>150034800</v>
      </c>
      <c r="G847" s="1">
        <v>22.21</v>
      </c>
      <c r="H847" s="8">
        <f t="shared" si="132"/>
        <v>-2.4593763724198414E-2</v>
      </c>
      <c r="I847" s="1">
        <f t="shared" si="133"/>
        <v>-3</v>
      </c>
      <c r="J847" s="1">
        <f t="shared" si="131"/>
        <v>3</v>
      </c>
      <c r="K847" s="8">
        <f t="shared" si="134"/>
        <v>-4.2773525438991378E-2</v>
      </c>
      <c r="L847" s="8">
        <f t="shared" si="135"/>
        <v>1.8460153084196351E-2</v>
      </c>
      <c r="M847" s="8">
        <f t="shared" si="136"/>
        <v>-8.3746060333183214E-2</v>
      </c>
      <c r="N847" s="8">
        <f t="shared" si="137"/>
        <v>8.1044574515983792E-2</v>
      </c>
      <c r="O847" s="1">
        <f t="shared" si="138"/>
        <v>1.915</v>
      </c>
      <c r="P847" s="1">
        <f t="shared" si="139"/>
        <v>22.21</v>
      </c>
      <c r="Q847" s="1">
        <f t="shared" si="140"/>
        <v>1.9805519680196724</v>
      </c>
    </row>
    <row r="848" spans="1:17" x14ac:dyDescent="0.25">
      <c r="A848" s="2">
        <v>37460</v>
      </c>
      <c r="B848" s="1">
        <v>23.45</v>
      </c>
      <c r="C848" s="1">
        <v>23.75</v>
      </c>
      <c r="D848" s="1">
        <v>22.28</v>
      </c>
      <c r="E848" s="1">
        <v>22.4</v>
      </c>
      <c r="F848" s="1">
        <v>150786800</v>
      </c>
      <c r="G848" s="1">
        <v>21.26</v>
      </c>
      <c r="H848" s="8">
        <f t="shared" si="132"/>
        <v>-4.2773525438991378E-2</v>
      </c>
      <c r="I848" s="1">
        <f t="shared" si="133"/>
        <v>-4</v>
      </c>
      <c r="J848" s="1">
        <f t="shared" si="131"/>
        <v>4</v>
      </c>
      <c r="K848" s="8">
        <f t="shared" si="134"/>
        <v>5.4562558795860694E-2</v>
      </c>
      <c r="L848" s="8">
        <f t="shared" si="135"/>
        <v>8.5136406396989495E-2</v>
      </c>
      <c r="M848" s="8">
        <f t="shared" si="136"/>
        <v>4.7036688617121403E-3</v>
      </c>
      <c r="N848" s="8">
        <f t="shared" si="137"/>
        <v>0.12464722483537161</v>
      </c>
      <c r="O848" s="1">
        <f t="shared" si="138"/>
        <v>1.92</v>
      </c>
      <c r="P848" s="1">
        <f t="shared" si="139"/>
        <v>21.26</v>
      </c>
      <c r="Q848" s="1">
        <f t="shared" si="140"/>
        <v>1.9805519680196724</v>
      </c>
    </row>
    <row r="849" spans="1:17" x14ac:dyDescent="0.25">
      <c r="A849" s="2">
        <v>37461</v>
      </c>
      <c r="B849" s="1">
        <v>21.81</v>
      </c>
      <c r="C849" s="1">
        <v>23.66</v>
      </c>
      <c r="D849" s="1">
        <v>21.64</v>
      </c>
      <c r="E849" s="1">
        <v>23.62</v>
      </c>
      <c r="F849" s="1">
        <v>186493600</v>
      </c>
      <c r="G849" s="1">
        <v>22.42</v>
      </c>
      <c r="H849" s="8">
        <f t="shared" si="132"/>
        <v>5.4562558795860694E-2</v>
      </c>
      <c r="I849" s="1">
        <f t="shared" si="133"/>
        <v>1</v>
      </c>
      <c r="J849" s="1">
        <f t="shared" si="131"/>
        <v>1</v>
      </c>
      <c r="K849" s="8">
        <f t="shared" si="134"/>
        <v>-5.7983942908117814E-2</v>
      </c>
      <c r="L849" s="8">
        <f t="shared" si="135"/>
        <v>9.8126672613736421E-3</v>
      </c>
      <c r="M849" s="8">
        <f t="shared" si="136"/>
        <v>-3.479036574487071E-2</v>
      </c>
      <c r="N849" s="8">
        <f t="shared" si="137"/>
        <v>9.0098126672613743E-2</v>
      </c>
      <c r="O849" s="1">
        <f t="shared" si="138"/>
        <v>1.905</v>
      </c>
      <c r="P849" s="1">
        <f t="shared" si="139"/>
        <v>22.42</v>
      </c>
      <c r="Q849" s="1">
        <f t="shared" si="140"/>
        <v>1.9805519680196724</v>
      </c>
    </row>
    <row r="850" spans="1:17" x14ac:dyDescent="0.25">
      <c r="A850" s="2">
        <v>37462</v>
      </c>
      <c r="B850" s="1">
        <v>23.25</v>
      </c>
      <c r="C850" s="1">
        <v>23.4</v>
      </c>
      <c r="D850" s="1">
        <v>21.8</v>
      </c>
      <c r="E850" s="1">
        <v>22.25</v>
      </c>
      <c r="F850" s="1">
        <v>153915500</v>
      </c>
      <c r="G850" s="1">
        <v>21.12</v>
      </c>
      <c r="H850" s="8">
        <f t="shared" si="132"/>
        <v>-5.7983942908117814E-2</v>
      </c>
      <c r="I850" s="1">
        <f t="shared" si="133"/>
        <v>-1</v>
      </c>
      <c r="J850" s="1">
        <f t="shared" si="131"/>
        <v>1</v>
      </c>
      <c r="K850" s="8">
        <f t="shared" si="134"/>
        <v>1.8939393939393812E-2</v>
      </c>
      <c r="L850" s="8">
        <f t="shared" si="135"/>
        <v>2.1780303030302983E-2</v>
      </c>
      <c r="M850" s="8">
        <f t="shared" si="136"/>
        <v>5.9185606060605966E-2</v>
      </c>
      <c r="N850" s="8">
        <f t="shared" si="137"/>
        <v>0.17566287878787867</v>
      </c>
      <c r="O850" s="1">
        <f t="shared" si="138"/>
        <v>1.885</v>
      </c>
      <c r="P850" s="1">
        <f t="shared" si="139"/>
        <v>21.12</v>
      </c>
      <c r="Q850" s="1">
        <f t="shared" si="140"/>
        <v>1.9805519680196724</v>
      </c>
    </row>
    <row r="851" spans="1:17" x14ac:dyDescent="0.25">
      <c r="A851" s="2">
        <v>37463</v>
      </c>
      <c r="B851" s="1">
        <v>22.56</v>
      </c>
      <c r="C851" s="1">
        <v>22.84</v>
      </c>
      <c r="D851" s="1">
        <v>22.01</v>
      </c>
      <c r="E851" s="1">
        <v>22.67</v>
      </c>
      <c r="F851" s="1">
        <v>96034200</v>
      </c>
      <c r="G851" s="1">
        <v>21.52</v>
      </c>
      <c r="H851" s="8">
        <f t="shared" si="132"/>
        <v>1.8939393939393812E-2</v>
      </c>
      <c r="I851" s="1">
        <f t="shared" si="133"/>
        <v>1</v>
      </c>
      <c r="J851" s="1">
        <f t="shared" si="131"/>
        <v>1</v>
      </c>
      <c r="K851" s="8">
        <f t="shared" si="134"/>
        <v>5.1115241635687703E-2</v>
      </c>
      <c r="L851" s="8">
        <f t="shared" si="135"/>
        <v>-1.8587360594795488E-2</v>
      </c>
      <c r="M851" s="8">
        <f t="shared" si="136"/>
        <v>2.8810408921933206E-2</v>
      </c>
      <c r="N851" s="8">
        <f t="shared" si="137"/>
        <v>0.10920074349442377</v>
      </c>
      <c r="O851" s="1">
        <f t="shared" si="138"/>
        <v>1.885</v>
      </c>
      <c r="P851" s="1">
        <f t="shared" si="139"/>
        <v>21.52</v>
      </c>
      <c r="Q851" s="1">
        <f t="shared" si="140"/>
        <v>1.9805519680196724</v>
      </c>
    </row>
    <row r="852" spans="1:17" x14ac:dyDescent="0.25">
      <c r="A852" s="2">
        <v>37466</v>
      </c>
      <c r="B852" s="1">
        <v>23.27</v>
      </c>
      <c r="C852" s="1">
        <v>24.12</v>
      </c>
      <c r="D852" s="1">
        <v>23.08</v>
      </c>
      <c r="E852" s="1">
        <v>23.83</v>
      </c>
      <c r="F852" s="1">
        <v>96735200</v>
      </c>
      <c r="G852" s="1">
        <v>22.62</v>
      </c>
      <c r="H852" s="8">
        <f t="shared" si="132"/>
        <v>5.1115241635687703E-2</v>
      </c>
      <c r="I852" s="1">
        <f t="shared" si="133"/>
        <v>2</v>
      </c>
      <c r="J852" s="1">
        <f t="shared" si="131"/>
        <v>2</v>
      </c>
      <c r="K852" s="8">
        <f t="shared" si="134"/>
        <v>1.9893899204243892E-2</v>
      </c>
      <c r="L852" s="8">
        <f t="shared" si="135"/>
        <v>-0.10035366931918654</v>
      </c>
      <c r="M852" s="8">
        <f t="shared" si="136"/>
        <v>-1.8125552608311279E-2</v>
      </c>
      <c r="N852" s="8">
        <f t="shared" si="137"/>
        <v>5.9681697612731899E-2</v>
      </c>
      <c r="O852" s="1">
        <f t="shared" si="138"/>
        <v>1.89</v>
      </c>
      <c r="P852" s="1">
        <f t="shared" si="139"/>
        <v>22.62</v>
      </c>
      <c r="Q852" s="1">
        <f t="shared" si="140"/>
        <v>1.9805519680196724</v>
      </c>
    </row>
    <row r="853" spans="1:17" x14ac:dyDescent="0.25">
      <c r="A853" s="2">
        <v>37467</v>
      </c>
      <c r="B853" s="1">
        <v>23.73</v>
      </c>
      <c r="C853" s="1">
        <v>24.69</v>
      </c>
      <c r="D853" s="1">
        <v>23.59</v>
      </c>
      <c r="E853" s="1">
        <v>24.31</v>
      </c>
      <c r="F853" s="1">
        <v>117394300</v>
      </c>
      <c r="G853" s="1">
        <v>23.07</v>
      </c>
      <c r="H853" s="8">
        <f t="shared" si="132"/>
        <v>1.9893899204243892E-2</v>
      </c>
      <c r="I853" s="1">
        <f t="shared" si="133"/>
        <v>3</v>
      </c>
      <c r="J853" s="1">
        <f t="shared" si="131"/>
        <v>3</v>
      </c>
      <c r="K853" s="8">
        <f t="shared" si="134"/>
        <v>-1.8638925010836527E-2</v>
      </c>
      <c r="L853" s="8">
        <f t="shared" si="135"/>
        <v>-7.4122236671001374E-2</v>
      </c>
      <c r="M853" s="8">
        <f t="shared" si="136"/>
        <v>-7.0221066319895997E-2</v>
      </c>
      <c r="N853" s="8">
        <f t="shared" si="137"/>
        <v>2.6007802340701769E-3</v>
      </c>
      <c r="O853" s="1">
        <f t="shared" si="138"/>
        <v>1.895</v>
      </c>
      <c r="P853" s="1">
        <f t="shared" si="139"/>
        <v>23.07</v>
      </c>
      <c r="Q853" s="1">
        <f t="shared" si="140"/>
        <v>1.9805519680196724</v>
      </c>
    </row>
    <row r="854" spans="1:17" x14ac:dyDescent="0.25">
      <c r="A854" s="2">
        <v>37468</v>
      </c>
      <c r="B854" s="1">
        <v>24</v>
      </c>
      <c r="C854" s="1">
        <v>24.19</v>
      </c>
      <c r="D854" s="1">
        <v>23.36</v>
      </c>
      <c r="E854" s="1">
        <v>23.85</v>
      </c>
      <c r="F854" s="1">
        <v>93831300</v>
      </c>
      <c r="G854" s="1">
        <v>22.64</v>
      </c>
      <c r="H854" s="8">
        <f t="shared" si="132"/>
        <v>-1.8638925010836527E-2</v>
      </c>
      <c r="I854" s="1">
        <f t="shared" si="133"/>
        <v>-1</v>
      </c>
      <c r="J854" s="1">
        <f t="shared" si="131"/>
        <v>1</v>
      </c>
      <c r="K854" s="8">
        <f t="shared" si="134"/>
        <v>-4.6819787985865835E-2</v>
      </c>
      <c r="L854" s="8">
        <f t="shared" si="135"/>
        <v>-4.4169611307420475E-2</v>
      </c>
      <c r="M854" s="8">
        <f t="shared" si="136"/>
        <v>7.9505300353357455E-3</v>
      </c>
      <c r="N854" s="8">
        <f t="shared" si="137"/>
        <v>-1.5459363957597283E-2</v>
      </c>
      <c r="O854" s="1">
        <f t="shared" si="138"/>
        <v>1.895</v>
      </c>
      <c r="P854" s="1">
        <f t="shared" si="139"/>
        <v>22.64</v>
      </c>
      <c r="Q854" s="1">
        <f t="shared" si="140"/>
        <v>1.9805519680196724</v>
      </c>
    </row>
    <row r="855" spans="1:17" x14ac:dyDescent="0.25">
      <c r="A855" s="2">
        <v>37469</v>
      </c>
      <c r="B855" s="1">
        <v>23.74</v>
      </c>
      <c r="C855" s="1">
        <v>23.9</v>
      </c>
      <c r="D855" s="1">
        <v>22.66</v>
      </c>
      <c r="E855" s="1">
        <v>22.73</v>
      </c>
      <c r="F855" s="1">
        <v>85149700</v>
      </c>
      <c r="G855" s="1">
        <v>21.58</v>
      </c>
      <c r="H855" s="8">
        <f t="shared" si="132"/>
        <v>-4.6819787985865835E-2</v>
      </c>
      <c r="I855" s="1">
        <f t="shared" si="133"/>
        <v>-2</v>
      </c>
      <c r="J855" s="1">
        <f t="shared" si="131"/>
        <v>2</v>
      </c>
      <c r="K855" s="8">
        <f t="shared" si="134"/>
        <v>-2.131603336422605E-2</v>
      </c>
      <c r="L855" s="8">
        <f t="shared" si="135"/>
        <v>3.6607970342910301E-2</v>
      </c>
      <c r="M855" s="8">
        <f t="shared" si="136"/>
        <v>7.877664504170534E-2</v>
      </c>
      <c r="N855" s="8">
        <f t="shared" si="137"/>
        <v>4.6339202965709037E-2</v>
      </c>
      <c r="O855" s="1">
        <f t="shared" si="138"/>
        <v>1.895</v>
      </c>
      <c r="P855" s="1">
        <f t="shared" si="139"/>
        <v>21.58</v>
      </c>
      <c r="Q855" s="1">
        <f t="shared" si="140"/>
        <v>1.9805519680196724</v>
      </c>
    </row>
    <row r="856" spans="1:17" x14ac:dyDescent="0.25">
      <c r="A856" s="2">
        <v>37470</v>
      </c>
      <c r="B856" s="1">
        <v>22.78</v>
      </c>
      <c r="C856" s="1">
        <v>22.84</v>
      </c>
      <c r="D856" s="1">
        <v>21.82</v>
      </c>
      <c r="E856" s="1">
        <v>22.25</v>
      </c>
      <c r="F856" s="1">
        <v>86706000</v>
      </c>
      <c r="G856" s="1">
        <v>21.12</v>
      </c>
      <c r="H856" s="8">
        <f t="shared" si="132"/>
        <v>-2.131603336422605E-2</v>
      </c>
      <c r="I856" s="1">
        <f t="shared" si="133"/>
        <v>-3</v>
      </c>
      <c r="J856" s="1">
        <f t="shared" si="131"/>
        <v>3</v>
      </c>
      <c r="K856" s="8">
        <f t="shared" si="134"/>
        <v>-3.6458333333333259E-2</v>
      </c>
      <c r="L856" s="8">
        <f t="shared" si="135"/>
        <v>4.8295454545454586E-2</v>
      </c>
      <c r="M856" s="8">
        <f t="shared" si="136"/>
        <v>0.1103219696969695</v>
      </c>
      <c r="N856" s="8">
        <f t="shared" si="137"/>
        <v>5.5871212121212155E-2</v>
      </c>
      <c r="O856" s="1">
        <f t="shared" si="138"/>
        <v>1.905</v>
      </c>
      <c r="P856" s="1">
        <f t="shared" si="139"/>
        <v>21.12</v>
      </c>
      <c r="Q856" s="1">
        <f t="shared" si="140"/>
        <v>1.9805519680196724</v>
      </c>
    </row>
    <row r="857" spans="1:17" x14ac:dyDescent="0.25">
      <c r="A857" s="2">
        <v>37473</v>
      </c>
      <c r="B857" s="1">
        <v>22.11</v>
      </c>
      <c r="C857" s="1">
        <v>22.32</v>
      </c>
      <c r="D857" s="1">
        <v>21.3</v>
      </c>
      <c r="E857" s="1">
        <v>21.44</v>
      </c>
      <c r="F857" s="1">
        <v>84897800</v>
      </c>
      <c r="G857" s="1">
        <v>20.350000000000001</v>
      </c>
      <c r="H857" s="8">
        <f t="shared" si="132"/>
        <v>-3.6458333333333259E-2</v>
      </c>
      <c r="I857" s="1">
        <f t="shared" si="133"/>
        <v>-4</v>
      </c>
      <c r="J857" s="1">
        <f t="shared" si="131"/>
        <v>4</v>
      </c>
      <c r="K857" s="8">
        <f t="shared" si="134"/>
        <v>4.9631449631449609E-2</v>
      </c>
      <c r="L857" s="8">
        <f t="shared" si="135"/>
        <v>9.1400491400491335E-2</v>
      </c>
      <c r="M857" s="8">
        <f t="shared" si="136"/>
        <v>0.17985257985257985</v>
      </c>
      <c r="N857" s="8">
        <f t="shared" si="137"/>
        <v>5.6019656019655972E-2</v>
      </c>
      <c r="O857" s="1">
        <f t="shared" si="138"/>
        <v>1.92</v>
      </c>
      <c r="P857" s="1">
        <f t="shared" si="139"/>
        <v>20.350000000000001</v>
      </c>
      <c r="Q857" s="1">
        <f t="shared" si="140"/>
        <v>1.9805519680196724</v>
      </c>
    </row>
    <row r="858" spans="1:17" x14ac:dyDescent="0.25">
      <c r="A858" s="2">
        <v>37474</v>
      </c>
      <c r="B858" s="1">
        <v>21.8</v>
      </c>
      <c r="C858" s="1">
        <v>23.01</v>
      </c>
      <c r="D858" s="1">
        <v>21.79</v>
      </c>
      <c r="E858" s="1">
        <v>22.5</v>
      </c>
      <c r="F858" s="1">
        <v>115364600</v>
      </c>
      <c r="G858" s="1">
        <v>21.36</v>
      </c>
      <c r="H858" s="8">
        <f t="shared" si="132"/>
        <v>4.9631449631449609E-2</v>
      </c>
      <c r="I858" s="1">
        <f t="shared" si="133"/>
        <v>1</v>
      </c>
      <c r="J858" s="1">
        <f t="shared" si="131"/>
        <v>1</v>
      </c>
      <c r="K858" s="8">
        <f t="shared" si="134"/>
        <v>1.3108614232209881E-2</v>
      </c>
      <c r="L858" s="8">
        <f t="shared" si="135"/>
        <v>4.2134831460673983E-3</v>
      </c>
      <c r="M858" s="8">
        <f t="shared" si="136"/>
        <v>0.11938202247191021</v>
      </c>
      <c r="N858" s="8">
        <f t="shared" si="137"/>
        <v>1.0299625468164653E-2</v>
      </c>
      <c r="O858" s="1">
        <f t="shared" si="138"/>
        <v>1.92</v>
      </c>
      <c r="P858" s="1">
        <f t="shared" si="139"/>
        <v>21.36</v>
      </c>
      <c r="Q858" s="1">
        <f t="shared" si="140"/>
        <v>1.9805519680196724</v>
      </c>
    </row>
    <row r="859" spans="1:17" x14ac:dyDescent="0.25">
      <c r="A859" s="2">
        <v>37475</v>
      </c>
      <c r="B859" s="1">
        <v>23.2</v>
      </c>
      <c r="C859" s="1">
        <v>23.37</v>
      </c>
      <c r="D859" s="1">
        <v>21.96</v>
      </c>
      <c r="E859" s="1">
        <v>22.8</v>
      </c>
      <c r="F859" s="1">
        <v>125677100</v>
      </c>
      <c r="G859" s="1">
        <v>21.64</v>
      </c>
      <c r="H859" s="8">
        <f t="shared" si="132"/>
        <v>1.3108614232209881E-2</v>
      </c>
      <c r="I859" s="1">
        <f t="shared" si="133"/>
        <v>2</v>
      </c>
      <c r="J859" s="1">
        <f t="shared" si="131"/>
        <v>2</v>
      </c>
      <c r="K859" s="8">
        <f t="shared" si="134"/>
        <v>3.3733826247689391E-2</v>
      </c>
      <c r="L859" s="8">
        <f t="shared" si="135"/>
        <v>5.4528650646950005E-2</v>
      </c>
      <c r="M859" s="8">
        <f t="shared" si="136"/>
        <v>0.12939001848428844</v>
      </c>
      <c r="N859" s="8">
        <f t="shared" si="137"/>
        <v>-2.7726432532347522E-2</v>
      </c>
      <c r="O859" s="1">
        <f t="shared" si="138"/>
        <v>1.92</v>
      </c>
      <c r="P859" s="1">
        <f t="shared" si="139"/>
        <v>21.64</v>
      </c>
      <c r="Q859" s="1">
        <f t="shared" si="140"/>
        <v>1.9805519680196724</v>
      </c>
    </row>
    <row r="860" spans="1:17" x14ac:dyDescent="0.25">
      <c r="A860" s="2">
        <v>37476</v>
      </c>
      <c r="B860" s="1">
        <v>22.75</v>
      </c>
      <c r="C860" s="1">
        <v>23.6</v>
      </c>
      <c r="D860" s="1">
        <v>22.3</v>
      </c>
      <c r="E860" s="1">
        <v>23.57</v>
      </c>
      <c r="F860" s="1">
        <v>111697900</v>
      </c>
      <c r="G860" s="1">
        <v>22.37</v>
      </c>
      <c r="H860" s="8">
        <f t="shared" si="132"/>
        <v>3.3733826247689391E-2</v>
      </c>
      <c r="I860" s="1">
        <f t="shared" si="133"/>
        <v>3</v>
      </c>
      <c r="J860" s="1">
        <f t="shared" si="131"/>
        <v>3</v>
      </c>
      <c r="K860" s="8">
        <f t="shared" si="134"/>
        <v>-1.0281627179257957E-2</v>
      </c>
      <c r="L860" s="8">
        <f t="shared" si="135"/>
        <v>4.0679481448368415E-2</v>
      </c>
      <c r="M860" s="8">
        <f t="shared" si="136"/>
        <v>0.10996870809119352</v>
      </c>
      <c r="N860" s="8">
        <f t="shared" si="137"/>
        <v>-3.0397854269110347E-2</v>
      </c>
      <c r="O860" s="1">
        <f t="shared" si="138"/>
        <v>1.92</v>
      </c>
      <c r="P860" s="1">
        <f t="shared" si="139"/>
        <v>22.37</v>
      </c>
      <c r="Q860" s="1">
        <f t="shared" si="140"/>
        <v>1.9805519680196724</v>
      </c>
    </row>
    <row r="861" spans="1:17" x14ac:dyDescent="0.25">
      <c r="A861" s="2">
        <v>37477</v>
      </c>
      <c r="B861" s="1">
        <v>23.2</v>
      </c>
      <c r="C861" s="1">
        <v>23.71</v>
      </c>
      <c r="D861" s="1">
        <v>22.88</v>
      </c>
      <c r="E861" s="1">
        <v>23.33</v>
      </c>
      <c r="F861" s="1">
        <v>93576900</v>
      </c>
      <c r="G861" s="1">
        <v>22.14</v>
      </c>
      <c r="H861" s="8">
        <f t="shared" si="132"/>
        <v>-1.0281627179257957E-2</v>
      </c>
      <c r="I861" s="1">
        <f t="shared" si="133"/>
        <v>-1</v>
      </c>
      <c r="J861" s="1">
        <f t="shared" si="131"/>
        <v>1</v>
      </c>
      <c r="K861" s="8">
        <f t="shared" si="134"/>
        <v>3.1616982836495389E-3</v>
      </c>
      <c r="L861" s="8">
        <f t="shared" si="135"/>
        <v>5.9168925022583529E-2</v>
      </c>
      <c r="M861" s="8">
        <f t="shared" si="136"/>
        <v>7.8139114724480541E-2</v>
      </c>
      <c r="N861" s="8">
        <f t="shared" si="137"/>
        <v>-1.0388437217705548E-2</v>
      </c>
      <c r="O861" s="1">
        <f t="shared" si="138"/>
        <v>1.905</v>
      </c>
      <c r="P861" s="1">
        <f t="shared" si="139"/>
        <v>22.14</v>
      </c>
      <c r="Q861" s="1">
        <f t="shared" si="140"/>
        <v>1.9805519680196724</v>
      </c>
    </row>
    <row r="862" spans="1:17" x14ac:dyDescent="0.25">
      <c r="A862" s="2">
        <v>37480</v>
      </c>
      <c r="B862" s="1">
        <v>23.05</v>
      </c>
      <c r="C862" s="1">
        <v>23.48</v>
      </c>
      <c r="D862" s="1">
        <v>22.9</v>
      </c>
      <c r="E862" s="1">
        <v>23.4</v>
      </c>
      <c r="F862" s="1">
        <v>62870900</v>
      </c>
      <c r="G862" s="1">
        <v>22.21</v>
      </c>
      <c r="H862" s="8">
        <f t="shared" si="132"/>
        <v>3.1616982836495389E-3</v>
      </c>
      <c r="I862" s="1">
        <f t="shared" si="133"/>
        <v>1</v>
      </c>
      <c r="J862" s="1">
        <f t="shared" si="131"/>
        <v>1</v>
      </c>
      <c r="K862" s="8">
        <f t="shared" si="134"/>
        <v>-3.421882035119328E-2</v>
      </c>
      <c r="L862" s="8">
        <f t="shared" si="135"/>
        <v>8.1044574515983792E-2</v>
      </c>
      <c r="M862" s="8">
        <f t="shared" si="136"/>
        <v>7.9243583971184028E-2</v>
      </c>
      <c r="N862" s="8">
        <f t="shared" si="137"/>
        <v>1.0805943268797691E-2</v>
      </c>
      <c r="O862" s="1">
        <f t="shared" si="138"/>
        <v>1.885</v>
      </c>
      <c r="P862" s="1">
        <f t="shared" si="139"/>
        <v>22.21</v>
      </c>
      <c r="Q862" s="1">
        <f t="shared" si="140"/>
        <v>1.9805519680196724</v>
      </c>
    </row>
    <row r="863" spans="1:17" x14ac:dyDescent="0.25">
      <c r="A863" s="2">
        <v>37481</v>
      </c>
      <c r="B863" s="1">
        <v>23.23</v>
      </c>
      <c r="C863" s="1">
        <v>23.87</v>
      </c>
      <c r="D863" s="1">
        <v>22.55</v>
      </c>
      <c r="E863" s="1">
        <v>22.6</v>
      </c>
      <c r="F863" s="1">
        <v>88434400</v>
      </c>
      <c r="G863" s="1">
        <v>21.45</v>
      </c>
      <c r="H863" s="8">
        <f t="shared" si="132"/>
        <v>-3.421882035119328E-2</v>
      </c>
      <c r="I863" s="1">
        <f t="shared" si="133"/>
        <v>-1</v>
      </c>
      <c r="J863" s="1">
        <f t="shared" si="131"/>
        <v>1</v>
      </c>
      <c r="K863" s="8">
        <f t="shared" si="134"/>
        <v>6.3869463869463905E-2</v>
      </c>
      <c r="L863" s="8">
        <f t="shared" si="135"/>
        <v>0.11468531468531462</v>
      </c>
      <c r="M863" s="8">
        <f t="shared" si="136"/>
        <v>7.8321678321678245E-2</v>
      </c>
      <c r="N863" s="8">
        <f t="shared" si="137"/>
        <v>3.7762237762237971E-2</v>
      </c>
      <c r="O863" s="1">
        <f t="shared" si="138"/>
        <v>1.86</v>
      </c>
      <c r="P863" s="1">
        <f t="shared" si="139"/>
        <v>21.45</v>
      </c>
      <c r="Q863" s="1">
        <f t="shared" si="140"/>
        <v>1.9805519680196724</v>
      </c>
    </row>
    <row r="864" spans="1:17" x14ac:dyDescent="0.25">
      <c r="A864" s="2">
        <v>37482</v>
      </c>
      <c r="B864" s="1">
        <v>22.67</v>
      </c>
      <c r="C864" s="1">
        <v>24.2</v>
      </c>
      <c r="D864" s="1">
        <v>22.47</v>
      </c>
      <c r="E864" s="1">
        <v>24.04</v>
      </c>
      <c r="F864" s="1">
        <v>102613500</v>
      </c>
      <c r="G864" s="1">
        <v>22.82</v>
      </c>
      <c r="H864" s="8">
        <f t="shared" si="132"/>
        <v>6.3869463869463905E-2</v>
      </c>
      <c r="I864" s="1">
        <f t="shared" si="133"/>
        <v>1</v>
      </c>
      <c r="J864" s="1">
        <f t="shared" si="131"/>
        <v>1</v>
      </c>
      <c r="K864" s="8">
        <f t="shared" si="134"/>
        <v>2.0157756354075351E-2</v>
      </c>
      <c r="L864" s="8">
        <f t="shared" si="135"/>
        <v>7.0990359333917619E-2</v>
      </c>
      <c r="M864" s="8">
        <f t="shared" si="136"/>
        <v>-2.3225241016652132E-2</v>
      </c>
      <c r="N864" s="8">
        <f t="shared" si="137"/>
        <v>-5.1270815074496157E-2</v>
      </c>
      <c r="O864" s="1">
        <f t="shared" si="138"/>
        <v>1.86</v>
      </c>
      <c r="P864" s="1">
        <f t="shared" si="139"/>
        <v>22.82</v>
      </c>
      <c r="Q864" s="1">
        <f t="shared" si="140"/>
        <v>1.9805519680196724</v>
      </c>
    </row>
    <row r="865" spans="1:17" x14ac:dyDescent="0.25">
      <c r="A865" s="2">
        <v>37483</v>
      </c>
      <c r="B865" s="1">
        <v>24.24</v>
      </c>
      <c r="C865" s="1">
        <v>24.55</v>
      </c>
      <c r="D865" s="1">
        <v>23.72</v>
      </c>
      <c r="E865" s="1">
        <v>24.53</v>
      </c>
      <c r="F865" s="1">
        <v>120307800</v>
      </c>
      <c r="G865" s="1">
        <v>23.28</v>
      </c>
      <c r="H865" s="8">
        <f t="shared" si="132"/>
        <v>2.0157756354075351E-2</v>
      </c>
      <c r="I865" s="1">
        <f t="shared" si="133"/>
        <v>2</v>
      </c>
      <c r="J865" s="1">
        <f t="shared" si="131"/>
        <v>2</v>
      </c>
      <c r="K865" s="8">
        <f t="shared" si="134"/>
        <v>7.302405498281761E-3</v>
      </c>
      <c r="L865" s="8">
        <f t="shared" si="135"/>
        <v>6.658075601374569E-2</v>
      </c>
      <c r="M865" s="8">
        <f t="shared" si="136"/>
        <v>-3.0068728522336885E-2</v>
      </c>
      <c r="N865" s="8">
        <f t="shared" si="137"/>
        <v>-6.2714776632302405E-2</v>
      </c>
      <c r="O865" s="1">
        <f t="shared" si="138"/>
        <v>1.86</v>
      </c>
      <c r="P865" s="1">
        <f t="shared" si="139"/>
        <v>23.28</v>
      </c>
      <c r="Q865" s="1">
        <f t="shared" si="140"/>
        <v>1.9805519680196724</v>
      </c>
    </row>
    <row r="866" spans="1:17" x14ac:dyDescent="0.25">
      <c r="A866" s="2">
        <v>37484</v>
      </c>
      <c r="B866" s="1">
        <v>24.13</v>
      </c>
      <c r="C866" s="1">
        <v>25</v>
      </c>
      <c r="D866" s="1">
        <v>23.73</v>
      </c>
      <c r="E866" s="1">
        <v>24.7</v>
      </c>
      <c r="F866" s="1">
        <v>95853000</v>
      </c>
      <c r="G866" s="1">
        <v>23.45</v>
      </c>
      <c r="H866" s="8">
        <f t="shared" si="132"/>
        <v>7.302405498281761E-3</v>
      </c>
      <c r="I866" s="1">
        <f t="shared" si="133"/>
        <v>3</v>
      </c>
      <c r="J866" s="1">
        <f t="shared" si="131"/>
        <v>3</v>
      </c>
      <c r="K866" s="8">
        <f t="shared" si="134"/>
        <v>2.3880597014925398E-2</v>
      </c>
      <c r="L866" s="8">
        <f t="shared" si="135"/>
        <v>1.7910447761193993E-2</v>
      </c>
      <c r="M866" s="8">
        <f t="shared" si="136"/>
        <v>-4.9040511727078795E-2</v>
      </c>
      <c r="N866" s="8">
        <f t="shared" si="137"/>
        <v>-8.2729211087419929E-2</v>
      </c>
      <c r="O866" s="1">
        <f t="shared" si="138"/>
        <v>1.86</v>
      </c>
      <c r="P866" s="1">
        <f t="shared" si="139"/>
        <v>23.45</v>
      </c>
      <c r="Q866" s="1">
        <f t="shared" si="140"/>
        <v>1.9805519680196724</v>
      </c>
    </row>
    <row r="867" spans="1:17" x14ac:dyDescent="0.25">
      <c r="A867" s="2">
        <v>37487</v>
      </c>
      <c r="B867" s="1">
        <v>24.77</v>
      </c>
      <c r="C867" s="1">
        <v>25.59</v>
      </c>
      <c r="D867" s="1">
        <v>24.68</v>
      </c>
      <c r="E867" s="1">
        <v>25.3</v>
      </c>
      <c r="F867" s="1">
        <v>76015900</v>
      </c>
      <c r="G867" s="1">
        <v>24.01</v>
      </c>
      <c r="H867" s="8">
        <f t="shared" si="132"/>
        <v>2.3880597014925398E-2</v>
      </c>
      <c r="I867" s="1">
        <f t="shared" si="133"/>
        <v>4</v>
      </c>
      <c r="J867" s="1">
        <f t="shared" si="131"/>
        <v>4</v>
      </c>
      <c r="K867" s="8">
        <f t="shared" si="134"/>
        <v>-4.1649312786339321E-3</v>
      </c>
      <c r="L867" s="8">
        <f t="shared" si="135"/>
        <v>-1.6659725114537283E-3</v>
      </c>
      <c r="M867" s="8">
        <f t="shared" si="136"/>
        <v>-0.10495626822157444</v>
      </c>
      <c r="N867" s="8">
        <f t="shared" si="137"/>
        <v>-0.12328196584756357</v>
      </c>
      <c r="O867" s="1">
        <f t="shared" si="138"/>
        <v>1.875</v>
      </c>
      <c r="P867" s="1">
        <f t="shared" si="139"/>
        <v>24.01</v>
      </c>
      <c r="Q867" s="1">
        <f t="shared" si="140"/>
        <v>1.9805519680196724</v>
      </c>
    </row>
    <row r="868" spans="1:17" x14ac:dyDescent="0.25">
      <c r="A868" s="2">
        <v>37488</v>
      </c>
      <c r="B868" s="1">
        <v>25.18</v>
      </c>
      <c r="C868" s="1">
        <v>25.43</v>
      </c>
      <c r="D868" s="1">
        <v>24.85</v>
      </c>
      <c r="E868" s="1">
        <v>25.19</v>
      </c>
      <c r="F868" s="1">
        <v>89981300</v>
      </c>
      <c r="G868" s="1">
        <v>23.91</v>
      </c>
      <c r="H868" s="8">
        <f t="shared" si="132"/>
        <v>-4.1649312786339321E-3</v>
      </c>
      <c r="I868" s="1">
        <f t="shared" si="133"/>
        <v>-1</v>
      </c>
      <c r="J868" s="1">
        <f t="shared" si="131"/>
        <v>1</v>
      </c>
      <c r="K868" s="8">
        <f t="shared" si="134"/>
        <v>2.2166457549142704E-2</v>
      </c>
      <c r="L868" s="8">
        <f t="shared" si="135"/>
        <v>-3.2622333751568422E-2</v>
      </c>
      <c r="M868" s="8">
        <f t="shared" si="136"/>
        <v>-9.7448766206608139E-2</v>
      </c>
      <c r="N868" s="8">
        <f t="shared" si="137"/>
        <v>-0.12923462986198242</v>
      </c>
      <c r="O868" s="1">
        <f t="shared" si="138"/>
        <v>1.87</v>
      </c>
      <c r="P868" s="1">
        <f t="shared" si="139"/>
        <v>23.91</v>
      </c>
      <c r="Q868" s="1">
        <f t="shared" si="140"/>
        <v>1.9805519680196724</v>
      </c>
    </row>
    <row r="869" spans="1:17" x14ac:dyDescent="0.25">
      <c r="A869" s="2">
        <v>37489</v>
      </c>
      <c r="B869" s="1">
        <v>25.39</v>
      </c>
      <c r="C869" s="1">
        <v>25.85</v>
      </c>
      <c r="D869" s="1">
        <v>25</v>
      </c>
      <c r="E869" s="1">
        <v>25.75</v>
      </c>
      <c r="F869" s="1">
        <v>101365500</v>
      </c>
      <c r="G869" s="1">
        <v>24.44</v>
      </c>
      <c r="H869" s="8">
        <f t="shared" si="132"/>
        <v>2.2166457549142704E-2</v>
      </c>
      <c r="I869" s="1">
        <f t="shared" si="133"/>
        <v>1</v>
      </c>
      <c r="J869" s="1">
        <f t="shared" si="131"/>
        <v>1</v>
      </c>
      <c r="K869" s="8">
        <f t="shared" si="134"/>
        <v>1.5957446808510412E-2</v>
      </c>
      <c r="L869" s="8">
        <f t="shared" si="135"/>
        <v>-8.7970540098199712E-2</v>
      </c>
      <c r="M869" s="8">
        <f t="shared" si="136"/>
        <v>-0.13911620294599025</v>
      </c>
      <c r="N869" s="8">
        <f t="shared" si="137"/>
        <v>-0.1620294599018004</v>
      </c>
      <c r="O869" s="1">
        <f t="shared" si="138"/>
        <v>1.86</v>
      </c>
      <c r="P869" s="1">
        <f t="shared" si="139"/>
        <v>24.44</v>
      </c>
      <c r="Q869" s="1">
        <f t="shared" si="140"/>
        <v>1.9805519680196724</v>
      </c>
    </row>
    <row r="870" spans="1:17" x14ac:dyDescent="0.25">
      <c r="A870" s="2">
        <v>37490</v>
      </c>
      <c r="B870" s="1">
        <v>25.74</v>
      </c>
      <c r="C870" s="1">
        <v>26.21</v>
      </c>
      <c r="D870" s="1">
        <v>25.42</v>
      </c>
      <c r="E870" s="1">
        <v>26.16</v>
      </c>
      <c r="F870" s="1">
        <v>80345500</v>
      </c>
      <c r="G870" s="1">
        <v>24.83</v>
      </c>
      <c r="H870" s="8">
        <f t="shared" si="132"/>
        <v>1.5957446808510412E-2</v>
      </c>
      <c r="I870" s="1">
        <f t="shared" si="133"/>
        <v>2</v>
      </c>
      <c r="J870" s="1">
        <f t="shared" si="131"/>
        <v>2</v>
      </c>
      <c r="K870" s="8">
        <f t="shared" si="134"/>
        <v>-3.8662907772855304E-2</v>
      </c>
      <c r="L870" s="8">
        <f t="shared" si="135"/>
        <v>-9.0616190092629889E-2</v>
      </c>
      <c r="M870" s="8">
        <f t="shared" si="136"/>
        <v>-0.12645992750704782</v>
      </c>
      <c r="N870" s="8">
        <f t="shared" si="137"/>
        <v>-0.1715666532420459</v>
      </c>
      <c r="O870" s="1">
        <f t="shared" si="138"/>
        <v>1.85</v>
      </c>
      <c r="P870" s="1">
        <f t="shared" si="139"/>
        <v>24.83</v>
      </c>
      <c r="Q870" s="1">
        <f t="shared" si="140"/>
        <v>1.9805519680196724</v>
      </c>
    </row>
    <row r="871" spans="1:17" x14ac:dyDescent="0.25">
      <c r="A871" s="2">
        <v>37491</v>
      </c>
      <c r="B871" s="1">
        <v>25.8</v>
      </c>
      <c r="C871" s="1">
        <v>25.81</v>
      </c>
      <c r="D871" s="1">
        <v>24.95</v>
      </c>
      <c r="E871" s="1">
        <v>25.15</v>
      </c>
      <c r="F871" s="1">
        <v>75211200</v>
      </c>
      <c r="G871" s="1">
        <v>23.87</v>
      </c>
      <c r="H871" s="8">
        <f t="shared" si="132"/>
        <v>-3.8662907772855304E-2</v>
      </c>
      <c r="I871" s="1">
        <f t="shared" si="133"/>
        <v>-1</v>
      </c>
      <c r="J871" s="1">
        <f t="shared" si="131"/>
        <v>1</v>
      </c>
      <c r="K871" s="8">
        <f t="shared" si="134"/>
        <v>4.1893590280686066E-3</v>
      </c>
      <c r="L871" s="8">
        <f t="shared" si="135"/>
        <v>-6.5772936740678634E-2</v>
      </c>
      <c r="M871" s="8">
        <f t="shared" si="136"/>
        <v>-8.2111436950146666E-2</v>
      </c>
      <c r="N871" s="8">
        <f t="shared" si="137"/>
        <v>-0.16422287390029333</v>
      </c>
      <c r="O871" s="1">
        <f t="shared" si="138"/>
        <v>1.83</v>
      </c>
      <c r="P871" s="1">
        <f t="shared" si="139"/>
        <v>23.87</v>
      </c>
      <c r="Q871" s="1">
        <f t="shared" si="140"/>
        <v>1.9805519680196724</v>
      </c>
    </row>
    <row r="872" spans="1:17" x14ac:dyDescent="0.25">
      <c r="A872" s="2">
        <v>37494</v>
      </c>
      <c r="B872" s="1">
        <v>25.3</v>
      </c>
      <c r="C872" s="1">
        <v>25.39</v>
      </c>
      <c r="D872" s="1">
        <v>24.61</v>
      </c>
      <c r="E872" s="1">
        <v>25.25</v>
      </c>
      <c r="F872" s="1">
        <v>83335400</v>
      </c>
      <c r="G872" s="1">
        <v>23.97</v>
      </c>
      <c r="H872" s="8">
        <f t="shared" si="132"/>
        <v>4.1893590280686066E-3</v>
      </c>
      <c r="I872" s="1">
        <f t="shared" si="133"/>
        <v>1</v>
      </c>
      <c r="J872" s="1">
        <f t="shared" si="131"/>
        <v>1</v>
      </c>
      <c r="K872" s="8">
        <f t="shared" si="134"/>
        <v>-3.5043804755944929E-2</v>
      </c>
      <c r="L872" s="8">
        <f t="shared" si="135"/>
        <v>-0.10346266166040885</v>
      </c>
      <c r="M872" s="8">
        <f t="shared" si="136"/>
        <v>-6.3412599082186105E-2</v>
      </c>
      <c r="N872" s="8">
        <f t="shared" si="137"/>
        <v>-0.16729244889445127</v>
      </c>
      <c r="O872" s="1">
        <f t="shared" si="138"/>
        <v>1.83</v>
      </c>
      <c r="P872" s="1">
        <f t="shared" si="139"/>
        <v>23.97</v>
      </c>
      <c r="Q872" s="1">
        <f t="shared" si="140"/>
        <v>1.9805519680196724</v>
      </c>
    </row>
    <row r="873" spans="1:17" x14ac:dyDescent="0.25">
      <c r="A873" s="2">
        <v>37495</v>
      </c>
      <c r="B873" s="1">
        <v>25.43</v>
      </c>
      <c r="C873" s="1">
        <v>25.51</v>
      </c>
      <c r="D873" s="1">
        <v>24.15</v>
      </c>
      <c r="E873" s="1">
        <v>24.37</v>
      </c>
      <c r="F873" s="1">
        <v>92340400</v>
      </c>
      <c r="G873" s="1">
        <v>23.13</v>
      </c>
      <c r="H873" s="8">
        <f t="shared" si="132"/>
        <v>-3.5043804755944929E-2</v>
      </c>
      <c r="I873" s="1">
        <f t="shared" si="133"/>
        <v>-1</v>
      </c>
      <c r="J873" s="1">
        <f t="shared" si="131"/>
        <v>1</v>
      </c>
      <c r="K873" s="8">
        <f t="shared" si="134"/>
        <v>-3.6316472114137466E-2</v>
      </c>
      <c r="L873" s="8">
        <f t="shared" si="135"/>
        <v>-6.7012537829658436E-2</v>
      </c>
      <c r="M873" s="8">
        <f t="shared" si="136"/>
        <v>-3.7613488975356546E-2</v>
      </c>
      <c r="N873" s="8">
        <f t="shared" si="137"/>
        <v>-0.10246433203631633</v>
      </c>
      <c r="O873" s="1">
        <f t="shared" si="138"/>
        <v>1.825</v>
      </c>
      <c r="P873" s="1">
        <f t="shared" si="139"/>
        <v>23.13</v>
      </c>
      <c r="Q873" s="1">
        <f t="shared" si="140"/>
        <v>1.9805519680196724</v>
      </c>
    </row>
    <row r="874" spans="1:17" x14ac:dyDescent="0.25">
      <c r="A874" s="2">
        <v>37496</v>
      </c>
      <c r="B874" s="1">
        <v>24.02</v>
      </c>
      <c r="C874" s="1">
        <v>24.09</v>
      </c>
      <c r="D874" s="1">
        <v>23.39</v>
      </c>
      <c r="E874" s="1">
        <v>23.48</v>
      </c>
      <c r="F874" s="1">
        <v>115562300</v>
      </c>
      <c r="G874" s="1">
        <v>22.29</v>
      </c>
      <c r="H874" s="8">
        <f t="shared" si="132"/>
        <v>-3.6316472114137466E-2</v>
      </c>
      <c r="I874" s="1">
        <f t="shared" si="133"/>
        <v>-2</v>
      </c>
      <c r="J874" s="1">
        <f t="shared" si="131"/>
        <v>2</v>
      </c>
      <c r="K874" s="8">
        <f t="shared" si="134"/>
        <v>1.3010318528487996E-2</v>
      </c>
      <c r="L874" s="8">
        <f t="shared" si="135"/>
        <v>-5.6078959174517773E-2</v>
      </c>
      <c r="M874" s="8">
        <f t="shared" si="136"/>
        <v>-2.871242709735311E-2</v>
      </c>
      <c r="N874" s="8">
        <f t="shared" si="137"/>
        <v>-8.030506953790939E-2</v>
      </c>
      <c r="O874" s="1">
        <f t="shared" si="138"/>
        <v>1.82</v>
      </c>
      <c r="P874" s="1">
        <f t="shared" si="139"/>
        <v>22.29</v>
      </c>
      <c r="Q874" s="1">
        <f t="shared" si="140"/>
        <v>1.9805519680196724</v>
      </c>
    </row>
    <row r="875" spans="1:17" x14ac:dyDescent="0.25">
      <c r="A875" s="2">
        <v>37497</v>
      </c>
      <c r="B875" s="1">
        <v>23.2</v>
      </c>
      <c r="C875" s="1">
        <v>24.22</v>
      </c>
      <c r="D875" s="1">
        <v>23.02</v>
      </c>
      <c r="E875" s="1">
        <v>23.79</v>
      </c>
      <c r="F875" s="1">
        <v>97028200</v>
      </c>
      <c r="G875" s="1">
        <v>22.58</v>
      </c>
      <c r="H875" s="8">
        <f t="shared" si="132"/>
        <v>1.3010318528487996E-2</v>
      </c>
      <c r="I875" s="1">
        <f t="shared" si="133"/>
        <v>1</v>
      </c>
      <c r="J875" s="1">
        <f t="shared" si="131"/>
        <v>1</v>
      </c>
      <c r="K875" s="8">
        <f t="shared" si="134"/>
        <v>-1.2400354295836968E-2</v>
      </c>
      <c r="L875" s="8">
        <f t="shared" si="135"/>
        <v>-3.9415411868910399E-2</v>
      </c>
      <c r="M875" s="8">
        <f t="shared" si="136"/>
        <v>-3.3658104517271803E-2</v>
      </c>
      <c r="N875" s="8">
        <f t="shared" si="137"/>
        <v>-0.1040744021257749</v>
      </c>
      <c r="O875" s="1">
        <f t="shared" si="138"/>
        <v>1.82</v>
      </c>
      <c r="P875" s="1">
        <f t="shared" si="139"/>
        <v>22.58</v>
      </c>
      <c r="Q875" s="1">
        <f t="shared" si="140"/>
        <v>1.9805519680196724</v>
      </c>
    </row>
    <row r="876" spans="1:17" x14ac:dyDescent="0.25">
      <c r="A876" s="2">
        <v>37498</v>
      </c>
      <c r="B876" s="1">
        <v>23.62</v>
      </c>
      <c r="C876" s="1">
        <v>24</v>
      </c>
      <c r="D876" s="1">
        <v>23.38</v>
      </c>
      <c r="E876" s="1">
        <v>23.49</v>
      </c>
      <c r="F876" s="1">
        <v>59474900</v>
      </c>
      <c r="G876" s="1">
        <v>22.3</v>
      </c>
      <c r="H876" s="8">
        <f t="shared" si="132"/>
        <v>-1.2400354295836968E-2</v>
      </c>
      <c r="I876" s="1">
        <f t="shared" si="133"/>
        <v>-1</v>
      </c>
      <c r="J876" s="1">
        <f t="shared" si="131"/>
        <v>1</v>
      </c>
      <c r="K876" s="8">
        <f t="shared" si="134"/>
        <v>-3.63228699551571E-2</v>
      </c>
      <c r="L876" s="8">
        <f t="shared" si="135"/>
        <v>-1.7488789237668168E-2</v>
      </c>
      <c r="M876" s="8">
        <f t="shared" si="136"/>
        <v>-3.5426008968609812E-2</v>
      </c>
      <c r="N876" s="8">
        <f t="shared" si="137"/>
        <v>-0.11793721973094162</v>
      </c>
      <c r="O876" s="1">
        <f t="shared" si="138"/>
        <v>1.8149999999999999</v>
      </c>
      <c r="P876" s="1">
        <f t="shared" si="139"/>
        <v>22.3</v>
      </c>
      <c r="Q876" s="1">
        <f t="shared" si="140"/>
        <v>1.9805519680196724</v>
      </c>
    </row>
    <row r="877" spans="1:17" x14ac:dyDescent="0.25">
      <c r="A877" s="2">
        <v>37502</v>
      </c>
      <c r="B877" s="1">
        <v>23.06</v>
      </c>
      <c r="C877" s="1">
        <v>23.43</v>
      </c>
      <c r="D877" s="1">
        <v>22.34</v>
      </c>
      <c r="E877" s="1">
        <v>22.64</v>
      </c>
      <c r="F877" s="1">
        <v>81828100</v>
      </c>
      <c r="G877" s="1">
        <v>21.49</v>
      </c>
      <c r="H877" s="8">
        <f t="shared" si="132"/>
        <v>-3.63228699551571E-2</v>
      </c>
      <c r="I877" s="1">
        <f t="shared" si="133"/>
        <v>-2</v>
      </c>
      <c r="J877" s="1">
        <f t="shared" si="131"/>
        <v>2</v>
      </c>
      <c r="K877" s="8">
        <f t="shared" si="134"/>
        <v>4.1879944160074789E-3</v>
      </c>
      <c r="L877" s="8">
        <f t="shared" si="135"/>
        <v>4.4671940437412738E-2</v>
      </c>
      <c r="M877" s="8">
        <f t="shared" si="136"/>
        <v>-2.047463936714744E-2</v>
      </c>
      <c r="N877" s="8">
        <f t="shared" si="137"/>
        <v>-2.9315960912052019E-2</v>
      </c>
      <c r="O877" s="1">
        <f t="shared" si="138"/>
        <v>1.81</v>
      </c>
      <c r="P877" s="1">
        <f t="shared" si="139"/>
        <v>21.49</v>
      </c>
      <c r="Q877" s="1">
        <f t="shared" si="140"/>
        <v>1.9805519680196724</v>
      </c>
    </row>
    <row r="878" spans="1:17" x14ac:dyDescent="0.25">
      <c r="A878" s="2">
        <v>37503</v>
      </c>
      <c r="B878" s="1">
        <v>22.5</v>
      </c>
      <c r="C878" s="1">
        <v>23.02</v>
      </c>
      <c r="D878" s="1">
        <v>22.24</v>
      </c>
      <c r="E878" s="1">
        <v>22.73</v>
      </c>
      <c r="F878" s="1">
        <v>82717600</v>
      </c>
      <c r="G878" s="1">
        <v>21.58</v>
      </c>
      <c r="H878" s="8">
        <f t="shared" si="132"/>
        <v>4.1879944160074789E-3</v>
      </c>
      <c r="I878" s="1">
        <f t="shared" si="133"/>
        <v>1</v>
      </c>
      <c r="J878" s="1">
        <f t="shared" si="131"/>
        <v>1</v>
      </c>
      <c r="K878" s="8">
        <f t="shared" si="134"/>
        <v>-2.5023169601482764E-2</v>
      </c>
      <c r="L878" s="8">
        <f t="shared" si="135"/>
        <v>3.151065801668218E-2</v>
      </c>
      <c r="M878" s="8">
        <f t="shared" si="136"/>
        <v>-3.5217794253938783E-2</v>
      </c>
      <c r="N878" s="8">
        <f t="shared" si="137"/>
        <v>-6.5338276181649557E-2</v>
      </c>
      <c r="O878" s="1">
        <f t="shared" si="138"/>
        <v>1.81</v>
      </c>
      <c r="P878" s="1">
        <f t="shared" si="139"/>
        <v>21.58</v>
      </c>
      <c r="Q878" s="1">
        <f t="shared" si="140"/>
        <v>1.9805519680196724</v>
      </c>
    </row>
    <row r="879" spans="1:17" x14ac:dyDescent="0.25">
      <c r="A879" s="2">
        <v>37504</v>
      </c>
      <c r="B879" s="1">
        <v>22.4</v>
      </c>
      <c r="C879" s="1">
        <v>22.5</v>
      </c>
      <c r="D879" s="1">
        <v>21.93</v>
      </c>
      <c r="E879" s="1">
        <v>22.17</v>
      </c>
      <c r="F879" s="1">
        <v>91576600</v>
      </c>
      <c r="G879" s="1">
        <v>21.04</v>
      </c>
      <c r="H879" s="8">
        <f t="shared" si="132"/>
        <v>-2.5023169601482764E-2</v>
      </c>
      <c r="I879" s="1">
        <f t="shared" si="133"/>
        <v>-1</v>
      </c>
      <c r="J879" s="1">
        <f t="shared" si="131"/>
        <v>1</v>
      </c>
      <c r="K879" s="8">
        <f t="shared" si="134"/>
        <v>3.0893536121673115E-2</v>
      </c>
      <c r="L879" s="8">
        <f t="shared" si="135"/>
        <v>2.8992395437262397E-2</v>
      </c>
      <c r="M879" s="8">
        <f t="shared" si="136"/>
        <v>-2.6615969581748944E-2</v>
      </c>
      <c r="N879" s="8">
        <f t="shared" si="137"/>
        <v>-6.416349809885924E-2</v>
      </c>
      <c r="O879" s="1">
        <f t="shared" si="138"/>
        <v>1.8049999999999999</v>
      </c>
      <c r="P879" s="1">
        <f t="shared" si="139"/>
        <v>21.04</v>
      </c>
      <c r="Q879" s="1">
        <f t="shared" si="140"/>
        <v>1.9805519680196724</v>
      </c>
    </row>
    <row r="880" spans="1:17" x14ac:dyDescent="0.25">
      <c r="A880" s="2">
        <v>37505</v>
      </c>
      <c r="B880" s="1">
        <v>22.66</v>
      </c>
      <c r="C880" s="1">
        <v>23.22</v>
      </c>
      <c r="D880" s="1">
        <v>22.6</v>
      </c>
      <c r="E880" s="1">
        <v>22.85</v>
      </c>
      <c r="F880" s="1">
        <v>86008800</v>
      </c>
      <c r="G880" s="1">
        <v>21.69</v>
      </c>
      <c r="H880" s="8">
        <f t="shared" si="132"/>
        <v>3.0893536121673115E-2</v>
      </c>
      <c r="I880" s="1">
        <f t="shared" si="133"/>
        <v>1</v>
      </c>
      <c r="J880" s="1">
        <f t="shared" si="131"/>
        <v>1</v>
      </c>
      <c r="K880" s="8">
        <f t="shared" si="134"/>
        <v>1.0142923005993509E-2</v>
      </c>
      <c r="L880" s="8">
        <f t="shared" si="135"/>
        <v>5.9935454126325283E-3</v>
      </c>
      <c r="M880" s="8">
        <f t="shared" si="136"/>
        <v>-5.1636698939603543E-2</v>
      </c>
      <c r="N880" s="8">
        <f t="shared" si="137"/>
        <v>-0.10926694329183961</v>
      </c>
      <c r="O880" s="1">
        <f t="shared" si="138"/>
        <v>1.8049999999999999</v>
      </c>
      <c r="P880" s="1">
        <f t="shared" si="139"/>
        <v>21.69</v>
      </c>
      <c r="Q880" s="1">
        <f t="shared" si="140"/>
        <v>1.9805519680196724</v>
      </c>
    </row>
    <row r="881" spans="1:17" x14ac:dyDescent="0.25">
      <c r="A881" s="2">
        <v>37508</v>
      </c>
      <c r="B881" s="1">
        <v>22.67</v>
      </c>
      <c r="C881" s="1">
        <v>23.37</v>
      </c>
      <c r="D881" s="1">
        <v>22.39</v>
      </c>
      <c r="E881" s="1">
        <v>23.08</v>
      </c>
      <c r="F881" s="1">
        <v>72679500</v>
      </c>
      <c r="G881" s="1">
        <v>21.91</v>
      </c>
      <c r="H881" s="8">
        <f t="shared" si="132"/>
        <v>1.0142923005993509E-2</v>
      </c>
      <c r="I881" s="1">
        <f t="shared" si="133"/>
        <v>2</v>
      </c>
      <c r="J881" s="1">
        <f t="shared" si="131"/>
        <v>2</v>
      </c>
      <c r="K881" s="8">
        <f t="shared" si="134"/>
        <v>2.4646280237334617E-2</v>
      </c>
      <c r="L881" s="8">
        <f t="shared" si="135"/>
        <v>-1.8256503879507058E-2</v>
      </c>
      <c r="M881" s="8">
        <f t="shared" si="136"/>
        <v>-8.9456869009584716E-2</v>
      </c>
      <c r="N881" s="8">
        <f t="shared" si="137"/>
        <v>-0.12642628936558642</v>
      </c>
      <c r="O881" s="1">
        <f t="shared" si="138"/>
        <v>1.81</v>
      </c>
      <c r="P881" s="1">
        <f t="shared" si="139"/>
        <v>21.91</v>
      </c>
      <c r="Q881" s="1">
        <f t="shared" si="140"/>
        <v>1.9805519680196724</v>
      </c>
    </row>
    <row r="882" spans="1:17" x14ac:dyDescent="0.25">
      <c r="A882" s="2">
        <v>37509</v>
      </c>
      <c r="B882" s="1">
        <v>23.23</v>
      </c>
      <c r="C882" s="1">
        <v>23.67</v>
      </c>
      <c r="D882" s="1">
        <v>23.03</v>
      </c>
      <c r="E882" s="1">
        <v>23.65</v>
      </c>
      <c r="F882" s="1">
        <v>74615800</v>
      </c>
      <c r="G882" s="1">
        <v>22.45</v>
      </c>
      <c r="H882" s="8">
        <f t="shared" si="132"/>
        <v>2.4646280237334617E-2</v>
      </c>
      <c r="I882" s="1">
        <f t="shared" si="133"/>
        <v>3</v>
      </c>
      <c r="J882" s="1">
        <f t="shared" si="131"/>
        <v>3</v>
      </c>
      <c r="K882" s="8">
        <f t="shared" si="134"/>
        <v>-8.4632516703785354E-3</v>
      </c>
      <c r="L882" s="8">
        <f t="shared" si="135"/>
        <v>-6.2360801781737085E-2</v>
      </c>
      <c r="M882" s="8">
        <f t="shared" si="136"/>
        <v>-0.11091314031180399</v>
      </c>
      <c r="N882" s="8">
        <f t="shared" si="137"/>
        <v>-0.14610244988864129</v>
      </c>
      <c r="O882" s="1">
        <f t="shared" si="138"/>
        <v>1.8149999999999999</v>
      </c>
      <c r="P882" s="1">
        <f t="shared" si="139"/>
        <v>22.45</v>
      </c>
      <c r="Q882" s="1">
        <f t="shared" si="140"/>
        <v>1.9805519680196724</v>
      </c>
    </row>
    <row r="883" spans="1:17" x14ac:dyDescent="0.25">
      <c r="A883" s="2">
        <v>37510</v>
      </c>
      <c r="B883" s="1">
        <v>24.12</v>
      </c>
      <c r="C883" s="1">
        <v>24.35</v>
      </c>
      <c r="D883" s="1">
        <v>23.42</v>
      </c>
      <c r="E883" s="1">
        <v>23.45</v>
      </c>
      <c r="F883" s="1">
        <v>73902800</v>
      </c>
      <c r="G883" s="1">
        <v>22.26</v>
      </c>
      <c r="H883" s="8">
        <f t="shared" si="132"/>
        <v>-8.4632516703785354E-3</v>
      </c>
      <c r="I883" s="1">
        <f t="shared" si="133"/>
        <v>-1</v>
      </c>
      <c r="J883" s="1">
        <f t="shared" si="131"/>
        <v>1</v>
      </c>
      <c r="K883" s="8">
        <f t="shared" si="134"/>
        <v>-2.7403414195867115E-2</v>
      </c>
      <c r="L883" s="8">
        <f t="shared" si="135"/>
        <v>-6.4690026954177915E-2</v>
      </c>
      <c r="M883" s="8">
        <f t="shared" si="136"/>
        <v>-6.7385444743935263E-2</v>
      </c>
      <c r="N883" s="8">
        <f t="shared" si="137"/>
        <v>-0.14465408805031454</v>
      </c>
      <c r="O883" s="1">
        <f t="shared" si="138"/>
        <v>1.8149999999999999</v>
      </c>
      <c r="P883" s="1">
        <f t="shared" si="139"/>
        <v>22.26</v>
      </c>
      <c r="Q883" s="1">
        <f t="shared" si="140"/>
        <v>1.9805519680196724</v>
      </c>
    </row>
    <row r="884" spans="1:17" x14ac:dyDescent="0.25">
      <c r="A884" s="2">
        <v>37511</v>
      </c>
      <c r="B884" s="1">
        <v>23.23</v>
      </c>
      <c r="C884" s="1">
        <v>23.26</v>
      </c>
      <c r="D884" s="1">
        <v>22.71</v>
      </c>
      <c r="E884" s="1">
        <v>22.81</v>
      </c>
      <c r="F884" s="1">
        <v>70763500</v>
      </c>
      <c r="G884" s="1">
        <v>21.65</v>
      </c>
      <c r="H884" s="8">
        <f t="shared" si="132"/>
        <v>-2.7403414195867115E-2</v>
      </c>
      <c r="I884" s="1">
        <f t="shared" si="133"/>
        <v>-2</v>
      </c>
      <c r="J884" s="1">
        <f t="shared" si="131"/>
        <v>2</v>
      </c>
      <c r="K884" s="8">
        <f t="shared" si="134"/>
        <v>7.8521939953810627E-3</v>
      </c>
      <c r="L884" s="8">
        <f t="shared" si="135"/>
        <v>-5.404157043879898E-2</v>
      </c>
      <c r="M884" s="8">
        <f t="shared" si="136"/>
        <v>-5.3117782909930633E-2</v>
      </c>
      <c r="N884" s="8">
        <f t="shared" si="137"/>
        <v>-7.5750577367205363E-2</v>
      </c>
      <c r="O884" s="1">
        <f t="shared" si="138"/>
        <v>1.8149999999999999</v>
      </c>
      <c r="P884" s="1">
        <f t="shared" si="139"/>
        <v>21.65</v>
      </c>
      <c r="Q884" s="1">
        <f t="shared" si="140"/>
        <v>1.9805519680196724</v>
      </c>
    </row>
    <row r="885" spans="1:17" x14ac:dyDescent="0.25">
      <c r="A885" s="2">
        <v>37512</v>
      </c>
      <c r="B885" s="1">
        <v>22.6</v>
      </c>
      <c r="C885" s="1">
        <v>23.08</v>
      </c>
      <c r="D885" s="1">
        <v>22.52</v>
      </c>
      <c r="E885" s="1">
        <v>22.99</v>
      </c>
      <c r="F885" s="1">
        <v>79716100</v>
      </c>
      <c r="G885" s="1">
        <v>21.82</v>
      </c>
      <c r="H885" s="8">
        <f t="shared" si="132"/>
        <v>7.8521939953810627E-3</v>
      </c>
      <c r="I885" s="1">
        <f t="shared" si="133"/>
        <v>1</v>
      </c>
      <c r="J885" s="1">
        <f t="shared" si="131"/>
        <v>1</v>
      </c>
      <c r="K885" s="8">
        <f t="shared" si="134"/>
        <v>-1.4207149404216302E-2</v>
      </c>
      <c r="L885" s="8">
        <f t="shared" si="135"/>
        <v>-5.7286892758936725E-2</v>
      </c>
      <c r="M885" s="8">
        <f t="shared" si="136"/>
        <v>-7.2868927589367583E-2</v>
      </c>
      <c r="N885" s="8">
        <f t="shared" si="137"/>
        <v>-3.3455545371219086E-2</v>
      </c>
      <c r="O885" s="1">
        <f t="shared" si="138"/>
        <v>1.8149999999999999</v>
      </c>
      <c r="P885" s="1">
        <f t="shared" si="139"/>
        <v>21.82</v>
      </c>
      <c r="Q885" s="1">
        <f t="shared" si="140"/>
        <v>1.9805519680196724</v>
      </c>
    </row>
    <row r="886" spans="1:17" x14ac:dyDescent="0.25">
      <c r="A886" s="2">
        <v>37515</v>
      </c>
      <c r="B886" s="1">
        <v>22.86</v>
      </c>
      <c r="C886" s="1">
        <v>23</v>
      </c>
      <c r="D886" s="1">
        <v>22.37</v>
      </c>
      <c r="E886" s="1">
        <v>22.66</v>
      </c>
      <c r="F886" s="1">
        <v>58853600</v>
      </c>
      <c r="G886" s="1">
        <v>21.51</v>
      </c>
      <c r="H886" s="8">
        <f t="shared" si="132"/>
        <v>-1.4207149404216302E-2</v>
      </c>
      <c r="I886" s="1">
        <f t="shared" si="133"/>
        <v>-1</v>
      </c>
      <c r="J886" s="1">
        <f t="shared" si="131"/>
        <v>1</v>
      </c>
      <c r="K886" s="8">
        <f t="shared" si="134"/>
        <v>-2.1385402138540233E-2</v>
      </c>
      <c r="L886" s="8">
        <f t="shared" si="135"/>
        <v>-7.2524407252440803E-2</v>
      </c>
      <c r="M886" s="8">
        <f t="shared" si="136"/>
        <v>-8.554160855416082E-2</v>
      </c>
      <c r="N886" s="8">
        <f t="shared" si="137"/>
        <v>-7.9033007903301922E-3</v>
      </c>
      <c r="O886" s="1">
        <f t="shared" si="138"/>
        <v>1.81</v>
      </c>
      <c r="P886" s="1">
        <f t="shared" si="139"/>
        <v>21.51</v>
      </c>
      <c r="Q886" s="1">
        <f t="shared" si="140"/>
        <v>1.9805519680196724</v>
      </c>
    </row>
    <row r="887" spans="1:17" x14ac:dyDescent="0.25">
      <c r="A887" s="2">
        <v>37516</v>
      </c>
      <c r="B887" s="1">
        <v>23.05</v>
      </c>
      <c r="C887" s="1">
        <v>23.21</v>
      </c>
      <c r="D887" s="1">
        <v>22.18</v>
      </c>
      <c r="E887" s="1">
        <v>22.18</v>
      </c>
      <c r="F887" s="1">
        <v>89139700</v>
      </c>
      <c r="G887" s="1">
        <v>21.05</v>
      </c>
      <c r="H887" s="8">
        <f t="shared" si="132"/>
        <v>-2.1385402138540233E-2</v>
      </c>
      <c r="I887" s="1">
        <f t="shared" si="133"/>
        <v>-2</v>
      </c>
      <c r="J887" s="1">
        <f t="shared" si="131"/>
        <v>2</v>
      </c>
      <c r="K887" s="8">
        <f t="shared" si="134"/>
        <v>-1.092636579572448E-2</v>
      </c>
      <c r="L887" s="8">
        <f t="shared" si="135"/>
        <v>-5.1781472684085506E-2</v>
      </c>
      <c r="M887" s="8">
        <f t="shared" si="136"/>
        <v>-9.0261282660333286E-3</v>
      </c>
      <c r="N887" s="8">
        <f t="shared" si="137"/>
        <v>6.2232779097387114E-2</v>
      </c>
      <c r="O887" s="1">
        <f t="shared" si="138"/>
        <v>1.8149999999999999</v>
      </c>
      <c r="P887" s="1">
        <f t="shared" si="139"/>
        <v>21.05</v>
      </c>
      <c r="Q887" s="1">
        <f t="shared" si="140"/>
        <v>1.9805519680196724</v>
      </c>
    </row>
    <row r="888" spans="1:17" x14ac:dyDescent="0.25">
      <c r="A888" s="2">
        <v>37517</v>
      </c>
      <c r="B888" s="1">
        <v>22.01</v>
      </c>
      <c r="C888" s="1">
        <v>22.55</v>
      </c>
      <c r="D888" s="1">
        <v>21.78</v>
      </c>
      <c r="E888" s="1">
        <v>21.93</v>
      </c>
      <c r="F888" s="1">
        <v>92358300</v>
      </c>
      <c r="G888" s="1">
        <v>20.82</v>
      </c>
      <c r="H888" s="8">
        <f t="shared" si="132"/>
        <v>-1.092636579572448E-2</v>
      </c>
      <c r="I888" s="1">
        <f t="shared" si="133"/>
        <v>-3</v>
      </c>
      <c r="J888" s="1">
        <f t="shared" si="131"/>
        <v>3</v>
      </c>
      <c r="K888" s="8">
        <f t="shared" si="134"/>
        <v>-1.6330451488952957E-2</v>
      </c>
      <c r="L888" s="8">
        <f t="shared" si="135"/>
        <v>-2.8818443804033977E-3</v>
      </c>
      <c r="M888" s="8">
        <f t="shared" si="136"/>
        <v>-3.1219980787704049E-2</v>
      </c>
      <c r="N888" s="8">
        <f t="shared" si="137"/>
        <v>3.842459173871271E-2</v>
      </c>
      <c r="O888" s="1">
        <f t="shared" si="138"/>
        <v>1.825</v>
      </c>
      <c r="P888" s="1">
        <f t="shared" si="139"/>
        <v>20.82</v>
      </c>
      <c r="Q888" s="1">
        <f t="shared" si="140"/>
        <v>1.9805519680196724</v>
      </c>
    </row>
    <row r="889" spans="1:17" x14ac:dyDescent="0.25">
      <c r="A889" s="2">
        <v>37518</v>
      </c>
      <c r="B889" s="1">
        <v>21.7</v>
      </c>
      <c r="C889" s="1">
        <v>22.13</v>
      </c>
      <c r="D889" s="1">
        <v>21.55</v>
      </c>
      <c r="E889" s="1">
        <v>21.58</v>
      </c>
      <c r="F889" s="1">
        <v>86247700</v>
      </c>
      <c r="G889" s="1">
        <v>20.48</v>
      </c>
      <c r="H889" s="8">
        <f t="shared" si="132"/>
        <v>-1.6330451488952957E-2</v>
      </c>
      <c r="I889" s="1">
        <f t="shared" si="133"/>
        <v>-4</v>
      </c>
      <c r="J889" s="1">
        <f t="shared" si="131"/>
        <v>4</v>
      </c>
      <c r="K889" s="8">
        <f t="shared" si="134"/>
        <v>4.39453125E-3</v>
      </c>
      <c r="L889" s="8">
        <f t="shared" si="135"/>
        <v>9.765625E-4</v>
      </c>
      <c r="M889" s="8">
        <f t="shared" si="136"/>
        <v>-3.857421875E-2</v>
      </c>
      <c r="N889" s="8">
        <f t="shared" si="137"/>
        <v>9.130859375E-2</v>
      </c>
      <c r="O889" s="1">
        <f t="shared" si="138"/>
        <v>1.835</v>
      </c>
      <c r="P889" s="1">
        <f t="shared" si="139"/>
        <v>20.48</v>
      </c>
      <c r="Q889" s="1">
        <f t="shared" si="140"/>
        <v>1.9805519680196724</v>
      </c>
    </row>
    <row r="890" spans="1:17" x14ac:dyDescent="0.25">
      <c r="A890" s="2">
        <v>37519</v>
      </c>
      <c r="B890" s="1">
        <v>21.83</v>
      </c>
      <c r="C890" s="1">
        <v>21.9</v>
      </c>
      <c r="D890" s="1">
        <v>21.48</v>
      </c>
      <c r="E890" s="1">
        <v>21.67</v>
      </c>
      <c r="F890" s="1">
        <v>78116900</v>
      </c>
      <c r="G890" s="1">
        <v>20.57</v>
      </c>
      <c r="H890" s="8">
        <f t="shared" si="132"/>
        <v>4.39453125E-3</v>
      </c>
      <c r="I890" s="1">
        <f t="shared" si="133"/>
        <v>1</v>
      </c>
      <c r="J890" s="1">
        <f t="shared" si="131"/>
        <v>1</v>
      </c>
      <c r="K890" s="8">
        <f t="shared" si="134"/>
        <v>-3.0140982012639816E-2</v>
      </c>
      <c r="L890" s="8">
        <f t="shared" si="135"/>
        <v>-1.6528925619834656E-2</v>
      </c>
      <c r="M890" s="8">
        <f t="shared" si="136"/>
        <v>-6.0768108896451123E-2</v>
      </c>
      <c r="N890" s="8">
        <f t="shared" si="137"/>
        <v>9.8687408847836666E-2</v>
      </c>
      <c r="O890" s="1">
        <f t="shared" si="138"/>
        <v>1.835</v>
      </c>
      <c r="P890" s="1">
        <f t="shared" si="139"/>
        <v>20.57</v>
      </c>
      <c r="Q890" s="1">
        <f t="shared" si="140"/>
        <v>1.9805519680196724</v>
      </c>
    </row>
    <row r="891" spans="1:17" x14ac:dyDescent="0.25">
      <c r="A891" s="2">
        <v>37522</v>
      </c>
      <c r="B891" s="1">
        <v>21.45</v>
      </c>
      <c r="C891" s="1">
        <v>21.52</v>
      </c>
      <c r="D891" s="1">
        <v>20.81</v>
      </c>
      <c r="E891" s="1">
        <v>21.02</v>
      </c>
      <c r="F891" s="1">
        <v>72757500</v>
      </c>
      <c r="G891" s="1">
        <v>19.95</v>
      </c>
      <c r="H891" s="8">
        <f t="shared" si="132"/>
        <v>-3.0140982012639816E-2</v>
      </c>
      <c r="I891" s="1">
        <f t="shared" si="133"/>
        <v>-1</v>
      </c>
      <c r="J891" s="1">
        <f t="shared" si="131"/>
        <v>1</v>
      </c>
      <c r="K891" s="8">
        <f t="shared" si="134"/>
        <v>5.0125313283211348E-4</v>
      </c>
      <c r="L891" s="8">
        <f t="shared" si="135"/>
        <v>-1.4035087719298178E-2</v>
      </c>
      <c r="M891" s="8">
        <f t="shared" si="136"/>
        <v>-4.0601503759398416E-2</v>
      </c>
      <c r="N891" s="8">
        <f t="shared" si="137"/>
        <v>0.15588972431077686</v>
      </c>
      <c r="O891" s="1">
        <f t="shared" si="138"/>
        <v>1.83</v>
      </c>
      <c r="P891" s="1">
        <f t="shared" si="139"/>
        <v>19.95</v>
      </c>
      <c r="Q891" s="1">
        <f t="shared" si="140"/>
        <v>1.9805519680196724</v>
      </c>
    </row>
    <row r="892" spans="1:17" x14ac:dyDescent="0.25">
      <c r="A892" s="2">
        <v>37523</v>
      </c>
      <c r="B892" s="1">
        <v>20.68</v>
      </c>
      <c r="C892" s="1">
        <v>21.45</v>
      </c>
      <c r="D892" s="1">
        <v>20.65</v>
      </c>
      <c r="E892" s="1">
        <v>21.03</v>
      </c>
      <c r="F892" s="1">
        <v>91507300</v>
      </c>
      <c r="G892" s="1">
        <v>19.96</v>
      </c>
      <c r="H892" s="8">
        <f t="shared" si="132"/>
        <v>5.0125313283211348E-4</v>
      </c>
      <c r="I892" s="1">
        <f t="shared" si="133"/>
        <v>1</v>
      </c>
      <c r="J892" s="1">
        <f t="shared" si="131"/>
        <v>1</v>
      </c>
      <c r="K892" s="8">
        <f t="shared" si="134"/>
        <v>4.0080160320641323E-2</v>
      </c>
      <c r="L892" s="8">
        <f t="shared" si="135"/>
        <v>4.5090180360721321E-2</v>
      </c>
      <c r="M892" s="8">
        <f t="shared" si="136"/>
        <v>-3.9579158316633167E-2</v>
      </c>
      <c r="N892" s="8">
        <f t="shared" si="137"/>
        <v>0.14779559118236474</v>
      </c>
      <c r="O892" s="1">
        <f t="shared" si="138"/>
        <v>1.82</v>
      </c>
      <c r="P892" s="1">
        <f t="shared" si="139"/>
        <v>19.96</v>
      </c>
      <c r="Q892" s="1">
        <f t="shared" si="140"/>
        <v>1.9805519680196724</v>
      </c>
    </row>
    <row r="893" spans="1:17" x14ac:dyDescent="0.25">
      <c r="A893" s="2">
        <v>37524</v>
      </c>
      <c r="B893" s="1">
        <v>21.35</v>
      </c>
      <c r="C893" s="1">
        <v>22.04</v>
      </c>
      <c r="D893" s="1">
        <v>21.1</v>
      </c>
      <c r="E893" s="1">
        <v>21.87</v>
      </c>
      <c r="F893" s="1">
        <v>98051900</v>
      </c>
      <c r="G893" s="1">
        <v>20.76</v>
      </c>
      <c r="H893" s="8">
        <f t="shared" si="132"/>
        <v>4.0080160320641323E-2</v>
      </c>
      <c r="I893" s="1">
        <f t="shared" si="133"/>
        <v>2</v>
      </c>
      <c r="J893" s="1">
        <f t="shared" si="131"/>
        <v>2</v>
      </c>
      <c r="K893" s="8">
        <f t="shared" si="134"/>
        <v>-1.2524084778420153E-2</v>
      </c>
      <c r="L893" s="8">
        <f t="shared" si="135"/>
        <v>-2.8420038535645453E-2</v>
      </c>
      <c r="M893" s="8">
        <f t="shared" si="136"/>
        <v>-8.2851637764932651E-2</v>
      </c>
      <c r="N893" s="8">
        <f t="shared" si="137"/>
        <v>0.12475915221579958</v>
      </c>
      <c r="O893" s="1">
        <f t="shared" si="138"/>
        <v>1.825</v>
      </c>
      <c r="P893" s="1">
        <f t="shared" si="139"/>
        <v>20.76</v>
      </c>
      <c r="Q893" s="1">
        <f t="shared" si="140"/>
        <v>1.9805519680196724</v>
      </c>
    </row>
    <row r="894" spans="1:17" x14ac:dyDescent="0.25">
      <c r="A894" s="2">
        <v>37525</v>
      </c>
      <c r="B894" s="1">
        <v>22.16</v>
      </c>
      <c r="C894" s="1">
        <v>22.33</v>
      </c>
      <c r="D894" s="1">
        <v>21.37</v>
      </c>
      <c r="E894" s="1">
        <v>21.6</v>
      </c>
      <c r="F894" s="1">
        <v>104453500</v>
      </c>
      <c r="G894" s="1">
        <v>20.5</v>
      </c>
      <c r="H894" s="8">
        <f t="shared" si="132"/>
        <v>-1.2524084778420153E-2</v>
      </c>
      <c r="I894" s="1">
        <f t="shared" si="133"/>
        <v>-1</v>
      </c>
      <c r="J894" s="1">
        <f t="shared" si="131"/>
        <v>1</v>
      </c>
      <c r="K894" s="8">
        <f t="shared" si="134"/>
        <v>-1.3170731707317085E-2</v>
      </c>
      <c r="L894" s="8">
        <f t="shared" si="135"/>
        <v>-3.9512195121951144E-2</v>
      </c>
      <c r="M894" s="8">
        <f t="shared" si="136"/>
        <v>-2.3902439024390154E-2</v>
      </c>
      <c r="N894" s="8">
        <f t="shared" si="137"/>
        <v>0.11024390243902449</v>
      </c>
      <c r="O894" s="1">
        <f t="shared" si="138"/>
        <v>1.82</v>
      </c>
      <c r="P894" s="1">
        <f t="shared" si="139"/>
        <v>20.5</v>
      </c>
      <c r="Q894" s="1">
        <f t="shared" si="140"/>
        <v>1.9805519680196724</v>
      </c>
    </row>
    <row r="895" spans="1:17" x14ac:dyDescent="0.25">
      <c r="A895" s="2">
        <v>37526</v>
      </c>
      <c r="B895" s="1">
        <v>21.55</v>
      </c>
      <c r="C895" s="1">
        <v>22.21</v>
      </c>
      <c r="D895" s="1">
        <v>21.31</v>
      </c>
      <c r="E895" s="1">
        <v>21.31</v>
      </c>
      <c r="F895" s="1">
        <v>92249700</v>
      </c>
      <c r="G895" s="1">
        <v>20.23</v>
      </c>
      <c r="H895" s="8">
        <f t="shared" si="132"/>
        <v>-1.3170731707317085E-2</v>
      </c>
      <c r="I895" s="1">
        <f t="shared" si="133"/>
        <v>-2</v>
      </c>
      <c r="J895" s="1">
        <f t="shared" si="131"/>
        <v>2</v>
      </c>
      <c r="K895" s="8">
        <f t="shared" si="134"/>
        <v>-2.7681660899653959E-2</v>
      </c>
      <c r="L895" s="8">
        <f t="shared" si="135"/>
        <v>-4.4982698961937739E-2</v>
      </c>
      <c r="M895" s="8">
        <f t="shared" si="136"/>
        <v>4.2511122095897136E-2</v>
      </c>
      <c r="N895" s="8">
        <f t="shared" si="137"/>
        <v>0.15916955017301038</v>
      </c>
      <c r="O895" s="1">
        <f t="shared" si="138"/>
        <v>1.825</v>
      </c>
      <c r="P895" s="1">
        <f t="shared" si="139"/>
        <v>20.23</v>
      </c>
      <c r="Q895" s="1">
        <f t="shared" si="140"/>
        <v>1.9805519680196724</v>
      </c>
    </row>
    <row r="896" spans="1:17" x14ac:dyDescent="0.25">
      <c r="A896" s="2">
        <v>37529</v>
      </c>
      <c r="B896" s="1">
        <v>21.07</v>
      </c>
      <c r="C896" s="1">
        <v>21.24</v>
      </c>
      <c r="D896" s="1">
        <v>20.49</v>
      </c>
      <c r="E896" s="1">
        <v>20.72</v>
      </c>
      <c r="F896" s="1">
        <v>91502500</v>
      </c>
      <c r="G896" s="1">
        <v>19.670000000000002</v>
      </c>
      <c r="H896" s="8">
        <f t="shared" si="132"/>
        <v>-2.7681660899653959E-2</v>
      </c>
      <c r="I896" s="1">
        <f t="shared" si="133"/>
        <v>-3</v>
      </c>
      <c r="J896" s="1">
        <f t="shared" si="131"/>
        <v>3</v>
      </c>
      <c r="K896" s="8">
        <f t="shared" si="134"/>
        <v>6.0498220640569311E-2</v>
      </c>
      <c r="L896" s="8">
        <f t="shared" si="135"/>
        <v>-2.6944585663446929E-2</v>
      </c>
      <c r="M896" s="8">
        <f t="shared" si="136"/>
        <v>8.4900864260294862E-2</v>
      </c>
      <c r="N896" s="8">
        <f t="shared" si="137"/>
        <v>0.18200305033045239</v>
      </c>
      <c r="O896" s="1">
        <f t="shared" si="138"/>
        <v>1.83</v>
      </c>
      <c r="P896" s="1">
        <f t="shared" si="139"/>
        <v>19.670000000000002</v>
      </c>
      <c r="Q896" s="1">
        <f t="shared" si="140"/>
        <v>1.9805519680196724</v>
      </c>
    </row>
    <row r="897" spans="1:17" x14ac:dyDescent="0.25">
      <c r="A897" s="2">
        <v>37530</v>
      </c>
      <c r="B897" s="1">
        <v>20.91</v>
      </c>
      <c r="C897" s="1">
        <v>21.99</v>
      </c>
      <c r="D897" s="1">
        <v>20.47</v>
      </c>
      <c r="E897" s="1">
        <v>21.98</v>
      </c>
      <c r="F897" s="1">
        <v>102096000</v>
      </c>
      <c r="G897" s="1">
        <v>20.86</v>
      </c>
      <c r="H897" s="8">
        <f t="shared" si="132"/>
        <v>6.0498220640569311E-2</v>
      </c>
      <c r="I897" s="1">
        <f t="shared" si="133"/>
        <v>1</v>
      </c>
      <c r="J897" s="1">
        <f t="shared" si="131"/>
        <v>1</v>
      </c>
      <c r="K897" s="8">
        <f t="shared" si="134"/>
        <v>-3.3077660594439062E-2</v>
      </c>
      <c r="L897" s="8">
        <f t="shared" si="135"/>
        <v>-8.1016299137104397E-2</v>
      </c>
      <c r="M897" s="8">
        <f t="shared" si="136"/>
        <v>7.1907957813998058E-2</v>
      </c>
      <c r="N897" s="8">
        <f t="shared" si="137"/>
        <v>8.8207094918504314E-2</v>
      </c>
      <c r="O897" s="1">
        <f t="shared" si="138"/>
        <v>1.83</v>
      </c>
      <c r="P897" s="1">
        <f t="shared" si="139"/>
        <v>20.86</v>
      </c>
      <c r="Q897" s="1">
        <f t="shared" si="140"/>
        <v>1.9805519680196724</v>
      </c>
    </row>
    <row r="898" spans="1:17" x14ac:dyDescent="0.25">
      <c r="A898" s="2">
        <v>37531</v>
      </c>
      <c r="B898" s="1">
        <v>21.51</v>
      </c>
      <c r="C898" s="1">
        <v>21.97</v>
      </c>
      <c r="D898" s="1">
        <v>20.97</v>
      </c>
      <c r="E898" s="1">
        <v>21.25</v>
      </c>
      <c r="F898" s="1">
        <v>94829700</v>
      </c>
      <c r="G898" s="1">
        <v>20.170000000000002</v>
      </c>
      <c r="H898" s="8">
        <f t="shared" si="132"/>
        <v>-3.3077660594439062E-2</v>
      </c>
      <c r="I898" s="1">
        <f t="shared" si="133"/>
        <v>-1</v>
      </c>
      <c r="J898" s="1">
        <f t="shared" si="131"/>
        <v>1</v>
      </c>
      <c r="K898" s="8">
        <f t="shared" si="134"/>
        <v>-2.3797719385225569E-2</v>
      </c>
      <c r="L898" s="8">
        <f t="shared" si="135"/>
        <v>-5.6023797719385371E-2</v>
      </c>
      <c r="M898" s="8">
        <f t="shared" si="136"/>
        <v>7.1888943976202269E-2</v>
      </c>
      <c r="N898" s="8">
        <f t="shared" si="137"/>
        <v>0.15567674764501716</v>
      </c>
      <c r="O898" s="1">
        <f t="shared" si="138"/>
        <v>1.83</v>
      </c>
      <c r="P898" s="1">
        <f t="shared" si="139"/>
        <v>20.170000000000002</v>
      </c>
      <c r="Q898" s="1">
        <f t="shared" si="140"/>
        <v>1.9805519680196724</v>
      </c>
    </row>
    <row r="899" spans="1:17" x14ac:dyDescent="0.25">
      <c r="A899" s="2">
        <v>37532</v>
      </c>
      <c r="B899" s="1">
        <v>21.06</v>
      </c>
      <c r="C899" s="1">
        <v>21.4</v>
      </c>
      <c r="D899" s="1">
        <v>20.68</v>
      </c>
      <c r="E899" s="1">
        <v>20.74</v>
      </c>
      <c r="F899" s="1">
        <v>74354800</v>
      </c>
      <c r="G899" s="1">
        <v>19.690000000000001</v>
      </c>
      <c r="H899" s="8">
        <f t="shared" si="132"/>
        <v>-2.3797719385225569E-2</v>
      </c>
      <c r="I899" s="1">
        <f t="shared" si="133"/>
        <v>-2</v>
      </c>
      <c r="J899" s="1">
        <f t="shared" ref="J899:J962" si="141">ABS(I899)</f>
        <v>2</v>
      </c>
      <c r="K899" s="8">
        <f t="shared" si="134"/>
        <v>-1.8791264601320523E-2</v>
      </c>
      <c r="L899" s="8">
        <f t="shared" si="135"/>
        <v>1.6251904520060867E-2</v>
      </c>
      <c r="M899" s="8">
        <f t="shared" si="136"/>
        <v>0.13509395632300669</v>
      </c>
      <c r="N899" s="8">
        <f t="shared" si="137"/>
        <v>0.18334179786693738</v>
      </c>
      <c r="O899" s="1">
        <f t="shared" si="138"/>
        <v>1.83</v>
      </c>
      <c r="P899" s="1">
        <f t="shared" si="139"/>
        <v>19.690000000000001</v>
      </c>
      <c r="Q899" s="1">
        <f t="shared" si="140"/>
        <v>1.9805519680196724</v>
      </c>
    </row>
    <row r="900" spans="1:17" x14ac:dyDescent="0.25">
      <c r="A900" s="2">
        <v>37533</v>
      </c>
      <c r="B900" s="1">
        <v>20.94</v>
      </c>
      <c r="C900" s="1">
        <v>21.02</v>
      </c>
      <c r="D900" s="1">
        <v>20.11</v>
      </c>
      <c r="E900" s="1">
        <v>20.350000000000001</v>
      </c>
      <c r="F900" s="1">
        <v>81837100</v>
      </c>
      <c r="G900" s="1">
        <v>19.32</v>
      </c>
      <c r="H900" s="8">
        <f t="shared" ref="H900:H963" si="142">G900/G899-1</f>
        <v>-1.8791264601320523E-2</v>
      </c>
      <c r="I900" s="1">
        <f t="shared" ref="I900:I963" si="143">IF(H900&gt;0,IF(I899&gt;0,I899+1,1),IF(I899&lt;0,I899-1,-1))</f>
        <v>-3</v>
      </c>
      <c r="J900" s="1">
        <f t="shared" si="141"/>
        <v>3</v>
      </c>
      <c r="K900" s="8">
        <f t="shared" ref="K900:K963" si="144">G901/G900-1</f>
        <v>-9.3167701863353658E-3</v>
      </c>
      <c r="L900" s="8">
        <f t="shared" ref="L900:L963" si="145">G905/G900-1</f>
        <v>9.1614906832298004E-2</v>
      </c>
      <c r="M900" s="8">
        <f t="shared" ref="M900:M963" si="146">G910/G900-1</f>
        <v>0.16977225672877849</v>
      </c>
      <c r="N900" s="8">
        <f t="shared" ref="N900:N963" si="147">G920/G900-1</f>
        <v>0.24068322981366452</v>
      </c>
      <c r="O900" s="1">
        <f t="shared" si="138"/>
        <v>1.83</v>
      </c>
      <c r="P900" s="1">
        <f t="shared" si="139"/>
        <v>19.32</v>
      </c>
      <c r="Q900" s="1">
        <f t="shared" si="140"/>
        <v>1.9805519680196724</v>
      </c>
    </row>
    <row r="901" spans="1:17" x14ac:dyDescent="0.25">
      <c r="A901" s="2">
        <v>37536</v>
      </c>
      <c r="B901" s="1">
        <v>20.260000000000002</v>
      </c>
      <c r="C901" s="1">
        <v>20.59</v>
      </c>
      <c r="D901" s="1">
        <v>19.850000000000001</v>
      </c>
      <c r="E901" s="1">
        <v>20.16</v>
      </c>
      <c r="F901" s="1">
        <v>79861800</v>
      </c>
      <c r="G901" s="1">
        <v>19.14</v>
      </c>
      <c r="H901" s="8">
        <f t="shared" si="142"/>
        <v>-9.3167701863353658E-3</v>
      </c>
      <c r="I901" s="1">
        <f t="shared" si="143"/>
        <v>-4</v>
      </c>
      <c r="J901" s="1">
        <f t="shared" si="141"/>
        <v>4</v>
      </c>
      <c r="K901" s="8">
        <f t="shared" si="144"/>
        <v>1.5673981191222097E-3</v>
      </c>
      <c r="L901" s="8">
        <f t="shared" si="145"/>
        <v>0.11494252873563204</v>
      </c>
      <c r="M901" s="8">
        <f t="shared" si="146"/>
        <v>0.20480668756530807</v>
      </c>
      <c r="N901" s="8">
        <f t="shared" si="147"/>
        <v>0.2842215256008358</v>
      </c>
      <c r="O901" s="1">
        <f t="shared" si="138"/>
        <v>1.845</v>
      </c>
      <c r="P901" s="1">
        <f t="shared" si="139"/>
        <v>19.14</v>
      </c>
      <c r="Q901" s="1">
        <f t="shared" si="140"/>
        <v>1.9805519680196724</v>
      </c>
    </row>
    <row r="902" spans="1:17" x14ac:dyDescent="0.25">
      <c r="A902" s="2">
        <v>37537</v>
      </c>
      <c r="B902" s="1">
        <v>20.28</v>
      </c>
      <c r="C902" s="1">
        <v>20.61</v>
      </c>
      <c r="D902" s="1">
        <v>19.760000000000002</v>
      </c>
      <c r="E902" s="1">
        <v>20.2</v>
      </c>
      <c r="F902" s="1">
        <v>94103100</v>
      </c>
      <c r="G902" s="1">
        <v>19.170000000000002</v>
      </c>
      <c r="H902" s="8">
        <f t="shared" si="142"/>
        <v>1.5673981191222097E-3</v>
      </c>
      <c r="I902" s="1">
        <f t="shared" si="143"/>
        <v>1</v>
      </c>
      <c r="J902" s="1">
        <f t="shared" si="141"/>
        <v>1</v>
      </c>
      <c r="K902" s="8">
        <f t="shared" si="144"/>
        <v>-6.7814293166407191E-3</v>
      </c>
      <c r="L902" s="8">
        <f t="shared" si="145"/>
        <v>0.16640584246218038</v>
      </c>
      <c r="M902" s="8">
        <f t="shared" si="146"/>
        <v>0.19509650495565989</v>
      </c>
      <c r="N902" s="8">
        <f t="shared" si="147"/>
        <v>0.29212310902451732</v>
      </c>
      <c r="O902" s="1">
        <f t="shared" si="138"/>
        <v>1.84</v>
      </c>
      <c r="P902" s="1">
        <f t="shared" si="139"/>
        <v>19.170000000000002</v>
      </c>
      <c r="Q902" s="1">
        <f t="shared" si="140"/>
        <v>1.9805519680196724</v>
      </c>
    </row>
    <row r="903" spans="1:17" x14ac:dyDescent="0.25">
      <c r="A903" s="2">
        <v>37538</v>
      </c>
      <c r="B903" s="1">
        <v>19.940000000000001</v>
      </c>
      <c r="C903" s="1">
        <v>20.53</v>
      </c>
      <c r="D903" s="1">
        <v>19.84</v>
      </c>
      <c r="E903" s="1">
        <v>20.059999999999999</v>
      </c>
      <c r="F903" s="1">
        <v>103301000</v>
      </c>
      <c r="G903" s="1">
        <v>19.04</v>
      </c>
      <c r="H903" s="8">
        <f t="shared" si="142"/>
        <v>-6.7814293166407191E-3</v>
      </c>
      <c r="I903" s="1">
        <f t="shared" si="143"/>
        <v>-1</v>
      </c>
      <c r="J903" s="1">
        <f t="shared" si="141"/>
        <v>1</v>
      </c>
      <c r="K903" s="8">
        <f t="shared" si="144"/>
        <v>5.0945378151260545E-2</v>
      </c>
      <c r="L903" s="8">
        <f t="shared" si="145"/>
        <v>0.13550420168067245</v>
      </c>
      <c r="M903" s="8">
        <f t="shared" si="146"/>
        <v>0.22636554621848748</v>
      </c>
      <c r="N903" s="8">
        <f t="shared" si="147"/>
        <v>0.31985294117647056</v>
      </c>
      <c r="O903" s="1">
        <f t="shared" si="138"/>
        <v>1.84</v>
      </c>
      <c r="P903" s="1">
        <f t="shared" si="139"/>
        <v>19.04</v>
      </c>
      <c r="Q903" s="1">
        <f t="shared" si="140"/>
        <v>1.9805519680196724</v>
      </c>
    </row>
    <row r="904" spans="1:17" x14ac:dyDescent="0.25">
      <c r="A904" s="2">
        <v>37539</v>
      </c>
      <c r="B904" s="1">
        <v>20.100000000000001</v>
      </c>
      <c r="C904" s="1">
        <v>21.21</v>
      </c>
      <c r="D904" s="1">
        <v>19.91</v>
      </c>
      <c r="E904" s="1">
        <v>21.08</v>
      </c>
      <c r="F904" s="1">
        <v>109610500</v>
      </c>
      <c r="G904" s="1">
        <v>20.010000000000002</v>
      </c>
      <c r="H904" s="8">
        <f t="shared" si="142"/>
        <v>5.0945378151260545E-2</v>
      </c>
      <c r="I904" s="1">
        <f t="shared" si="143"/>
        <v>1</v>
      </c>
      <c r="J904" s="1">
        <f t="shared" si="141"/>
        <v>1</v>
      </c>
      <c r="K904" s="8">
        <f t="shared" si="144"/>
        <v>5.397301349325323E-2</v>
      </c>
      <c r="L904" s="8">
        <f t="shared" si="145"/>
        <v>0.11694152923538237</v>
      </c>
      <c r="M904" s="8">
        <f t="shared" si="146"/>
        <v>0.13743128435782115</v>
      </c>
      <c r="N904" s="8">
        <f t="shared" si="147"/>
        <v>0.21139430284857563</v>
      </c>
      <c r="O904" s="1">
        <f t="shared" si="138"/>
        <v>1.84</v>
      </c>
      <c r="P904" s="1">
        <f t="shared" si="139"/>
        <v>20.010000000000002</v>
      </c>
      <c r="Q904" s="1">
        <f t="shared" si="140"/>
        <v>1.9805519680196724</v>
      </c>
    </row>
    <row r="905" spans="1:17" x14ac:dyDescent="0.25">
      <c r="A905" s="2">
        <v>37540</v>
      </c>
      <c r="B905" s="1">
        <v>21.55</v>
      </c>
      <c r="C905" s="1">
        <v>22.38</v>
      </c>
      <c r="D905" s="1">
        <v>21.42</v>
      </c>
      <c r="E905" s="1">
        <v>22.22</v>
      </c>
      <c r="F905" s="1">
        <v>124777400</v>
      </c>
      <c r="G905" s="1">
        <v>21.09</v>
      </c>
      <c r="H905" s="8">
        <f t="shared" si="142"/>
        <v>5.397301349325323E-2</v>
      </c>
      <c r="I905" s="1">
        <f t="shared" si="143"/>
        <v>2</v>
      </c>
      <c r="J905" s="1">
        <f t="shared" si="141"/>
        <v>2</v>
      </c>
      <c r="K905" s="8">
        <f t="shared" si="144"/>
        <v>1.1853959222380306E-2</v>
      </c>
      <c r="L905" s="8">
        <f t="shared" si="145"/>
        <v>7.159791370317703E-2</v>
      </c>
      <c r="M905" s="8">
        <f t="shared" si="146"/>
        <v>0.11190137505926967</v>
      </c>
      <c r="N905" s="8">
        <f t="shared" si="147"/>
        <v>0.12849691797060214</v>
      </c>
      <c r="O905" s="1">
        <f t="shared" si="138"/>
        <v>1.845</v>
      </c>
      <c r="P905" s="1">
        <f t="shared" si="139"/>
        <v>21.09</v>
      </c>
      <c r="Q905" s="1">
        <f t="shared" si="140"/>
        <v>1.9805519680196724</v>
      </c>
    </row>
    <row r="906" spans="1:17" x14ac:dyDescent="0.25">
      <c r="A906" s="2">
        <v>37543</v>
      </c>
      <c r="B906" s="1">
        <v>21.87</v>
      </c>
      <c r="C906" s="1">
        <v>22.5</v>
      </c>
      <c r="D906" s="1">
        <v>21.78</v>
      </c>
      <c r="E906" s="1">
        <v>22.48</v>
      </c>
      <c r="F906" s="1">
        <v>78890300</v>
      </c>
      <c r="G906" s="1">
        <v>21.34</v>
      </c>
      <c r="H906" s="8">
        <f t="shared" si="142"/>
        <v>1.1853959222380306E-2</v>
      </c>
      <c r="I906" s="1">
        <f t="shared" si="143"/>
        <v>3</v>
      </c>
      <c r="J906" s="1">
        <f t="shared" si="141"/>
        <v>3</v>
      </c>
      <c r="K906" s="8">
        <f t="shared" si="144"/>
        <v>4.7797563261480658E-2</v>
      </c>
      <c r="L906" s="8">
        <f t="shared" si="145"/>
        <v>8.0599812558575401E-2</v>
      </c>
      <c r="M906" s="8">
        <f t="shared" si="146"/>
        <v>8.9503280224929815E-2</v>
      </c>
      <c r="N906" s="8">
        <f t="shared" si="147"/>
        <v>8.1068416119962627E-2</v>
      </c>
      <c r="O906" s="1">
        <f t="shared" ref="O906:O969" si="148">AVERAGE(J707:J906)</f>
        <v>1.85</v>
      </c>
      <c r="P906" s="1">
        <f t="shared" ref="P906:P969" si="149">G906</f>
        <v>21.34</v>
      </c>
      <c r="Q906" s="1">
        <f t="shared" si="140"/>
        <v>1.9805519680196724</v>
      </c>
    </row>
    <row r="907" spans="1:17" x14ac:dyDescent="0.25">
      <c r="A907" s="2">
        <v>37544</v>
      </c>
      <c r="B907" s="1">
        <v>23.44</v>
      </c>
      <c r="C907" s="1">
        <v>23.63</v>
      </c>
      <c r="D907" s="1">
        <v>23.18</v>
      </c>
      <c r="E907" s="1">
        <v>23.56</v>
      </c>
      <c r="F907" s="1">
        <v>118176000</v>
      </c>
      <c r="G907" s="1">
        <v>22.36</v>
      </c>
      <c r="H907" s="8">
        <f t="shared" si="142"/>
        <v>4.7797563261480658E-2</v>
      </c>
      <c r="I907" s="1">
        <f t="shared" si="143"/>
        <v>4</v>
      </c>
      <c r="J907" s="1">
        <f t="shared" si="141"/>
        <v>4</v>
      </c>
      <c r="K907" s="8">
        <f t="shared" si="144"/>
        <v>-3.3094812164579546E-2</v>
      </c>
      <c r="L907" s="8">
        <f t="shared" si="145"/>
        <v>2.4597495527728164E-2</v>
      </c>
      <c r="M907" s="8">
        <f t="shared" si="146"/>
        <v>1.5205724508050134E-2</v>
      </c>
      <c r="N907" s="8">
        <f t="shared" si="147"/>
        <v>5.8139534883721034E-2</v>
      </c>
      <c r="O907" s="1">
        <f t="shared" si="148"/>
        <v>1.855</v>
      </c>
      <c r="P907" s="1">
        <f t="shared" si="149"/>
        <v>22.36</v>
      </c>
      <c r="Q907" s="1">
        <f t="shared" ref="Q907:Q970" si="150">AVERAGE(O$202:O$50000)</f>
        <v>1.9805519680196724</v>
      </c>
    </row>
    <row r="908" spans="1:17" x14ac:dyDescent="0.25">
      <c r="A908" s="2">
        <v>37545</v>
      </c>
      <c r="B908" s="1">
        <v>22.71</v>
      </c>
      <c r="C908" s="1">
        <v>23.16</v>
      </c>
      <c r="D908" s="1">
        <v>22.07</v>
      </c>
      <c r="E908" s="1">
        <v>22.78</v>
      </c>
      <c r="F908" s="1">
        <v>97441900</v>
      </c>
      <c r="G908" s="1">
        <v>21.62</v>
      </c>
      <c r="H908" s="8">
        <f t="shared" si="142"/>
        <v>-3.3094812164579546E-2</v>
      </c>
      <c r="I908" s="1">
        <f t="shared" si="143"/>
        <v>-1</v>
      </c>
      <c r="J908" s="1">
        <f t="shared" si="141"/>
        <v>1</v>
      </c>
      <c r="K908" s="8">
        <f t="shared" si="144"/>
        <v>3.3765032377428339E-2</v>
      </c>
      <c r="L908" s="8">
        <f t="shared" si="145"/>
        <v>8.0018501387604024E-2</v>
      </c>
      <c r="M908" s="8">
        <f t="shared" si="146"/>
        <v>7.8168362627196952E-2</v>
      </c>
      <c r="N908" s="8">
        <f t="shared" si="147"/>
        <v>0.10777058279370944</v>
      </c>
      <c r="O908" s="1">
        <f t="shared" si="148"/>
        <v>1.855</v>
      </c>
      <c r="P908" s="1">
        <f t="shared" si="149"/>
        <v>21.62</v>
      </c>
      <c r="Q908" s="1">
        <f t="shared" si="150"/>
        <v>1.9805519680196724</v>
      </c>
    </row>
    <row r="909" spans="1:17" x14ac:dyDescent="0.25">
      <c r="A909" s="2">
        <v>37546</v>
      </c>
      <c r="B909" s="1">
        <v>23.6</v>
      </c>
      <c r="C909" s="1">
        <v>23.81</v>
      </c>
      <c r="D909" s="1">
        <v>22.58</v>
      </c>
      <c r="E909" s="1">
        <v>23.55</v>
      </c>
      <c r="F909" s="1">
        <v>95754500</v>
      </c>
      <c r="G909" s="1">
        <v>22.35</v>
      </c>
      <c r="H909" s="8">
        <f t="shared" si="142"/>
        <v>3.3765032377428339E-2</v>
      </c>
      <c r="I909" s="1">
        <f t="shared" si="143"/>
        <v>1</v>
      </c>
      <c r="J909" s="1">
        <f t="shared" si="141"/>
        <v>1</v>
      </c>
      <c r="K909" s="8">
        <f t="shared" si="144"/>
        <v>1.1185682326621871E-2</v>
      </c>
      <c r="L909" s="8">
        <f t="shared" si="145"/>
        <v>1.8344519015659921E-2</v>
      </c>
      <c r="M909" s="8">
        <f t="shared" si="146"/>
        <v>4.2505592841163287E-2</v>
      </c>
      <c r="N909" s="8">
        <f t="shared" si="147"/>
        <v>0.10827740492170013</v>
      </c>
      <c r="O909" s="1">
        <f t="shared" si="148"/>
        <v>1.855</v>
      </c>
      <c r="P909" s="1">
        <f t="shared" si="149"/>
        <v>22.35</v>
      </c>
      <c r="Q909" s="1">
        <f t="shared" si="150"/>
        <v>1.9805519680196724</v>
      </c>
    </row>
    <row r="910" spans="1:17" x14ac:dyDescent="0.25">
      <c r="A910" s="2">
        <v>37547</v>
      </c>
      <c r="B910" s="1">
        <v>23.28</v>
      </c>
      <c r="C910" s="1">
        <v>23.85</v>
      </c>
      <c r="D910" s="1">
        <v>22.93</v>
      </c>
      <c r="E910" s="1">
        <v>23.81</v>
      </c>
      <c r="F910" s="1">
        <v>84941900</v>
      </c>
      <c r="G910" s="1">
        <v>22.6</v>
      </c>
      <c r="H910" s="8">
        <f t="shared" si="142"/>
        <v>1.1185682326621871E-2</v>
      </c>
      <c r="I910" s="1">
        <f t="shared" si="143"/>
        <v>2</v>
      </c>
      <c r="J910" s="1">
        <f t="shared" si="141"/>
        <v>2</v>
      </c>
      <c r="K910" s="8">
        <f t="shared" si="144"/>
        <v>2.0353982300884921E-2</v>
      </c>
      <c r="L910" s="8">
        <f t="shared" si="145"/>
        <v>3.7610619469026441E-2</v>
      </c>
      <c r="M910" s="8">
        <f t="shared" si="146"/>
        <v>6.0619469026548467E-2</v>
      </c>
      <c r="N910" s="8">
        <f t="shared" si="147"/>
        <v>0.11061946902654873</v>
      </c>
      <c r="O910" s="1">
        <f t="shared" si="148"/>
        <v>1.855</v>
      </c>
      <c r="P910" s="1">
        <f t="shared" si="149"/>
        <v>22.6</v>
      </c>
      <c r="Q910" s="1">
        <f t="shared" si="150"/>
        <v>1.9805519680196724</v>
      </c>
    </row>
    <row r="911" spans="1:17" x14ac:dyDescent="0.25">
      <c r="A911" s="2">
        <v>37550</v>
      </c>
      <c r="B911" s="1">
        <v>23.52</v>
      </c>
      <c r="C911" s="1">
        <v>24.45</v>
      </c>
      <c r="D911" s="1">
        <v>23.3</v>
      </c>
      <c r="E911" s="1">
        <v>24.29</v>
      </c>
      <c r="F911" s="1">
        <v>85311500</v>
      </c>
      <c r="G911" s="1">
        <v>23.06</v>
      </c>
      <c r="H911" s="8">
        <f t="shared" si="142"/>
        <v>2.0353982300884921E-2</v>
      </c>
      <c r="I911" s="1">
        <f t="shared" si="143"/>
        <v>3</v>
      </c>
      <c r="J911" s="1">
        <f t="shared" si="141"/>
        <v>3</v>
      </c>
      <c r="K911" s="8">
        <f t="shared" si="144"/>
        <v>-6.5047701647874545E-3</v>
      </c>
      <c r="L911" s="8">
        <f t="shared" si="145"/>
        <v>8.2393755420642201E-3</v>
      </c>
      <c r="M911" s="8">
        <f t="shared" si="146"/>
        <v>6.5915004336513539E-2</v>
      </c>
      <c r="N911" s="8">
        <f t="shared" si="147"/>
        <v>7.2419774501301104E-2</v>
      </c>
      <c r="O911" s="1">
        <f t="shared" si="148"/>
        <v>1.855</v>
      </c>
      <c r="P911" s="1">
        <f t="shared" si="149"/>
        <v>23.06</v>
      </c>
      <c r="Q911" s="1">
        <f t="shared" si="150"/>
        <v>1.9805519680196724</v>
      </c>
    </row>
    <row r="912" spans="1:17" x14ac:dyDescent="0.25">
      <c r="A912" s="2">
        <v>37551</v>
      </c>
      <c r="B912" s="1">
        <v>23.73</v>
      </c>
      <c r="C912" s="1">
        <v>24.34</v>
      </c>
      <c r="D912" s="1">
        <v>23.65</v>
      </c>
      <c r="E912" s="1">
        <v>24.14</v>
      </c>
      <c r="F912" s="1">
        <v>89947000</v>
      </c>
      <c r="G912" s="1">
        <v>22.91</v>
      </c>
      <c r="H912" s="8">
        <f t="shared" si="142"/>
        <v>-6.5047701647874545E-3</v>
      </c>
      <c r="I912" s="1">
        <f t="shared" si="143"/>
        <v>-1</v>
      </c>
      <c r="J912" s="1">
        <f t="shared" si="141"/>
        <v>1</v>
      </c>
      <c r="K912" s="8">
        <f t="shared" si="144"/>
        <v>1.9205587079877739E-2</v>
      </c>
      <c r="L912" s="8">
        <f t="shared" si="145"/>
        <v>-9.1663029244871685E-3</v>
      </c>
      <c r="M912" s="8">
        <f t="shared" si="146"/>
        <v>8.1187254474028858E-2</v>
      </c>
      <c r="N912" s="8">
        <f t="shared" si="147"/>
        <v>6.2854648625054521E-2</v>
      </c>
      <c r="O912" s="1">
        <f t="shared" si="148"/>
        <v>1.855</v>
      </c>
      <c r="P912" s="1">
        <f t="shared" si="149"/>
        <v>22.91</v>
      </c>
      <c r="Q912" s="1">
        <f t="shared" si="150"/>
        <v>1.9805519680196724</v>
      </c>
    </row>
    <row r="913" spans="1:17" x14ac:dyDescent="0.25">
      <c r="A913" s="2">
        <v>37552</v>
      </c>
      <c r="B913" s="1">
        <v>23.85</v>
      </c>
      <c r="C913" s="1">
        <v>24.63</v>
      </c>
      <c r="D913" s="1">
        <v>23.67</v>
      </c>
      <c r="E913" s="1">
        <v>24.6</v>
      </c>
      <c r="F913" s="1">
        <v>88093500</v>
      </c>
      <c r="G913" s="1">
        <v>23.35</v>
      </c>
      <c r="H913" s="8">
        <f t="shared" si="142"/>
        <v>1.9205587079877739E-2</v>
      </c>
      <c r="I913" s="1">
        <f t="shared" si="143"/>
        <v>1</v>
      </c>
      <c r="J913" s="1">
        <f t="shared" si="141"/>
        <v>1</v>
      </c>
      <c r="K913" s="8">
        <f t="shared" si="144"/>
        <v>-2.5267665952890761E-2</v>
      </c>
      <c r="L913" s="8">
        <f t="shared" si="145"/>
        <v>-1.7130620985011946E-3</v>
      </c>
      <c r="M913" s="8">
        <f t="shared" si="146"/>
        <v>7.6231263383297554E-2</v>
      </c>
      <c r="N913" s="8">
        <f t="shared" si="147"/>
        <v>8.6937901498929326E-2</v>
      </c>
      <c r="O913" s="1">
        <f t="shared" si="148"/>
        <v>1.855</v>
      </c>
      <c r="P913" s="1">
        <f t="shared" si="149"/>
        <v>23.35</v>
      </c>
      <c r="Q913" s="1">
        <f t="shared" si="150"/>
        <v>1.9805519680196724</v>
      </c>
    </row>
    <row r="914" spans="1:17" x14ac:dyDescent="0.25">
      <c r="A914" s="2">
        <v>37553</v>
      </c>
      <c r="B914" s="1">
        <v>24.68</v>
      </c>
      <c r="C914" s="1">
        <v>24.86</v>
      </c>
      <c r="D914" s="1">
        <v>23.92</v>
      </c>
      <c r="E914" s="1">
        <v>23.98</v>
      </c>
      <c r="F914" s="1">
        <v>88674800</v>
      </c>
      <c r="G914" s="1">
        <v>22.76</v>
      </c>
      <c r="H914" s="8">
        <f t="shared" si="142"/>
        <v>-2.5267665952890761E-2</v>
      </c>
      <c r="I914" s="1">
        <f t="shared" si="143"/>
        <v>-1</v>
      </c>
      <c r="J914" s="1">
        <f t="shared" si="141"/>
        <v>1</v>
      </c>
      <c r="K914" s="8">
        <f t="shared" si="144"/>
        <v>3.03163444639718E-2</v>
      </c>
      <c r="L914" s="8">
        <f t="shared" si="145"/>
        <v>2.3725834797891032E-2</v>
      </c>
      <c r="M914" s="8">
        <f t="shared" si="146"/>
        <v>6.5026362038664187E-2</v>
      </c>
      <c r="N914" s="8">
        <f t="shared" si="147"/>
        <v>0.15641476274165189</v>
      </c>
      <c r="O914" s="1">
        <f t="shared" si="148"/>
        <v>1.855</v>
      </c>
      <c r="P914" s="1">
        <f t="shared" si="149"/>
        <v>22.76</v>
      </c>
      <c r="Q914" s="1">
        <f t="shared" si="150"/>
        <v>1.9805519680196724</v>
      </c>
    </row>
    <row r="915" spans="1:17" x14ac:dyDescent="0.25">
      <c r="A915" s="2">
        <v>37554</v>
      </c>
      <c r="B915" s="1">
        <v>23.99</v>
      </c>
      <c r="C915" s="1">
        <v>24.75</v>
      </c>
      <c r="D915" s="1">
        <v>23.99</v>
      </c>
      <c r="E915" s="1">
        <v>24.7</v>
      </c>
      <c r="F915" s="1">
        <v>71557300</v>
      </c>
      <c r="G915" s="1">
        <v>23.45</v>
      </c>
      <c r="H915" s="8">
        <f t="shared" si="142"/>
        <v>3.03163444639718E-2</v>
      </c>
      <c r="I915" s="1">
        <f t="shared" si="143"/>
        <v>1</v>
      </c>
      <c r="J915" s="1">
        <f t="shared" si="141"/>
        <v>1</v>
      </c>
      <c r="K915" s="8">
        <f t="shared" si="144"/>
        <v>-8.5287846481876262E-3</v>
      </c>
      <c r="L915" s="8">
        <f t="shared" si="145"/>
        <v>2.2174840085287917E-2</v>
      </c>
      <c r="M915" s="8">
        <f t="shared" si="146"/>
        <v>1.4925373134328401E-2</v>
      </c>
      <c r="N915" s="8">
        <f t="shared" si="147"/>
        <v>0.12196162046908321</v>
      </c>
      <c r="O915" s="1">
        <f t="shared" si="148"/>
        <v>1.855</v>
      </c>
      <c r="P915" s="1">
        <f t="shared" si="149"/>
        <v>23.45</v>
      </c>
      <c r="Q915" s="1">
        <f t="shared" si="150"/>
        <v>1.9805519680196724</v>
      </c>
    </row>
    <row r="916" spans="1:17" x14ac:dyDescent="0.25">
      <c r="A916" s="2">
        <v>37557</v>
      </c>
      <c r="B916" s="1">
        <v>25</v>
      </c>
      <c r="C916" s="1">
        <v>25.04</v>
      </c>
      <c r="D916" s="1">
        <v>24.17</v>
      </c>
      <c r="E916" s="1">
        <v>24.49</v>
      </c>
      <c r="F916" s="1">
        <v>90272000</v>
      </c>
      <c r="G916" s="1">
        <v>23.25</v>
      </c>
      <c r="H916" s="8">
        <f t="shared" si="142"/>
        <v>-8.5287846481876262E-3</v>
      </c>
      <c r="I916" s="1">
        <f t="shared" si="143"/>
        <v>-1</v>
      </c>
      <c r="J916" s="1">
        <f t="shared" si="141"/>
        <v>1</v>
      </c>
      <c r="K916" s="8">
        <f t="shared" si="144"/>
        <v>-2.3655913978494647E-2</v>
      </c>
      <c r="L916" s="8">
        <f t="shared" si="145"/>
        <v>5.7204301075268749E-2</v>
      </c>
      <c r="M916" s="8">
        <f t="shared" si="146"/>
        <v>-7.7419354838709209E-3</v>
      </c>
      <c r="N916" s="8">
        <f t="shared" si="147"/>
        <v>0.14279569892473121</v>
      </c>
      <c r="O916" s="1">
        <f t="shared" si="148"/>
        <v>1.855</v>
      </c>
      <c r="P916" s="1">
        <f t="shared" si="149"/>
        <v>23.25</v>
      </c>
      <c r="Q916" s="1">
        <f t="shared" si="150"/>
        <v>1.9805519680196724</v>
      </c>
    </row>
    <row r="917" spans="1:17" x14ac:dyDescent="0.25">
      <c r="A917" s="2">
        <v>37558</v>
      </c>
      <c r="B917" s="1">
        <v>24.31</v>
      </c>
      <c r="C917" s="1">
        <v>24.47</v>
      </c>
      <c r="D917" s="1">
        <v>23.37</v>
      </c>
      <c r="E917" s="1">
        <v>23.92</v>
      </c>
      <c r="F917" s="1">
        <v>90293800</v>
      </c>
      <c r="G917" s="1">
        <v>22.7</v>
      </c>
      <c r="H917" s="8">
        <f t="shared" si="142"/>
        <v>-2.3655913978494647E-2</v>
      </c>
      <c r="I917" s="1">
        <f t="shared" si="143"/>
        <v>-2</v>
      </c>
      <c r="J917" s="1">
        <f t="shared" si="141"/>
        <v>2</v>
      </c>
      <c r="K917" s="8">
        <f t="shared" si="144"/>
        <v>2.6872246696035162E-2</v>
      </c>
      <c r="L917" s="8">
        <f t="shared" si="145"/>
        <v>9.1189427312775351E-2</v>
      </c>
      <c r="M917" s="8">
        <f t="shared" si="146"/>
        <v>4.2290748898678343E-2</v>
      </c>
      <c r="N917" s="8">
        <f t="shared" si="147"/>
        <v>0.13127753303964762</v>
      </c>
      <c r="O917" s="1">
        <f t="shared" si="148"/>
        <v>1.855</v>
      </c>
      <c r="P917" s="1">
        <f t="shared" si="149"/>
        <v>22.7</v>
      </c>
      <c r="Q917" s="1">
        <f t="shared" si="150"/>
        <v>1.9805519680196724</v>
      </c>
    </row>
    <row r="918" spans="1:17" x14ac:dyDescent="0.25">
      <c r="A918" s="2">
        <v>37559</v>
      </c>
      <c r="B918" s="1">
        <v>24.06</v>
      </c>
      <c r="C918" s="1">
        <v>24.79</v>
      </c>
      <c r="D918" s="1">
        <v>23.85</v>
      </c>
      <c r="E918" s="1">
        <v>24.56</v>
      </c>
      <c r="F918" s="1">
        <v>103531100</v>
      </c>
      <c r="G918" s="1">
        <v>23.31</v>
      </c>
      <c r="H918" s="8">
        <f t="shared" si="142"/>
        <v>2.6872246696035162E-2</v>
      </c>
      <c r="I918" s="1">
        <f t="shared" si="143"/>
        <v>1</v>
      </c>
      <c r="J918" s="1">
        <f t="shared" si="141"/>
        <v>1</v>
      </c>
      <c r="K918" s="8">
        <f t="shared" si="144"/>
        <v>-4.2900042900029245E-4</v>
      </c>
      <c r="L918" s="8">
        <f t="shared" si="145"/>
        <v>7.8078078078078095E-2</v>
      </c>
      <c r="M918" s="8">
        <f t="shared" si="146"/>
        <v>2.7456027456027376E-2</v>
      </c>
      <c r="N918" s="8">
        <f t="shared" si="147"/>
        <v>0.13642213642213652</v>
      </c>
      <c r="O918" s="1">
        <f t="shared" si="148"/>
        <v>1.855</v>
      </c>
      <c r="P918" s="1">
        <f t="shared" si="149"/>
        <v>23.31</v>
      </c>
      <c r="Q918" s="1">
        <f t="shared" si="150"/>
        <v>1.9805519680196724</v>
      </c>
    </row>
    <row r="919" spans="1:17" x14ac:dyDescent="0.25">
      <c r="A919" s="2">
        <v>37560</v>
      </c>
      <c r="B919" s="1">
        <v>24.66</v>
      </c>
      <c r="C919" s="1">
        <v>25.04</v>
      </c>
      <c r="D919" s="1">
        <v>24.36</v>
      </c>
      <c r="E919" s="1">
        <v>24.55</v>
      </c>
      <c r="F919" s="1">
        <v>81493100</v>
      </c>
      <c r="G919" s="1">
        <v>23.3</v>
      </c>
      <c r="H919" s="8">
        <f t="shared" si="142"/>
        <v>-4.2900042900029245E-4</v>
      </c>
      <c r="I919" s="1">
        <f t="shared" si="143"/>
        <v>-1</v>
      </c>
      <c r="J919" s="1">
        <f t="shared" si="141"/>
        <v>1</v>
      </c>
      <c r="K919" s="8">
        <f t="shared" si="144"/>
        <v>2.8755364806866801E-2</v>
      </c>
      <c r="L919" s="8">
        <f t="shared" si="145"/>
        <v>4.0343347639484772E-2</v>
      </c>
      <c r="M919" s="8">
        <f t="shared" si="146"/>
        <v>6.3090128755364683E-2</v>
      </c>
      <c r="N919" s="8">
        <f t="shared" si="147"/>
        <v>0.12918454935622314</v>
      </c>
      <c r="O919" s="1">
        <f t="shared" si="148"/>
        <v>1.855</v>
      </c>
      <c r="P919" s="1">
        <f t="shared" si="149"/>
        <v>23.3</v>
      </c>
      <c r="Q919" s="1">
        <f t="shared" si="150"/>
        <v>1.9805519680196724</v>
      </c>
    </row>
    <row r="920" spans="1:17" x14ac:dyDescent="0.25">
      <c r="A920" s="2">
        <v>37561</v>
      </c>
      <c r="B920" s="1">
        <v>24.37</v>
      </c>
      <c r="C920" s="1">
        <v>25.4</v>
      </c>
      <c r="D920" s="1">
        <v>24.14</v>
      </c>
      <c r="E920" s="1">
        <v>25.25</v>
      </c>
      <c r="F920" s="1">
        <v>86658400</v>
      </c>
      <c r="G920" s="1">
        <v>23.97</v>
      </c>
      <c r="H920" s="8">
        <f t="shared" si="142"/>
        <v>2.8755364806866801E-2</v>
      </c>
      <c r="I920" s="1">
        <f t="shared" si="143"/>
        <v>1</v>
      </c>
      <c r="J920" s="1">
        <f t="shared" si="141"/>
        <v>1</v>
      </c>
      <c r="K920" s="8">
        <f t="shared" si="144"/>
        <v>2.5448477263245728E-2</v>
      </c>
      <c r="L920" s="8">
        <f t="shared" si="145"/>
        <v>-7.0921985815601829E-3</v>
      </c>
      <c r="M920" s="8">
        <f t="shared" si="146"/>
        <v>4.714226115978315E-2</v>
      </c>
      <c r="N920" s="8">
        <f t="shared" si="147"/>
        <v>0.10888610763454309</v>
      </c>
      <c r="O920" s="1">
        <f t="shared" si="148"/>
        <v>1.855</v>
      </c>
      <c r="P920" s="1">
        <f t="shared" si="149"/>
        <v>23.97</v>
      </c>
      <c r="Q920" s="1">
        <f t="shared" si="150"/>
        <v>1.9805519680196724</v>
      </c>
    </row>
    <row r="921" spans="1:17" x14ac:dyDescent="0.25">
      <c r="A921" s="2">
        <v>37564</v>
      </c>
      <c r="B921" s="1">
        <v>26.05</v>
      </c>
      <c r="C921" s="1">
        <v>26.82</v>
      </c>
      <c r="D921" s="1">
        <v>25.8</v>
      </c>
      <c r="E921" s="1">
        <v>25.9</v>
      </c>
      <c r="F921" s="1">
        <v>110562400</v>
      </c>
      <c r="G921" s="1">
        <v>24.58</v>
      </c>
      <c r="H921" s="8">
        <f t="shared" si="142"/>
        <v>2.5448477263245728E-2</v>
      </c>
      <c r="I921" s="1">
        <f t="shared" si="143"/>
        <v>2</v>
      </c>
      <c r="J921" s="1">
        <f t="shared" si="141"/>
        <v>2</v>
      </c>
      <c r="K921" s="8">
        <f t="shared" si="144"/>
        <v>7.7298616761596328E-3</v>
      </c>
      <c r="L921" s="8">
        <f t="shared" si="145"/>
        <v>-6.1432058584214744E-2</v>
      </c>
      <c r="M921" s="8">
        <f t="shared" si="146"/>
        <v>6.1025223759154645E-3</v>
      </c>
      <c r="N921" s="8">
        <f t="shared" si="147"/>
        <v>4.9227013832384037E-2</v>
      </c>
      <c r="O921" s="1">
        <f t="shared" si="148"/>
        <v>1.86</v>
      </c>
      <c r="P921" s="1">
        <f t="shared" si="149"/>
        <v>24.58</v>
      </c>
      <c r="Q921" s="1">
        <f t="shared" si="150"/>
        <v>1.9805519680196724</v>
      </c>
    </row>
    <row r="922" spans="1:17" x14ac:dyDescent="0.25">
      <c r="A922" s="2">
        <v>37565</v>
      </c>
      <c r="B922" s="1">
        <v>25.71</v>
      </c>
      <c r="C922" s="1">
        <v>26.17</v>
      </c>
      <c r="D922" s="1">
        <v>25.56</v>
      </c>
      <c r="E922" s="1">
        <v>26.1</v>
      </c>
      <c r="F922" s="1">
        <v>79603300</v>
      </c>
      <c r="G922" s="1">
        <v>24.77</v>
      </c>
      <c r="H922" s="8">
        <f t="shared" si="142"/>
        <v>7.7298616761596328E-3</v>
      </c>
      <c r="I922" s="1">
        <f t="shared" si="143"/>
        <v>3</v>
      </c>
      <c r="J922" s="1">
        <f t="shared" si="141"/>
        <v>3</v>
      </c>
      <c r="K922" s="8">
        <f t="shared" si="144"/>
        <v>1.4533710133225686E-2</v>
      </c>
      <c r="L922" s="8">
        <f t="shared" si="145"/>
        <v>-4.4812272910779161E-2</v>
      </c>
      <c r="M922" s="8">
        <f t="shared" si="146"/>
        <v>-1.6955995155429893E-2</v>
      </c>
      <c r="N922" s="8">
        <f t="shared" si="147"/>
        <v>1.8167137666531996E-2</v>
      </c>
      <c r="O922" s="1">
        <f t="shared" si="148"/>
        <v>1.865</v>
      </c>
      <c r="P922" s="1">
        <f t="shared" si="149"/>
        <v>24.77</v>
      </c>
      <c r="Q922" s="1">
        <f t="shared" si="150"/>
        <v>1.9805519680196724</v>
      </c>
    </row>
    <row r="923" spans="1:17" x14ac:dyDescent="0.25">
      <c r="A923" s="2">
        <v>37566</v>
      </c>
      <c r="B923" s="1">
        <v>26.29</v>
      </c>
      <c r="C923" s="1">
        <v>26.61</v>
      </c>
      <c r="D923" s="1">
        <v>25.64</v>
      </c>
      <c r="E923" s="1">
        <v>26.47</v>
      </c>
      <c r="F923" s="1">
        <v>116251700</v>
      </c>
      <c r="G923" s="1">
        <v>25.13</v>
      </c>
      <c r="H923" s="8">
        <f t="shared" si="142"/>
        <v>1.4533710133225686E-2</v>
      </c>
      <c r="I923" s="1">
        <f t="shared" si="143"/>
        <v>4</v>
      </c>
      <c r="J923" s="1">
        <f t="shared" si="141"/>
        <v>4</v>
      </c>
      <c r="K923" s="8">
        <f t="shared" si="144"/>
        <v>-3.5415837644249937E-2</v>
      </c>
      <c r="L923" s="8">
        <f t="shared" si="145"/>
        <v>-4.695582968563472E-2</v>
      </c>
      <c r="M923" s="8">
        <f t="shared" si="146"/>
        <v>9.9482690011938324E-3</v>
      </c>
      <c r="N923" s="8">
        <f t="shared" si="147"/>
        <v>-1.0346199761241515E-2</v>
      </c>
      <c r="O923" s="1">
        <f t="shared" si="148"/>
        <v>1.88</v>
      </c>
      <c r="P923" s="1">
        <f t="shared" si="149"/>
        <v>25.13</v>
      </c>
      <c r="Q923" s="1">
        <f t="shared" si="150"/>
        <v>1.9805519680196724</v>
      </c>
    </row>
    <row r="924" spans="1:17" x14ac:dyDescent="0.25">
      <c r="A924" s="2">
        <v>37567</v>
      </c>
      <c r="B924" s="1">
        <v>25.99</v>
      </c>
      <c r="C924" s="1">
        <v>26.1</v>
      </c>
      <c r="D924" s="1">
        <v>25.31</v>
      </c>
      <c r="E924" s="1">
        <v>25.54</v>
      </c>
      <c r="F924" s="1">
        <v>82711600</v>
      </c>
      <c r="G924" s="1">
        <v>24.24</v>
      </c>
      <c r="H924" s="8">
        <f t="shared" si="142"/>
        <v>-3.5415837644249937E-2</v>
      </c>
      <c r="I924" s="1">
        <f t="shared" si="143"/>
        <v>-1</v>
      </c>
      <c r="J924" s="1">
        <f t="shared" si="141"/>
        <v>1</v>
      </c>
      <c r="K924" s="8">
        <f t="shared" si="144"/>
        <v>-1.8151815181518094E-2</v>
      </c>
      <c r="L924" s="8">
        <f t="shared" si="145"/>
        <v>2.1864686468646921E-2</v>
      </c>
      <c r="M924" s="8">
        <f t="shared" si="146"/>
        <v>8.5808580858085959E-2</v>
      </c>
      <c r="N924" s="8">
        <f t="shared" si="147"/>
        <v>3.6716171617161786E-2</v>
      </c>
      <c r="O924" s="1">
        <f t="shared" si="148"/>
        <v>1.875</v>
      </c>
      <c r="P924" s="1">
        <f t="shared" si="149"/>
        <v>24.24</v>
      </c>
      <c r="Q924" s="1">
        <f t="shared" si="150"/>
        <v>1.9805519680196724</v>
      </c>
    </row>
    <row r="925" spans="1:17" x14ac:dyDescent="0.25">
      <c r="A925" s="2">
        <v>37568</v>
      </c>
      <c r="B925" s="1">
        <v>25.49</v>
      </c>
      <c r="C925" s="1">
        <v>25.87</v>
      </c>
      <c r="D925" s="1">
        <v>24.96</v>
      </c>
      <c r="E925" s="1">
        <v>25.07</v>
      </c>
      <c r="F925" s="1">
        <v>76937600</v>
      </c>
      <c r="G925" s="1">
        <v>23.8</v>
      </c>
      <c r="H925" s="8">
        <f t="shared" si="142"/>
        <v>-1.8151815181518094E-2</v>
      </c>
      <c r="I925" s="1">
        <f t="shared" si="143"/>
        <v>-2</v>
      </c>
      <c r="J925" s="1">
        <f t="shared" si="141"/>
        <v>2</v>
      </c>
      <c r="K925" s="8">
        <f t="shared" si="144"/>
        <v>-3.0672268907563027E-2</v>
      </c>
      <c r="L925" s="8">
        <f t="shared" si="145"/>
        <v>5.4621848739495826E-2</v>
      </c>
      <c r="M925" s="8">
        <f t="shared" si="146"/>
        <v>0.10546218487394943</v>
      </c>
      <c r="N925" s="8">
        <f t="shared" si="147"/>
        <v>5.8823529411764497E-3</v>
      </c>
      <c r="O925" s="1">
        <f t="shared" si="148"/>
        <v>1.88</v>
      </c>
      <c r="P925" s="1">
        <f t="shared" si="149"/>
        <v>23.8</v>
      </c>
      <c r="Q925" s="1">
        <f t="shared" si="150"/>
        <v>1.9805519680196724</v>
      </c>
    </row>
    <row r="926" spans="1:17" x14ac:dyDescent="0.25">
      <c r="A926" s="2">
        <v>37571</v>
      </c>
      <c r="B926" s="1">
        <v>24.95</v>
      </c>
      <c r="C926" s="1">
        <v>25.02</v>
      </c>
      <c r="D926" s="1">
        <v>24.15</v>
      </c>
      <c r="E926" s="1">
        <v>24.31</v>
      </c>
      <c r="F926" s="1">
        <v>74384300</v>
      </c>
      <c r="G926" s="1">
        <v>23.07</v>
      </c>
      <c r="H926" s="8">
        <f t="shared" si="142"/>
        <v>-3.0672268907563027E-2</v>
      </c>
      <c r="I926" s="1">
        <f t="shared" si="143"/>
        <v>-3</v>
      </c>
      <c r="J926" s="1">
        <f t="shared" si="141"/>
        <v>3</v>
      </c>
      <c r="K926" s="8">
        <f t="shared" si="144"/>
        <v>2.5574338968357146E-2</v>
      </c>
      <c r="L926" s="8">
        <f t="shared" si="145"/>
        <v>7.1954919809276152E-2</v>
      </c>
      <c r="M926" s="8">
        <f t="shared" si="146"/>
        <v>0.15171218032076283</v>
      </c>
      <c r="N926" s="8">
        <f t="shared" si="147"/>
        <v>5.3315994798439625E-2</v>
      </c>
      <c r="O926" s="1">
        <f t="shared" si="148"/>
        <v>1.89</v>
      </c>
      <c r="P926" s="1">
        <f t="shared" si="149"/>
        <v>23.07</v>
      </c>
      <c r="Q926" s="1">
        <f t="shared" si="150"/>
        <v>1.9805519680196724</v>
      </c>
    </row>
    <row r="927" spans="1:17" x14ac:dyDescent="0.25">
      <c r="A927" s="2">
        <v>37572</v>
      </c>
      <c r="B927" s="1">
        <v>24.4</v>
      </c>
      <c r="C927" s="1">
        <v>25.4</v>
      </c>
      <c r="D927" s="1">
        <v>24.4</v>
      </c>
      <c r="E927" s="1">
        <v>24.93</v>
      </c>
      <c r="F927" s="1">
        <v>88748800</v>
      </c>
      <c r="G927" s="1">
        <v>23.66</v>
      </c>
      <c r="H927" s="8">
        <f t="shared" si="142"/>
        <v>2.5574338968357146E-2</v>
      </c>
      <c r="I927" s="1">
        <f t="shared" si="143"/>
        <v>1</v>
      </c>
      <c r="J927" s="1">
        <f t="shared" si="141"/>
        <v>1</v>
      </c>
      <c r="K927" s="8">
        <f t="shared" si="144"/>
        <v>1.2256973795435222E-2</v>
      </c>
      <c r="L927" s="8">
        <f t="shared" si="145"/>
        <v>2.9163144547760034E-2</v>
      </c>
      <c r="M927" s="8">
        <f t="shared" si="146"/>
        <v>8.5376162299239278E-2</v>
      </c>
      <c r="N927" s="8">
        <f t="shared" si="147"/>
        <v>3.1699070160608578E-2</v>
      </c>
      <c r="O927" s="1">
        <f t="shared" si="148"/>
        <v>1.89</v>
      </c>
      <c r="P927" s="1">
        <f t="shared" si="149"/>
        <v>23.66</v>
      </c>
      <c r="Q927" s="1">
        <f t="shared" si="150"/>
        <v>1.9805519680196724</v>
      </c>
    </row>
    <row r="928" spans="1:17" x14ac:dyDescent="0.25">
      <c r="A928" s="2">
        <v>37573</v>
      </c>
      <c r="B928" s="1">
        <v>24.7</v>
      </c>
      <c r="C928" s="1">
        <v>25.7</v>
      </c>
      <c r="D928" s="1">
        <v>24.49</v>
      </c>
      <c r="E928" s="1">
        <v>25.23</v>
      </c>
      <c r="F928" s="1">
        <v>119341800</v>
      </c>
      <c r="G928" s="1">
        <v>23.95</v>
      </c>
      <c r="H928" s="8">
        <f t="shared" si="142"/>
        <v>1.2256973795435222E-2</v>
      </c>
      <c r="I928" s="1">
        <f t="shared" si="143"/>
        <v>2</v>
      </c>
      <c r="J928" s="1">
        <f t="shared" si="141"/>
        <v>2</v>
      </c>
      <c r="K928" s="8">
        <f t="shared" si="144"/>
        <v>3.4237995824634604E-2</v>
      </c>
      <c r="L928" s="8">
        <f t="shared" si="145"/>
        <v>5.9707724425887232E-2</v>
      </c>
      <c r="M928" s="8">
        <f t="shared" si="146"/>
        <v>0.10605427974947812</v>
      </c>
      <c r="N928" s="8">
        <f t="shared" si="147"/>
        <v>2.5052192066805867E-2</v>
      </c>
      <c r="O928" s="1">
        <f t="shared" si="148"/>
        <v>1.895</v>
      </c>
      <c r="P928" s="1">
        <f t="shared" si="149"/>
        <v>23.95</v>
      </c>
      <c r="Q928" s="1">
        <f t="shared" si="150"/>
        <v>1.9805519680196724</v>
      </c>
    </row>
    <row r="929" spans="1:17" x14ac:dyDescent="0.25">
      <c r="A929" s="2">
        <v>37574</v>
      </c>
      <c r="B929" s="1">
        <v>25.58</v>
      </c>
      <c r="C929" s="1">
        <v>26.42</v>
      </c>
      <c r="D929" s="1">
        <v>25.52</v>
      </c>
      <c r="E929" s="1">
        <v>26.1</v>
      </c>
      <c r="F929" s="1">
        <v>85720100</v>
      </c>
      <c r="G929" s="1">
        <v>24.77</v>
      </c>
      <c r="H929" s="8">
        <f t="shared" si="142"/>
        <v>3.4237995824634604E-2</v>
      </c>
      <c r="I929" s="1">
        <f t="shared" si="143"/>
        <v>3</v>
      </c>
      <c r="J929" s="1">
        <f t="shared" si="141"/>
        <v>3</v>
      </c>
      <c r="K929" s="8">
        <f t="shared" si="144"/>
        <v>1.3322567622123582E-2</v>
      </c>
      <c r="L929" s="8">
        <f t="shared" si="145"/>
        <v>6.2575696406943937E-2</v>
      </c>
      <c r="M929" s="8">
        <f t="shared" si="146"/>
        <v>6.2171982236576495E-2</v>
      </c>
      <c r="N929" s="8">
        <f t="shared" si="147"/>
        <v>-4.0371417036737967E-2</v>
      </c>
      <c r="O929" s="1">
        <f t="shared" si="148"/>
        <v>1.9</v>
      </c>
      <c r="P929" s="1">
        <f t="shared" si="149"/>
        <v>24.77</v>
      </c>
      <c r="Q929" s="1">
        <f t="shared" si="150"/>
        <v>1.9805519680196724</v>
      </c>
    </row>
    <row r="930" spans="1:17" x14ac:dyDescent="0.25">
      <c r="A930" s="2">
        <v>37575</v>
      </c>
      <c r="B930" s="1">
        <v>25.9</v>
      </c>
      <c r="C930" s="1">
        <v>26.45</v>
      </c>
      <c r="D930" s="1">
        <v>25.75</v>
      </c>
      <c r="E930" s="1">
        <v>26.44</v>
      </c>
      <c r="F930" s="1">
        <v>69291300</v>
      </c>
      <c r="G930" s="1">
        <v>25.1</v>
      </c>
      <c r="H930" s="8">
        <f t="shared" si="142"/>
        <v>1.3322567622123582E-2</v>
      </c>
      <c r="I930" s="1">
        <f t="shared" si="143"/>
        <v>4</v>
      </c>
      <c r="J930" s="1">
        <f t="shared" si="141"/>
        <v>4</v>
      </c>
      <c r="K930" s="8">
        <f t="shared" si="144"/>
        <v>-1.4741035856573714E-2</v>
      </c>
      <c r="L930" s="8">
        <f t="shared" si="145"/>
        <v>4.8207171314740949E-2</v>
      </c>
      <c r="M930" s="8">
        <f t="shared" si="146"/>
        <v>5.8964143426294635E-2</v>
      </c>
      <c r="N930" s="8">
        <f t="shared" si="147"/>
        <v>-2.2310756972111601E-2</v>
      </c>
      <c r="O930" s="1">
        <f t="shared" si="148"/>
        <v>1.915</v>
      </c>
      <c r="P930" s="1">
        <f t="shared" si="149"/>
        <v>25.1</v>
      </c>
      <c r="Q930" s="1">
        <f t="shared" si="150"/>
        <v>1.9805519680196724</v>
      </c>
    </row>
    <row r="931" spans="1:17" x14ac:dyDescent="0.25">
      <c r="A931" s="2">
        <v>37578</v>
      </c>
      <c r="B931" s="1">
        <v>26.71</v>
      </c>
      <c r="C931" s="1">
        <v>26.77</v>
      </c>
      <c r="D931" s="1">
        <v>25.99</v>
      </c>
      <c r="E931" s="1">
        <v>26.05</v>
      </c>
      <c r="F931" s="1">
        <v>76238000</v>
      </c>
      <c r="G931" s="1">
        <v>24.73</v>
      </c>
      <c r="H931" s="8">
        <f t="shared" si="142"/>
        <v>-1.4741035856573714E-2</v>
      </c>
      <c r="I931" s="1">
        <f t="shared" si="143"/>
        <v>-1</v>
      </c>
      <c r="J931" s="1">
        <f t="shared" si="141"/>
        <v>1</v>
      </c>
      <c r="K931" s="8">
        <f t="shared" si="144"/>
        <v>-1.5365952284674411E-2</v>
      </c>
      <c r="L931" s="8">
        <f t="shared" si="145"/>
        <v>7.4403558431055394E-2</v>
      </c>
      <c r="M931" s="8">
        <f t="shared" si="146"/>
        <v>4.2862919530934018E-2</v>
      </c>
      <c r="N931" s="8">
        <f t="shared" si="147"/>
        <v>-4.8524059846341006E-3</v>
      </c>
      <c r="O931" s="1">
        <f t="shared" si="148"/>
        <v>1.91</v>
      </c>
      <c r="P931" s="1">
        <f t="shared" si="149"/>
        <v>24.73</v>
      </c>
      <c r="Q931" s="1">
        <f t="shared" si="150"/>
        <v>1.9805519680196724</v>
      </c>
    </row>
    <row r="932" spans="1:17" x14ac:dyDescent="0.25">
      <c r="A932" s="2">
        <v>37579</v>
      </c>
      <c r="B932" s="1">
        <v>25.8</v>
      </c>
      <c r="C932" s="1">
        <v>26.05</v>
      </c>
      <c r="D932" s="1">
        <v>25.3</v>
      </c>
      <c r="E932" s="1">
        <v>25.65</v>
      </c>
      <c r="F932" s="1">
        <v>88139200</v>
      </c>
      <c r="G932" s="1">
        <v>24.35</v>
      </c>
      <c r="H932" s="8">
        <f t="shared" si="142"/>
        <v>-1.5365952284674411E-2</v>
      </c>
      <c r="I932" s="1">
        <f t="shared" si="143"/>
        <v>-2</v>
      </c>
      <c r="J932" s="1">
        <f t="shared" si="141"/>
        <v>2</v>
      </c>
      <c r="K932" s="8">
        <f t="shared" si="144"/>
        <v>4.2299794661190937E-2</v>
      </c>
      <c r="L932" s="8">
        <f t="shared" si="145"/>
        <v>5.4620123203285242E-2</v>
      </c>
      <c r="M932" s="8">
        <f t="shared" si="146"/>
        <v>3.5728952772073885E-2</v>
      </c>
      <c r="N932" s="8">
        <f t="shared" si="147"/>
        <v>-1.0677618069815265E-2</v>
      </c>
      <c r="O932" s="1">
        <f t="shared" si="148"/>
        <v>1.905</v>
      </c>
      <c r="P932" s="1">
        <f t="shared" si="149"/>
        <v>24.35</v>
      </c>
      <c r="Q932" s="1">
        <f t="shared" si="150"/>
        <v>1.9805519680196724</v>
      </c>
    </row>
    <row r="933" spans="1:17" x14ac:dyDescent="0.25">
      <c r="A933" s="2">
        <v>37580</v>
      </c>
      <c r="B933" s="1">
        <v>25.56</v>
      </c>
      <c r="C933" s="1">
        <v>26.75</v>
      </c>
      <c r="D933" s="1">
        <v>25.54</v>
      </c>
      <c r="E933" s="1">
        <v>26.74</v>
      </c>
      <c r="F933" s="1">
        <v>75104700</v>
      </c>
      <c r="G933" s="1">
        <v>25.38</v>
      </c>
      <c r="H933" s="8">
        <f t="shared" si="142"/>
        <v>4.2299794661190937E-2</v>
      </c>
      <c r="I933" s="1">
        <f t="shared" si="143"/>
        <v>1</v>
      </c>
      <c r="J933" s="1">
        <f t="shared" si="141"/>
        <v>1</v>
      </c>
      <c r="K933" s="8">
        <f t="shared" si="144"/>
        <v>3.7037037037036979E-2</v>
      </c>
      <c r="L933" s="8">
        <f t="shared" si="145"/>
        <v>4.3735224586288313E-2</v>
      </c>
      <c r="M933" s="8">
        <f t="shared" si="146"/>
        <v>-2.0094562647754111E-2</v>
      </c>
      <c r="N933" s="8">
        <f t="shared" si="147"/>
        <v>-6.2647754137115874E-2</v>
      </c>
      <c r="O933" s="1">
        <f t="shared" si="148"/>
        <v>1.89</v>
      </c>
      <c r="P933" s="1">
        <f t="shared" si="149"/>
        <v>25.38</v>
      </c>
      <c r="Q933" s="1">
        <f t="shared" si="150"/>
        <v>1.9805519680196724</v>
      </c>
    </row>
    <row r="934" spans="1:17" x14ac:dyDescent="0.25">
      <c r="A934" s="2">
        <v>37581</v>
      </c>
      <c r="B934" s="1">
        <v>26.93</v>
      </c>
      <c r="C934" s="1">
        <v>27.84</v>
      </c>
      <c r="D934" s="1">
        <v>26.75</v>
      </c>
      <c r="E934" s="1">
        <v>27.73</v>
      </c>
      <c r="F934" s="1">
        <v>105472900</v>
      </c>
      <c r="G934" s="1">
        <v>26.32</v>
      </c>
      <c r="H934" s="8">
        <f t="shared" si="142"/>
        <v>3.7037037037036979E-2</v>
      </c>
      <c r="I934" s="1">
        <f t="shared" si="143"/>
        <v>2</v>
      </c>
      <c r="J934" s="1">
        <f t="shared" si="141"/>
        <v>2</v>
      </c>
      <c r="K934" s="8">
        <f t="shared" si="144"/>
        <v>-3.7993920972645423E-4</v>
      </c>
      <c r="L934" s="8">
        <f t="shared" si="145"/>
        <v>-3.7993920972645423E-4</v>
      </c>
      <c r="M934" s="8">
        <f t="shared" si="146"/>
        <v>-4.5212765957446832E-2</v>
      </c>
      <c r="N934" s="8">
        <f t="shared" si="147"/>
        <v>-8.7006079027355576E-2</v>
      </c>
      <c r="O934" s="1">
        <f t="shared" si="148"/>
        <v>1.875</v>
      </c>
      <c r="P934" s="1">
        <f t="shared" si="149"/>
        <v>26.32</v>
      </c>
      <c r="Q934" s="1">
        <f t="shared" si="150"/>
        <v>1.9805519680196724</v>
      </c>
    </row>
    <row r="935" spans="1:17" x14ac:dyDescent="0.25">
      <c r="A935" s="2">
        <v>37582</v>
      </c>
      <c r="B935" s="1">
        <v>27.37</v>
      </c>
      <c r="C935" s="1">
        <v>27.94</v>
      </c>
      <c r="D935" s="1">
        <v>27.32</v>
      </c>
      <c r="E935" s="1">
        <v>27.72</v>
      </c>
      <c r="F935" s="1">
        <v>73808600</v>
      </c>
      <c r="G935" s="1">
        <v>26.31</v>
      </c>
      <c r="H935" s="8">
        <f t="shared" si="142"/>
        <v>-3.7993920972645423E-4</v>
      </c>
      <c r="I935" s="1">
        <f t="shared" si="143"/>
        <v>-1</v>
      </c>
      <c r="J935" s="1">
        <f t="shared" si="141"/>
        <v>1</v>
      </c>
      <c r="K935" s="8">
        <f t="shared" si="144"/>
        <v>9.8821740782972789E-3</v>
      </c>
      <c r="L935" s="8">
        <f t="shared" si="145"/>
        <v>1.0262257696693311E-2</v>
      </c>
      <c r="M935" s="8">
        <f t="shared" si="146"/>
        <v>-9.0079817559863051E-2</v>
      </c>
      <c r="N935" s="8">
        <f t="shared" si="147"/>
        <v>-7.3736221968833116E-2</v>
      </c>
      <c r="O935" s="1">
        <f t="shared" si="148"/>
        <v>1.875</v>
      </c>
      <c r="P935" s="1">
        <f t="shared" si="149"/>
        <v>26.31</v>
      </c>
      <c r="Q935" s="1">
        <f t="shared" si="150"/>
        <v>1.9805519680196724</v>
      </c>
    </row>
    <row r="936" spans="1:17" x14ac:dyDescent="0.25">
      <c r="A936" s="2">
        <v>37585</v>
      </c>
      <c r="B936" s="1">
        <v>27.76</v>
      </c>
      <c r="C936" s="1">
        <v>28.2</v>
      </c>
      <c r="D936" s="1">
        <v>27.54</v>
      </c>
      <c r="E936" s="1">
        <v>27.99</v>
      </c>
      <c r="F936" s="1">
        <v>72666100</v>
      </c>
      <c r="G936" s="1">
        <v>26.57</v>
      </c>
      <c r="H936" s="8">
        <f t="shared" si="142"/>
        <v>9.8821740782972789E-3</v>
      </c>
      <c r="I936" s="1">
        <f t="shared" si="143"/>
        <v>1</v>
      </c>
      <c r="J936" s="1">
        <f t="shared" si="141"/>
        <v>1</v>
      </c>
      <c r="K936" s="8">
        <f t="shared" si="144"/>
        <v>-3.349642453895374E-2</v>
      </c>
      <c r="L936" s="8">
        <f t="shared" si="145"/>
        <v>-2.9356417011667357E-2</v>
      </c>
      <c r="M936" s="8">
        <f t="shared" si="146"/>
        <v>-8.5434700790365081E-2</v>
      </c>
      <c r="N936" s="8">
        <f t="shared" si="147"/>
        <v>-9.4467444486262764E-2</v>
      </c>
      <c r="O936" s="1">
        <f t="shared" si="148"/>
        <v>1.87</v>
      </c>
      <c r="P936" s="1">
        <f t="shared" si="149"/>
        <v>26.57</v>
      </c>
      <c r="Q936" s="1">
        <f t="shared" si="150"/>
        <v>1.9805519680196724</v>
      </c>
    </row>
    <row r="937" spans="1:17" x14ac:dyDescent="0.25">
      <c r="A937" s="2">
        <v>37586</v>
      </c>
      <c r="B937" s="1">
        <v>27.78</v>
      </c>
      <c r="C937" s="1">
        <v>27.87</v>
      </c>
      <c r="D937" s="1">
        <v>26.9</v>
      </c>
      <c r="E937" s="1">
        <v>27.05</v>
      </c>
      <c r="F937" s="1">
        <v>80017900</v>
      </c>
      <c r="G937" s="1">
        <v>25.68</v>
      </c>
      <c r="H937" s="8">
        <f t="shared" si="142"/>
        <v>-3.349642453895374E-2</v>
      </c>
      <c r="I937" s="1">
        <f t="shared" si="143"/>
        <v>-1</v>
      </c>
      <c r="J937" s="1">
        <f t="shared" si="141"/>
        <v>1</v>
      </c>
      <c r="K937" s="8">
        <f t="shared" si="144"/>
        <v>3.1542056074766345E-2</v>
      </c>
      <c r="L937" s="8">
        <f t="shared" si="145"/>
        <v>-1.7912772585669812E-2</v>
      </c>
      <c r="M937" s="8">
        <f t="shared" si="146"/>
        <v>-4.9454828660436156E-2</v>
      </c>
      <c r="N937" s="8">
        <f t="shared" si="147"/>
        <v>-6.5420560747663559E-2</v>
      </c>
      <c r="O937" s="1">
        <f t="shared" si="148"/>
        <v>1.87</v>
      </c>
      <c r="P937" s="1">
        <f t="shared" si="149"/>
        <v>25.68</v>
      </c>
      <c r="Q937" s="1">
        <f t="shared" si="150"/>
        <v>1.9805519680196724</v>
      </c>
    </row>
    <row r="938" spans="1:17" x14ac:dyDescent="0.25">
      <c r="A938" s="2">
        <v>37587</v>
      </c>
      <c r="B938" s="1">
        <v>27.53</v>
      </c>
      <c r="C938" s="1">
        <v>28.2</v>
      </c>
      <c r="D938" s="1">
        <v>27.48</v>
      </c>
      <c r="E938" s="1">
        <v>27.91</v>
      </c>
      <c r="F938" s="1">
        <v>73643900</v>
      </c>
      <c r="G938" s="1">
        <v>26.49</v>
      </c>
      <c r="H938" s="8">
        <f t="shared" si="142"/>
        <v>3.1542056074766345E-2</v>
      </c>
      <c r="I938" s="1">
        <f t="shared" si="143"/>
        <v>1</v>
      </c>
      <c r="J938" s="1">
        <f t="shared" si="141"/>
        <v>1</v>
      </c>
      <c r="K938" s="8">
        <f t="shared" si="144"/>
        <v>-6.7950169875424793E-3</v>
      </c>
      <c r="L938" s="8">
        <f t="shared" si="145"/>
        <v>-6.1155152887882092E-2</v>
      </c>
      <c r="M938" s="8">
        <f t="shared" si="146"/>
        <v>-7.3235183087957623E-2</v>
      </c>
      <c r="N938" s="8">
        <f t="shared" si="147"/>
        <v>-0.11060777651944131</v>
      </c>
      <c r="O938" s="1">
        <f t="shared" si="148"/>
        <v>1.87</v>
      </c>
      <c r="P938" s="1">
        <f t="shared" si="149"/>
        <v>26.49</v>
      </c>
      <c r="Q938" s="1">
        <f t="shared" si="150"/>
        <v>1.9805519680196724</v>
      </c>
    </row>
    <row r="939" spans="1:17" x14ac:dyDescent="0.25">
      <c r="A939" s="2">
        <v>37589</v>
      </c>
      <c r="B939" s="1">
        <v>28.21</v>
      </c>
      <c r="C939" s="1">
        <v>28.29</v>
      </c>
      <c r="D939" s="1">
        <v>27.22</v>
      </c>
      <c r="E939" s="1">
        <v>27.72</v>
      </c>
      <c r="F939" s="1">
        <v>34652100</v>
      </c>
      <c r="G939" s="1">
        <v>26.31</v>
      </c>
      <c r="H939" s="8">
        <f t="shared" si="142"/>
        <v>-6.7950169875424793E-3</v>
      </c>
      <c r="I939" s="1">
        <f t="shared" si="143"/>
        <v>-1</v>
      </c>
      <c r="J939" s="1">
        <f t="shared" si="141"/>
        <v>1</v>
      </c>
      <c r="K939" s="8">
        <f t="shared" si="144"/>
        <v>1.0262257696693311E-2</v>
      </c>
      <c r="L939" s="8">
        <f t="shared" si="145"/>
        <v>-4.4849866970733565E-2</v>
      </c>
      <c r="M939" s="8">
        <f t="shared" si="146"/>
        <v>-9.654123907259593E-2</v>
      </c>
      <c r="N939" s="8">
        <f t="shared" si="147"/>
        <v>-0.11136450019004185</v>
      </c>
      <c r="O939" s="1">
        <f t="shared" si="148"/>
        <v>1.87</v>
      </c>
      <c r="P939" s="1">
        <f t="shared" si="149"/>
        <v>26.31</v>
      </c>
      <c r="Q939" s="1">
        <f t="shared" si="150"/>
        <v>1.9805519680196724</v>
      </c>
    </row>
    <row r="940" spans="1:17" x14ac:dyDescent="0.25">
      <c r="A940" s="2">
        <v>37592</v>
      </c>
      <c r="B940" s="1">
        <v>28.42</v>
      </c>
      <c r="C940" s="1">
        <v>28.79</v>
      </c>
      <c r="D940" s="1">
        <v>27.57</v>
      </c>
      <c r="E940" s="1">
        <v>28</v>
      </c>
      <c r="F940" s="1">
        <v>85136000</v>
      </c>
      <c r="G940" s="1">
        <v>26.58</v>
      </c>
      <c r="H940" s="8">
        <f t="shared" si="142"/>
        <v>1.0262257696693311E-2</v>
      </c>
      <c r="I940" s="1">
        <f t="shared" si="143"/>
        <v>1</v>
      </c>
      <c r="J940" s="1">
        <f t="shared" si="141"/>
        <v>1</v>
      </c>
      <c r="K940" s="8">
        <f t="shared" si="144"/>
        <v>-2.9721595184349137E-2</v>
      </c>
      <c r="L940" s="8">
        <f t="shared" si="145"/>
        <v>-9.9322799097065317E-2</v>
      </c>
      <c r="M940" s="8">
        <f t="shared" si="146"/>
        <v>-7.674943566591419E-2</v>
      </c>
      <c r="N940" s="8">
        <f t="shared" si="147"/>
        <v>-0.1297968397291196</v>
      </c>
      <c r="O940" s="1">
        <f t="shared" si="148"/>
        <v>1.865</v>
      </c>
      <c r="P940" s="1">
        <f t="shared" si="149"/>
        <v>26.58</v>
      </c>
      <c r="Q940" s="1">
        <f t="shared" si="150"/>
        <v>1.9805519680196724</v>
      </c>
    </row>
    <row r="941" spans="1:17" x14ac:dyDescent="0.25">
      <c r="A941" s="2">
        <v>37593</v>
      </c>
      <c r="B941" s="1">
        <v>27.55</v>
      </c>
      <c r="C941" s="1">
        <v>27.58</v>
      </c>
      <c r="D941" s="1">
        <v>26.93</v>
      </c>
      <c r="E941" s="1">
        <v>27.17</v>
      </c>
      <c r="F941" s="1">
        <v>76595500</v>
      </c>
      <c r="G941" s="1">
        <v>25.79</v>
      </c>
      <c r="H941" s="8">
        <f t="shared" si="142"/>
        <v>-2.9721595184349137E-2</v>
      </c>
      <c r="I941" s="1">
        <f t="shared" si="143"/>
        <v>-1</v>
      </c>
      <c r="J941" s="1">
        <f t="shared" si="141"/>
        <v>1</v>
      </c>
      <c r="K941" s="8">
        <f t="shared" si="144"/>
        <v>-2.2101589763474205E-2</v>
      </c>
      <c r="L941" s="8">
        <f t="shared" si="145"/>
        <v>-5.77743311360992E-2</v>
      </c>
      <c r="M941" s="8">
        <f t="shared" si="146"/>
        <v>-4.5754168282279961E-2</v>
      </c>
      <c r="N941" s="8">
        <f t="shared" si="147"/>
        <v>-6.5141527723924009E-2</v>
      </c>
      <c r="O941" s="1">
        <f t="shared" si="148"/>
        <v>1.855</v>
      </c>
      <c r="P941" s="1">
        <f t="shared" si="149"/>
        <v>25.79</v>
      </c>
      <c r="Q941" s="1">
        <f t="shared" si="150"/>
        <v>1.9805519680196724</v>
      </c>
    </row>
    <row r="942" spans="1:17" x14ac:dyDescent="0.25">
      <c r="A942" s="2">
        <v>37594</v>
      </c>
      <c r="B942" s="1">
        <v>26.56</v>
      </c>
      <c r="C942" s="1">
        <v>26.95</v>
      </c>
      <c r="D942" s="1">
        <v>26.21</v>
      </c>
      <c r="E942" s="1">
        <v>26.57</v>
      </c>
      <c r="F942" s="1">
        <v>130115900</v>
      </c>
      <c r="G942" s="1">
        <v>25.22</v>
      </c>
      <c r="H942" s="8">
        <f t="shared" si="142"/>
        <v>-2.2101589763474205E-2</v>
      </c>
      <c r="I942" s="1">
        <f t="shared" si="143"/>
        <v>-2</v>
      </c>
      <c r="J942" s="1">
        <f t="shared" si="141"/>
        <v>2</v>
      </c>
      <c r="K942" s="8">
        <f t="shared" si="144"/>
        <v>-1.3877874702616921E-2</v>
      </c>
      <c r="L942" s="8">
        <f t="shared" si="145"/>
        <v>-3.2117367168913558E-2</v>
      </c>
      <c r="M942" s="8">
        <f t="shared" si="146"/>
        <v>-4.4805709754163314E-2</v>
      </c>
      <c r="N942" s="8">
        <f t="shared" si="147"/>
        <v>-3.3306899286280722E-2</v>
      </c>
      <c r="O942" s="1">
        <f t="shared" si="148"/>
        <v>1.86</v>
      </c>
      <c r="P942" s="1">
        <f t="shared" si="149"/>
        <v>25.22</v>
      </c>
      <c r="Q942" s="1">
        <f t="shared" si="150"/>
        <v>1.9805519680196724</v>
      </c>
    </row>
    <row r="943" spans="1:17" x14ac:dyDescent="0.25">
      <c r="A943" s="2">
        <v>37595</v>
      </c>
      <c r="B943" s="1">
        <v>26.95</v>
      </c>
      <c r="C943" s="1">
        <v>27</v>
      </c>
      <c r="D943" s="1">
        <v>26.13</v>
      </c>
      <c r="E943" s="1">
        <v>26.2</v>
      </c>
      <c r="F943" s="1">
        <v>84933200</v>
      </c>
      <c r="G943" s="1">
        <v>24.87</v>
      </c>
      <c r="H943" s="8">
        <f t="shared" si="142"/>
        <v>-1.3877874702616921E-2</v>
      </c>
      <c r="I943" s="1">
        <f t="shared" si="143"/>
        <v>-3</v>
      </c>
      <c r="J943" s="1">
        <f t="shared" si="141"/>
        <v>3</v>
      </c>
      <c r="K943" s="8">
        <f t="shared" si="144"/>
        <v>1.0454362685967E-2</v>
      </c>
      <c r="L943" s="8">
        <f t="shared" si="145"/>
        <v>-1.2866907921190163E-2</v>
      </c>
      <c r="M943" s="8">
        <f t="shared" si="146"/>
        <v>-4.3425814234016924E-2</v>
      </c>
      <c r="N943" s="8">
        <f t="shared" si="147"/>
        <v>4.4229995979090386E-3</v>
      </c>
      <c r="O943" s="1">
        <f t="shared" si="148"/>
        <v>1.87</v>
      </c>
      <c r="P943" s="1">
        <f t="shared" si="149"/>
        <v>24.87</v>
      </c>
      <c r="Q943" s="1">
        <f t="shared" si="150"/>
        <v>1.9805519680196724</v>
      </c>
    </row>
    <row r="944" spans="1:17" x14ac:dyDescent="0.25">
      <c r="A944" s="2">
        <v>37596</v>
      </c>
      <c r="B944" s="1">
        <v>25.81</v>
      </c>
      <c r="C944" s="1">
        <v>26.72</v>
      </c>
      <c r="D944" s="1">
        <v>25.74</v>
      </c>
      <c r="E944" s="1">
        <v>26.47</v>
      </c>
      <c r="F944" s="1">
        <v>81727900</v>
      </c>
      <c r="G944" s="1">
        <v>25.13</v>
      </c>
      <c r="H944" s="8">
        <f t="shared" si="142"/>
        <v>1.0454362685967E-2</v>
      </c>
      <c r="I944" s="1">
        <f t="shared" si="143"/>
        <v>1</v>
      </c>
      <c r="J944" s="1">
        <f t="shared" si="141"/>
        <v>1</v>
      </c>
      <c r="K944" s="8">
        <f t="shared" si="144"/>
        <v>-4.7353760445682402E-2</v>
      </c>
      <c r="L944" s="8">
        <f t="shared" si="145"/>
        <v>-5.4118583366494222E-2</v>
      </c>
      <c r="M944" s="8">
        <f t="shared" si="146"/>
        <v>-4.3772383605252596E-2</v>
      </c>
      <c r="N944" s="8">
        <f t="shared" si="147"/>
        <v>6.7648229208119304E-3</v>
      </c>
      <c r="O944" s="1">
        <f t="shared" si="148"/>
        <v>1.87</v>
      </c>
      <c r="P944" s="1">
        <f t="shared" si="149"/>
        <v>25.13</v>
      </c>
      <c r="Q944" s="1">
        <f t="shared" si="150"/>
        <v>1.9805519680196724</v>
      </c>
    </row>
    <row r="945" spans="1:17" x14ac:dyDescent="0.25">
      <c r="A945" s="2">
        <v>37599</v>
      </c>
      <c r="B945" s="1">
        <v>26.22</v>
      </c>
      <c r="C945" s="1">
        <v>26.55</v>
      </c>
      <c r="D945" s="1">
        <v>25.2</v>
      </c>
      <c r="E945" s="1">
        <v>25.22</v>
      </c>
      <c r="F945" s="1">
        <v>75855200</v>
      </c>
      <c r="G945" s="1">
        <v>23.94</v>
      </c>
      <c r="H945" s="8">
        <f t="shared" si="142"/>
        <v>-4.7353760445682402E-2</v>
      </c>
      <c r="I945" s="1">
        <f t="shared" si="143"/>
        <v>-1</v>
      </c>
      <c r="J945" s="1">
        <f t="shared" si="141"/>
        <v>1</v>
      </c>
      <c r="K945" s="8">
        <f t="shared" si="144"/>
        <v>1.5037593984962294E-2</v>
      </c>
      <c r="L945" s="8">
        <f t="shared" si="145"/>
        <v>2.5062656641603898E-2</v>
      </c>
      <c r="M945" s="8">
        <f t="shared" si="146"/>
        <v>1.7961570593149512E-2</v>
      </c>
      <c r="N945" s="8">
        <f t="shared" si="147"/>
        <v>2.673350041771072E-2</v>
      </c>
      <c r="O945" s="1">
        <f t="shared" si="148"/>
        <v>1.865</v>
      </c>
      <c r="P945" s="1">
        <f t="shared" si="149"/>
        <v>23.94</v>
      </c>
      <c r="Q945" s="1">
        <f t="shared" si="150"/>
        <v>1.9805519680196724</v>
      </c>
    </row>
    <row r="946" spans="1:17" x14ac:dyDescent="0.25">
      <c r="A946" s="2">
        <v>37600</v>
      </c>
      <c r="B946" s="1">
        <v>25.42</v>
      </c>
      <c r="C946" s="1">
        <v>25.95</v>
      </c>
      <c r="D946" s="1">
        <v>25.35</v>
      </c>
      <c r="E946" s="1">
        <v>25.6</v>
      </c>
      <c r="F946" s="1">
        <v>69578300</v>
      </c>
      <c r="G946" s="1">
        <v>24.3</v>
      </c>
      <c r="H946" s="8">
        <f t="shared" si="142"/>
        <v>1.5037593984962294E-2</v>
      </c>
      <c r="I946" s="1">
        <f t="shared" si="143"/>
        <v>1</v>
      </c>
      <c r="J946" s="1">
        <f t="shared" si="141"/>
        <v>1</v>
      </c>
      <c r="K946" s="8">
        <f t="shared" si="144"/>
        <v>4.5267489711933173E-3</v>
      </c>
      <c r="L946" s="8">
        <f t="shared" si="145"/>
        <v>1.2757201646090399E-2</v>
      </c>
      <c r="M946" s="8">
        <f t="shared" si="146"/>
        <v>-9.8765432098766315E-3</v>
      </c>
      <c r="N946" s="8">
        <f t="shared" si="147"/>
        <v>4.2798353909464959E-2</v>
      </c>
      <c r="O946" s="1">
        <f t="shared" si="148"/>
        <v>1.865</v>
      </c>
      <c r="P946" s="1">
        <f t="shared" si="149"/>
        <v>24.3</v>
      </c>
      <c r="Q946" s="1">
        <f t="shared" si="150"/>
        <v>1.9805519680196724</v>
      </c>
    </row>
    <row r="947" spans="1:17" x14ac:dyDescent="0.25">
      <c r="A947" s="2">
        <v>37601</v>
      </c>
      <c r="B947" s="1">
        <v>25.44</v>
      </c>
      <c r="C947" s="1">
        <v>26.07</v>
      </c>
      <c r="D947" s="1">
        <v>25.32</v>
      </c>
      <c r="E947" s="1">
        <v>25.72</v>
      </c>
      <c r="F947" s="1">
        <v>64237600</v>
      </c>
      <c r="G947" s="1">
        <v>24.41</v>
      </c>
      <c r="H947" s="8">
        <f t="shared" si="142"/>
        <v>4.5267489711933173E-3</v>
      </c>
      <c r="I947" s="1">
        <f t="shared" si="143"/>
        <v>2</v>
      </c>
      <c r="J947" s="1">
        <f t="shared" si="141"/>
        <v>2</v>
      </c>
      <c r="K947" s="8">
        <f t="shared" si="144"/>
        <v>5.7353543629661274E-3</v>
      </c>
      <c r="L947" s="8">
        <f t="shared" si="145"/>
        <v>-1.3109381401065101E-2</v>
      </c>
      <c r="M947" s="8">
        <f t="shared" si="146"/>
        <v>-1.6796394920114754E-2</v>
      </c>
      <c r="N947" s="8">
        <f t="shared" si="147"/>
        <v>5.3666530110610289E-2</v>
      </c>
      <c r="O947" s="1">
        <f t="shared" si="148"/>
        <v>1.865</v>
      </c>
      <c r="P947" s="1">
        <f t="shared" si="149"/>
        <v>24.41</v>
      </c>
      <c r="Q947" s="1">
        <f t="shared" si="150"/>
        <v>1.9805519680196724</v>
      </c>
    </row>
    <row r="948" spans="1:17" x14ac:dyDescent="0.25">
      <c r="A948" s="2">
        <v>37602</v>
      </c>
      <c r="B948" s="1">
        <v>26</v>
      </c>
      <c r="C948" s="1">
        <v>26.69</v>
      </c>
      <c r="D948" s="1">
        <v>25.56</v>
      </c>
      <c r="E948" s="1">
        <v>25.86</v>
      </c>
      <c r="F948" s="1">
        <v>62296400</v>
      </c>
      <c r="G948" s="1">
        <v>24.55</v>
      </c>
      <c r="H948" s="8">
        <f t="shared" si="142"/>
        <v>5.7353543629661274E-3</v>
      </c>
      <c r="I948" s="1">
        <f t="shared" si="143"/>
        <v>3</v>
      </c>
      <c r="J948" s="1">
        <f t="shared" si="141"/>
        <v>3</v>
      </c>
      <c r="K948" s="8">
        <f t="shared" si="144"/>
        <v>-3.1771894093686415E-2</v>
      </c>
      <c r="L948" s="8">
        <f t="shared" si="145"/>
        <v>-3.0957230142566239E-2</v>
      </c>
      <c r="M948" s="8">
        <f t="shared" si="146"/>
        <v>-4.032586558044815E-2</v>
      </c>
      <c r="N948" s="8">
        <f t="shared" si="147"/>
        <v>4.1547861507128303E-2</v>
      </c>
      <c r="O948" s="1">
        <f t="shared" si="148"/>
        <v>1.865</v>
      </c>
      <c r="P948" s="1">
        <f t="shared" si="149"/>
        <v>24.55</v>
      </c>
      <c r="Q948" s="1">
        <f t="shared" si="150"/>
        <v>1.9805519680196724</v>
      </c>
    </row>
    <row r="949" spans="1:17" x14ac:dyDescent="0.25">
      <c r="A949" s="2">
        <v>37603</v>
      </c>
      <c r="B949" s="1">
        <v>25.52</v>
      </c>
      <c r="C949" s="1">
        <v>25.57</v>
      </c>
      <c r="D949" s="1">
        <v>25.01</v>
      </c>
      <c r="E949" s="1">
        <v>25.04</v>
      </c>
      <c r="F949" s="1">
        <v>72647800</v>
      </c>
      <c r="G949" s="1">
        <v>23.77</v>
      </c>
      <c r="H949" s="8">
        <f t="shared" si="142"/>
        <v>-3.1771894093686415E-2</v>
      </c>
      <c r="I949" s="1">
        <f t="shared" si="143"/>
        <v>-1</v>
      </c>
      <c r="J949" s="1">
        <f t="shared" si="141"/>
        <v>1</v>
      </c>
      <c r="K949" s="8">
        <f t="shared" si="144"/>
        <v>3.2393773664282755E-2</v>
      </c>
      <c r="L949" s="8">
        <f t="shared" si="145"/>
        <v>1.0938157341186416E-2</v>
      </c>
      <c r="M949" s="8">
        <f t="shared" si="146"/>
        <v>-1.6407236011779625E-2</v>
      </c>
      <c r="N949" s="8">
        <f t="shared" si="147"/>
        <v>8.1194783340345023E-2</v>
      </c>
      <c r="O949" s="1">
        <f t="shared" si="148"/>
        <v>1.865</v>
      </c>
      <c r="P949" s="1">
        <f t="shared" si="149"/>
        <v>23.77</v>
      </c>
      <c r="Q949" s="1">
        <f t="shared" si="150"/>
        <v>1.9805519680196724</v>
      </c>
    </row>
    <row r="950" spans="1:17" x14ac:dyDescent="0.25">
      <c r="A950" s="2">
        <v>37606</v>
      </c>
      <c r="B950" s="1">
        <v>25.22</v>
      </c>
      <c r="C950" s="1">
        <v>25.96</v>
      </c>
      <c r="D950" s="1">
        <v>25.07</v>
      </c>
      <c r="E950" s="1">
        <v>25.85</v>
      </c>
      <c r="F950" s="1">
        <v>60278500</v>
      </c>
      <c r="G950" s="1">
        <v>24.54</v>
      </c>
      <c r="H950" s="8">
        <f t="shared" si="142"/>
        <v>3.2393773664282755E-2</v>
      </c>
      <c r="I950" s="1">
        <f t="shared" si="143"/>
        <v>1</v>
      </c>
      <c r="J950" s="1">
        <f t="shared" si="141"/>
        <v>1</v>
      </c>
      <c r="K950" s="8">
        <f t="shared" si="144"/>
        <v>2.852485737571353E-3</v>
      </c>
      <c r="L950" s="8">
        <f t="shared" si="145"/>
        <v>-6.9274653626730798E-3</v>
      </c>
      <c r="M950" s="8">
        <f t="shared" si="146"/>
        <v>-5.7457212713936445E-2</v>
      </c>
      <c r="N950" s="8">
        <f t="shared" si="147"/>
        <v>3.4229828850855792E-2</v>
      </c>
      <c r="O950" s="1">
        <f t="shared" si="148"/>
        <v>1.86</v>
      </c>
      <c r="P950" s="1">
        <f t="shared" si="149"/>
        <v>24.54</v>
      </c>
      <c r="Q950" s="1">
        <f t="shared" si="150"/>
        <v>1.9805519680196724</v>
      </c>
    </row>
    <row r="951" spans="1:17" x14ac:dyDescent="0.25">
      <c r="A951" s="2">
        <v>37607</v>
      </c>
      <c r="B951" s="1">
        <v>25.81</v>
      </c>
      <c r="C951" s="1">
        <v>26.2</v>
      </c>
      <c r="D951" s="1">
        <v>25.66</v>
      </c>
      <c r="E951" s="1">
        <v>25.93</v>
      </c>
      <c r="F951" s="1">
        <v>62562700</v>
      </c>
      <c r="G951" s="1">
        <v>24.61</v>
      </c>
      <c r="H951" s="8">
        <f t="shared" si="142"/>
        <v>2.852485737571353E-3</v>
      </c>
      <c r="I951" s="1">
        <f t="shared" si="143"/>
        <v>2</v>
      </c>
      <c r="J951" s="1">
        <f t="shared" si="141"/>
        <v>2</v>
      </c>
      <c r="K951" s="8">
        <f t="shared" si="144"/>
        <v>-2.1129622104835377E-2</v>
      </c>
      <c r="L951" s="8">
        <f t="shared" si="145"/>
        <v>-2.2348638764729811E-2</v>
      </c>
      <c r="M951" s="8">
        <f t="shared" si="146"/>
        <v>-2.0316944331572495E-2</v>
      </c>
      <c r="N951" s="8">
        <f t="shared" si="147"/>
        <v>1.9910605444941165E-2</v>
      </c>
      <c r="O951" s="1">
        <f t="shared" si="148"/>
        <v>1.855</v>
      </c>
      <c r="P951" s="1">
        <f t="shared" si="149"/>
        <v>24.61</v>
      </c>
      <c r="Q951" s="1">
        <f t="shared" si="150"/>
        <v>1.9805519680196724</v>
      </c>
    </row>
    <row r="952" spans="1:17" x14ac:dyDescent="0.25">
      <c r="A952" s="2">
        <v>37608</v>
      </c>
      <c r="B952" s="1">
        <v>25.55</v>
      </c>
      <c r="C952" s="1">
        <v>25.6</v>
      </c>
      <c r="D952" s="1">
        <v>25.05</v>
      </c>
      <c r="E952" s="1">
        <v>25.38</v>
      </c>
      <c r="F952" s="1">
        <v>67130700</v>
      </c>
      <c r="G952" s="1">
        <v>24.09</v>
      </c>
      <c r="H952" s="8">
        <f t="shared" si="142"/>
        <v>-2.1129622104835377E-2</v>
      </c>
      <c r="I952" s="1">
        <f t="shared" si="143"/>
        <v>-1</v>
      </c>
      <c r="J952" s="1">
        <f t="shared" si="141"/>
        <v>1</v>
      </c>
      <c r="K952" s="8">
        <f t="shared" si="144"/>
        <v>-1.2453300124533051E-2</v>
      </c>
      <c r="L952" s="8">
        <f t="shared" si="145"/>
        <v>-3.7359900373599153E-3</v>
      </c>
      <c r="M952" s="8">
        <f t="shared" si="146"/>
        <v>1.2038190120381875E-2</v>
      </c>
      <c r="N952" s="8">
        <f t="shared" si="147"/>
        <v>-2.9057700290576749E-3</v>
      </c>
      <c r="O952" s="1">
        <f t="shared" si="148"/>
        <v>1.84</v>
      </c>
      <c r="P952" s="1">
        <f t="shared" si="149"/>
        <v>24.09</v>
      </c>
      <c r="Q952" s="1">
        <f t="shared" si="150"/>
        <v>1.9805519680196724</v>
      </c>
    </row>
    <row r="953" spans="1:17" x14ac:dyDescent="0.25">
      <c r="A953" s="2">
        <v>37609</v>
      </c>
      <c r="B953" s="1">
        <v>25.17</v>
      </c>
      <c r="C953" s="1">
        <v>25.78</v>
      </c>
      <c r="D953" s="1">
        <v>24.81</v>
      </c>
      <c r="E953" s="1">
        <v>25.06</v>
      </c>
      <c r="F953" s="1">
        <v>95969700</v>
      </c>
      <c r="G953" s="1">
        <v>23.79</v>
      </c>
      <c r="H953" s="8">
        <f t="shared" si="142"/>
        <v>-1.2453300124533051E-2</v>
      </c>
      <c r="I953" s="1">
        <f t="shared" si="143"/>
        <v>-2</v>
      </c>
      <c r="J953" s="1">
        <f t="shared" si="141"/>
        <v>2</v>
      </c>
      <c r="K953" s="8">
        <f t="shared" si="144"/>
        <v>1.0088272383354413E-2</v>
      </c>
      <c r="L953" s="8">
        <f t="shared" si="145"/>
        <v>-9.6679277007145625E-3</v>
      </c>
      <c r="M953" s="8">
        <f t="shared" si="146"/>
        <v>5.0021017234131993E-2</v>
      </c>
      <c r="N953" s="8">
        <f t="shared" si="147"/>
        <v>-1.2610340479192184E-3</v>
      </c>
      <c r="O953" s="1">
        <f t="shared" si="148"/>
        <v>1.825</v>
      </c>
      <c r="P953" s="1">
        <f t="shared" si="149"/>
        <v>23.79</v>
      </c>
      <c r="Q953" s="1">
        <f t="shared" si="150"/>
        <v>1.9805519680196724</v>
      </c>
    </row>
    <row r="954" spans="1:17" x14ac:dyDescent="0.25">
      <c r="A954" s="2">
        <v>37610</v>
      </c>
      <c r="B954" s="1">
        <v>25.33</v>
      </c>
      <c r="C954" s="1">
        <v>25.45</v>
      </c>
      <c r="D954" s="1">
        <v>25.07</v>
      </c>
      <c r="E954" s="1">
        <v>25.32</v>
      </c>
      <c r="F954" s="1">
        <v>65578600</v>
      </c>
      <c r="G954" s="1">
        <v>24.03</v>
      </c>
      <c r="H954" s="8">
        <f t="shared" si="142"/>
        <v>1.0088272383354413E-2</v>
      </c>
      <c r="I954" s="1">
        <f t="shared" si="143"/>
        <v>1</v>
      </c>
      <c r="J954" s="1">
        <f t="shared" si="141"/>
        <v>1</v>
      </c>
      <c r="K954" s="8">
        <f t="shared" si="144"/>
        <v>1.4148980441115233E-2</v>
      </c>
      <c r="L954" s="8">
        <f t="shared" si="145"/>
        <v>-2.7049521431544044E-2</v>
      </c>
      <c r="M954" s="8">
        <f t="shared" si="146"/>
        <v>5.285060341240122E-2</v>
      </c>
      <c r="N954" s="8">
        <f t="shared" si="147"/>
        <v>-1.5397419891801989E-2</v>
      </c>
      <c r="O954" s="1">
        <f t="shared" si="148"/>
        <v>1.8</v>
      </c>
      <c r="P954" s="1">
        <f t="shared" si="149"/>
        <v>24.03</v>
      </c>
      <c r="Q954" s="1">
        <f t="shared" si="150"/>
        <v>1.9805519680196724</v>
      </c>
    </row>
    <row r="955" spans="1:17" x14ac:dyDescent="0.25">
      <c r="A955" s="2">
        <v>37613</v>
      </c>
      <c r="B955" s="1">
        <v>25.18</v>
      </c>
      <c r="C955" s="1">
        <v>25.76</v>
      </c>
      <c r="D955" s="1">
        <v>25.13</v>
      </c>
      <c r="E955" s="1">
        <v>25.67</v>
      </c>
      <c r="F955" s="1">
        <v>45941700</v>
      </c>
      <c r="G955" s="1">
        <v>24.37</v>
      </c>
      <c r="H955" s="8">
        <f t="shared" si="142"/>
        <v>1.4148980441115233E-2</v>
      </c>
      <c r="I955" s="1">
        <f t="shared" si="143"/>
        <v>2</v>
      </c>
      <c r="J955" s="1">
        <f t="shared" si="141"/>
        <v>2</v>
      </c>
      <c r="K955" s="8">
        <f t="shared" si="144"/>
        <v>-1.27205580631925E-2</v>
      </c>
      <c r="L955" s="8">
        <f t="shared" si="145"/>
        <v>-5.0882232252769888E-2</v>
      </c>
      <c r="M955" s="8">
        <f t="shared" si="146"/>
        <v>8.6171522363560626E-3</v>
      </c>
      <c r="N955" s="8">
        <f t="shared" si="147"/>
        <v>-6.5654493229380106E-3</v>
      </c>
      <c r="O955" s="1">
        <f t="shared" si="148"/>
        <v>1.8049999999999999</v>
      </c>
      <c r="P955" s="1">
        <f t="shared" si="149"/>
        <v>24.37</v>
      </c>
      <c r="Q955" s="1">
        <f t="shared" si="150"/>
        <v>1.9805519680196724</v>
      </c>
    </row>
    <row r="956" spans="1:17" x14ac:dyDescent="0.25">
      <c r="A956" s="2">
        <v>37614</v>
      </c>
      <c r="B956" s="1">
        <v>25.5</v>
      </c>
      <c r="C956" s="1">
        <v>25.73</v>
      </c>
      <c r="D956" s="1">
        <v>25.32</v>
      </c>
      <c r="E956" s="1">
        <v>25.35</v>
      </c>
      <c r="F956" s="1">
        <v>16772700</v>
      </c>
      <c r="G956" s="1">
        <v>24.06</v>
      </c>
      <c r="H956" s="8">
        <f t="shared" si="142"/>
        <v>-1.27205580631925E-2</v>
      </c>
      <c r="I956" s="1">
        <f t="shared" si="143"/>
        <v>-1</v>
      </c>
      <c r="J956" s="1">
        <f t="shared" si="141"/>
        <v>1</v>
      </c>
      <c r="K956" s="8">
        <f t="shared" si="144"/>
        <v>-2.4937655860348684E-3</v>
      </c>
      <c r="L956" s="8">
        <f t="shared" si="145"/>
        <v>2.0781379883625384E-3</v>
      </c>
      <c r="M956" s="8">
        <f t="shared" si="146"/>
        <v>5.3200332502078229E-2</v>
      </c>
      <c r="N956" s="8">
        <f t="shared" si="147"/>
        <v>-2.0781379883624274E-2</v>
      </c>
      <c r="O956" s="1">
        <f t="shared" si="148"/>
        <v>1.8</v>
      </c>
      <c r="P956" s="1">
        <f t="shared" si="149"/>
        <v>24.06</v>
      </c>
      <c r="Q956" s="1">
        <f t="shared" si="150"/>
        <v>1.9805519680196724</v>
      </c>
    </row>
    <row r="957" spans="1:17" x14ac:dyDescent="0.25">
      <c r="A957" s="2">
        <v>37616</v>
      </c>
      <c r="B957" s="1">
        <v>25.53</v>
      </c>
      <c r="C957" s="1">
        <v>25.91</v>
      </c>
      <c r="D957" s="1">
        <v>25.17</v>
      </c>
      <c r="E957" s="1">
        <v>25.28</v>
      </c>
      <c r="F957" s="1">
        <v>33795400</v>
      </c>
      <c r="G957" s="1">
        <v>24</v>
      </c>
      <c r="H957" s="8">
        <f t="shared" si="142"/>
        <v>-2.4937655860348684E-3</v>
      </c>
      <c r="I957" s="1">
        <f t="shared" si="143"/>
        <v>-2</v>
      </c>
      <c r="J957" s="1">
        <f t="shared" si="141"/>
        <v>2</v>
      </c>
      <c r="K957" s="8">
        <f t="shared" si="144"/>
        <v>-1.8333333333333424E-2</v>
      </c>
      <c r="L957" s="8">
        <f t="shared" si="145"/>
        <v>1.5833333333333366E-2</v>
      </c>
      <c r="M957" s="8">
        <f t="shared" si="146"/>
        <v>7.1666666666666545E-2</v>
      </c>
      <c r="N957" s="8">
        <f t="shared" si="147"/>
        <v>-2.9999999999999916E-2</v>
      </c>
      <c r="O957" s="1">
        <f t="shared" si="148"/>
        <v>1.7949999999999999</v>
      </c>
      <c r="P957" s="1">
        <f t="shared" si="149"/>
        <v>24</v>
      </c>
      <c r="Q957" s="1">
        <f t="shared" si="150"/>
        <v>1.9805519680196724</v>
      </c>
    </row>
    <row r="958" spans="1:17" x14ac:dyDescent="0.25">
      <c r="A958" s="2">
        <v>37617</v>
      </c>
      <c r="B958" s="1">
        <v>25.18</v>
      </c>
      <c r="C958" s="1">
        <v>25.85</v>
      </c>
      <c r="D958" s="1">
        <v>24.75</v>
      </c>
      <c r="E958" s="1">
        <v>24.82</v>
      </c>
      <c r="F958" s="1">
        <v>42490200</v>
      </c>
      <c r="G958" s="1">
        <v>23.56</v>
      </c>
      <c r="H958" s="8">
        <f t="shared" si="142"/>
        <v>-1.8333333333333424E-2</v>
      </c>
      <c r="I958" s="1">
        <f t="shared" si="143"/>
        <v>-3</v>
      </c>
      <c r="J958" s="1">
        <f t="shared" si="141"/>
        <v>3</v>
      </c>
      <c r="K958" s="8">
        <f t="shared" si="144"/>
        <v>-7.6400679117147874E-3</v>
      </c>
      <c r="L958" s="8">
        <f t="shared" si="145"/>
        <v>6.0271646859083372E-2</v>
      </c>
      <c r="M958" s="8">
        <f t="shared" si="146"/>
        <v>8.5314091680815052E-2</v>
      </c>
      <c r="N958" s="8">
        <f t="shared" si="147"/>
        <v>-1.6977928692699651E-3</v>
      </c>
      <c r="O958" s="1">
        <f t="shared" si="148"/>
        <v>1.79</v>
      </c>
      <c r="P958" s="1">
        <f t="shared" si="149"/>
        <v>23.56</v>
      </c>
      <c r="Q958" s="1">
        <f t="shared" si="150"/>
        <v>1.9805519680196724</v>
      </c>
    </row>
    <row r="959" spans="1:17" x14ac:dyDescent="0.25">
      <c r="A959" s="2">
        <v>37620</v>
      </c>
      <c r="B959" s="1">
        <v>24.84</v>
      </c>
      <c r="C959" s="1">
        <v>24.97</v>
      </c>
      <c r="D959" s="1">
        <v>24.36</v>
      </c>
      <c r="E959" s="1">
        <v>24.63</v>
      </c>
      <c r="F959" s="1">
        <v>57396400</v>
      </c>
      <c r="G959" s="1">
        <v>23.38</v>
      </c>
      <c r="H959" s="8">
        <f t="shared" si="142"/>
        <v>-7.6400679117147874E-3</v>
      </c>
      <c r="I959" s="1">
        <f t="shared" si="143"/>
        <v>-4</v>
      </c>
      <c r="J959" s="1">
        <f t="shared" si="141"/>
        <v>4</v>
      </c>
      <c r="K959" s="8">
        <f t="shared" si="144"/>
        <v>-1.0692899914456766E-2</v>
      </c>
      <c r="L959" s="8">
        <f t="shared" si="145"/>
        <v>8.2121471343028274E-2</v>
      </c>
      <c r="M959" s="8">
        <f t="shared" si="146"/>
        <v>9.92301112061591E-2</v>
      </c>
      <c r="N959" s="8">
        <f t="shared" si="147"/>
        <v>2.0958083832335328E-2</v>
      </c>
      <c r="O959" s="1">
        <f t="shared" si="148"/>
        <v>1.8049999999999999</v>
      </c>
      <c r="P959" s="1">
        <f t="shared" si="149"/>
        <v>23.38</v>
      </c>
      <c r="Q959" s="1">
        <f t="shared" si="150"/>
        <v>1.9805519680196724</v>
      </c>
    </row>
    <row r="960" spans="1:17" x14ac:dyDescent="0.25">
      <c r="A960" s="2">
        <v>37621</v>
      </c>
      <c r="B960" s="1">
        <v>24.54</v>
      </c>
      <c r="C960" s="1">
        <v>24.71</v>
      </c>
      <c r="D960" s="1">
        <v>24.28</v>
      </c>
      <c r="E960" s="1">
        <v>24.37</v>
      </c>
      <c r="F960" s="1">
        <v>46015400</v>
      </c>
      <c r="G960" s="1">
        <v>23.13</v>
      </c>
      <c r="H960" s="8">
        <f t="shared" si="142"/>
        <v>-1.0692899914456766E-2</v>
      </c>
      <c r="I960" s="1">
        <f t="shared" si="143"/>
        <v>-5</v>
      </c>
      <c r="J960" s="1">
        <f t="shared" si="141"/>
        <v>5</v>
      </c>
      <c r="K960" s="8">
        <f t="shared" si="144"/>
        <v>4.2369217466493803E-2</v>
      </c>
      <c r="L960" s="8">
        <f t="shared" si="145"/>
        <v>6.2689148292261132E-2</v>
      </c>
      <c r="M960" s="8">
        <f t="shared" si="146"/>
        <v>9.7276264591439787E-2</v>
      </c>
      <c r="N960" s="8">
        <f t="shared" si="147"/>
        <v>5.6204063986167174E-3</v>
      </c>
      <c r="O960" s="1">
        <f t="shared" si="148"/>
        <v>1.82</v>
      </c>
      <c r="P960" s="1">
        <f t="shared" si="149"/>
        <v>23.13</v>
      </c>
      <c r="Q960" s="1">
        <f t="shared" si="150"/>
        <v>1.9805519680196724</v>
      </c>
    </row>
    <row r="961" spans="1:17" x14ac:dyDescent="0.25">
      <c r="A961" s="2">
        <v>37623</v>
      </c>
      <c r="B961" s="1">
        <v>24.72</v>
      </c>
      <c r="C961" s="1">
        <v>25.55</v>
      </c>
      <c r="D961" s="1">
        <v>24.45</v>
      </c>
      <c r="E961" s="1">
        <v>25.4</v>
      </c>
      <c r="F961" s="1">
        <v>65903200</v>
      </c>
      <c r="G961" s="1">
        <v>24.11</v>
      </c>
      <c r="H961" s="8">
        <f t="shared" si="142"/>
        <v>4.2369217466493803E-2</v>
      </c>
      <c r="I961" s="1">
        <f t="shared" si="143"/>
        <v>1</v>
      </c>
      <c r="J961" s="1">
        <f t="shared" si="141"/>
        <v>1</v>
      </c>
      <c r="K961" s="8">
        <f t="shared" si="144"/>
        <v>1.1198672749896277E-2</v>
      </c>
      <c r="L961" s="8">
        <f t="shared" si="145"/>
        <v>5.1016175860638668E-2</v>
      </c>
      <c r="M961" s="8">
        <f t="shared" si="146"/>
        <v>4.1061800082953237E-2</v>
      </c>
      <c r="N961" s="8">
        <f t="shared" si="147"/>
        <v>-3.7743674823724649E-2</v>
      </c>
      <c r="O961" s="1">
        <f t="shared" si="148"/>
        <v>1.82</v>
      </c>
      <c r="P961" s="1">
        <f t="shared" si="149"/>
        <v>24.11</v>
      </c>
      <c r="Q961" s="1">
        <f t="shared" si="150"/>
        <v>1.9805519680196724</v>
      </c>
    </row>
    <row r="962" spans="1:17" x14ac:dyDescent="0.25">
      <c r="A962" s="2">
        <v>37624</v>
      </c>
      <c r="B962" s="1">
        <v>25.46</v>
      </c>
      <c r="C962" s="1">
        <v>25.71</v>
      </c>
      <c r="D962" s="1">
        <v>25.28</v>
      </c>
      <c r="E962" s="1">
        <v>25.68</v>
      </c>
      <c r="F962" s="1">
        <v>39059500</v>
      </c>
      <c r="G962" s="1">
        <v>24.38</v>
      </c>
      <c r="H962" s="8">
        <f t="shared" si="142"/>
        <v>1.1198672749896277E-2</v>
      </c>
      <c r="I962" s="1">
        <f t="shared" si="143"/>
        <v>2</v>
      </c>
      <c r="J962" s="1">
        <f t="shared" si="141"/>
        <v>2</v>
      </c>
      <c r="K962" s="8">
        <f t="shared" si="144"/>
        <v>2.4610336341263306E-2</v>
      </c>
      <c r="L962" s="8">
        <f t="shared" si="145"/>
        <v>5.4963084495488035E-2</v>
      </c>
      <c r="M962" s="8">
        <f t="shared" si="146"/>
        <v>-1.4766201804757961E-2</v>
      </c>
      <c r="N962" s="8">
        <f t="shared" si="147"/>
        <v>-4.63494667760459E-2</v>
      </c>
      <c r="O962" s="1">
        <f t="shared" si="148"/>
        <v>1.82</v>
      </c>
      <c r="P962" s="1">
        <f t="shared" si="149"/>
        <v>24.38</v>
      </c>
      <c r="Q962" s="1">
        <f t="shared" si="150"/>
        <v>1.9805519680196724</v>
      </c>
    </row>
    <row r="963" spans="1:17" x14ac:dyDescent="0.25">
      <c r="A963" s="2">
        <v>37627</v>
      </c>
      <c r="B963" s="1">
        <v>25.71</v>
      </c>
      <c r="C963" s="1">
        <v>26.59</v>
      </c>
      <c r="D963" s="1">
        <v>25.2</v>
      </c>
      <c r="E963" s="1">
        <v>26.32</v>
      </c>
      <c r="F963" s="1">
        <v>67223400</v>
      </c>
      <c r="G963" s="1">
        <v>24.98</v>
      </c>
      <c r="H963" s="8">
        <f t="shared" si="142"/>
        <v>2.4610336341263306E-2</v>
      </c>
      <c r="I963" s="1">
        <f t="shared" si="143"/>
        <v>3</v>
      </c>
      <c r="J963" s="1">
        <f t="shared" ref="J963:J1026" si="151">ABS(I963)</f>
        <v>3</v>
      </c>
      <c r="K963" s="8">
        <f t="shared" si="144"/>
        <v>1.2810248198558805E-2</v>
      </c>
      <c r="L963" s="8">
        <f t="shared" si="145"/>
        <v>2.3618895116092942E-2</v>
      </c>
      <c r="M963" s="8">
        <f t="shared" si="146"/>
        <v>-4.8839071257005595E-2</v>
      </c>
      <c r="N963" s="8">
        <f t="shared" si="147"/>
        <v>-8.0864691753402718E-2</v>
      </c>
      <c r="O963" s="1">
        <f t="shared" si="148"/>
        <v>1.83</v>
      </c>
      <c r="P963" s="1">
        <f t="shared" si="149"/>
        <v>24.98</v>
      </c>
      <c r="Q963" s="1">
        <f t="shared" si="150"/>
        <v>1.9805519680196724</v>
      </c>
    </row>
    <row r="964" spans="1:17" x14ac:dyDescent="0.25">
      <c r="A964" s="2">
        <v>37628</v>
      </c>
      <c r="B964" s="1">
        <v>26.41</v>
      </c>
      <c r="C964" s="1">
        <v>26.93</v>
      </c>
      <c r="D964" s="1">
        <v>26.25</v>
      </c>
      <c r="E964" s="1">
        <v>26.65</v>
      </c>
      <c r="F964" s="1">
        <v>88726100</v>
      </c>
      <c r="G964" s="1">
        <v>25.3</v>
      </c>
      <c r="H964" s="8">
        <f t="shared" ref="H964:H1027" si="152">G964/G963-1</f>
        <v>1.2810248198558805E-2</v>
      </c>
      <c r="I964" s="1">
        <f t="shared" ref="I964:I1027" si="153">IF(H964&gt;0,IF(I963&gt;0,I963+1,1),IF(I963&lt;0,I963-1,-1))</f>
        <v>4</v>
      </c>
      <c r="J964" s="1">
        <f t="shared" si="151"/>
        <v>4</v>
      </c>
      <c r="K964" s="8">
        <f t="shared" ref="K964:K1027" si="154">G965/G964-1</f>
        <v>-2.8458498023715473E-2</v>
      </c>
      <c r="L964" s="8">
        <f t="shared" ref="L964:L1027" si="155">G969/G964-1</f>
        <v>1.5810276679841806E-2</v>
      </c>
      <c r="M964" s="8">
        <f t="shared" ref="M964:M1027" si="156">G974/G964-1</f>
        <v>-6.4822134387351849E-2</v>
      </c>
      <c r="N964" s="8">
        <f t="shared" ref="N964:N1027" si="157">G984/G964-1</f>
        <v>-9.6442687747035571E-2</v>
      </c>
      <c r="O964" s="1">
        <f t="shared" si="148"/>
        <v>1.845</v>
      </c>
      <c r="P964" s="1">
        <f t="shared" si="149"/>
        <v>25.3</v>
      </c>
      <c r="Q964" s="1">
        <f t="shared" si="150"/>
        <v>1.9805519680196724</v>
      </c>
    </row>
    <row r="965" spans="1:17" x14ac:dyDescent="0.25">
      <c r="A965" s="2">
        <v>37629</v>
      </c>
      <c r="B965" s="1">
        <v>26.39</v>
      </c>
      <c r="C965" s="1">
        <v>26.97</v>
      </c>
      <c r="D965" s="1">
        <v>25.84</v>
      </c>
      <c r="E965" s="1">
        <v>25.9</v>
      </c>
      <c r="F965" s="1">
        <v>74989900</v>
      </c>
      <c r="G965" s="1">
        <v>24.58</v>
      </c>
      <c r="H965" s="8">
        <f t="shared" si="152"/>
        <v>-2.8458498023715473E-2</v>
      </c>
      <c r="I965" s="1">
        <f t="shared" si="153"/>
        <v>-1</v>
      </c>
      <c r="J965" s="1">
        <f t="shared" si="151"/>
        <v>1</v>
      </c>
      <c r="K965" s="8">
        <f t="shared" si="154"/>
        <v>3.0919446704638087E-2</v>
      </c>
      <c r="L965" s="8">
        <f t="shared" si="155"/>
        <v>3.2546786004882033E-2</v>
      </c>
      <c r="M965" s="8">
        <f t="shared" si="156"/>
        <v>-1.5052888527257835E-2</v>
      </c>
      <c r="N965" s="8">
        <f t="shared" si="157"/>
        <v>-6.5093572009763956E-2</v>
      </c>
      <c r="O965" s="1">
        <f t="shared" si="148"/>
        <v>1.84</v>
      </c>
      <c r="P965" s="1">
        <f t="shared" si="149"/>
        <v>24.58</v>
      </c>
      <c r="Q965" s="1">
        <f t="shared" si="150"/>
        <v>1.9805519680196724</v>
      </c>
    </row>
    <row r="966" spans="1:17" x14ac:dyDescent="0.25">
      <c r="A966" s="2">
        <v>37630</v>
      </c>
      <c r="B966" s="1">
        <v>26.24</v>
      </c>
      <c r="C966" s="1">
        <v>26.98</v>
      </c>
      <c r="D966" s="1">
        <v>26.22</v>
      </c>
      <c r="E966" s="1">
        <v>26.7</v>
      </c>
      <c r="F966" s="1">
        <v>75391100</v>
      </c>
      <c r="G966" s="1">
        <v>25.34</v>
      </c>
      <c r="H966" s="8">
        <f t="shared" si="152"/>
        <v>3.0919446704638087E-2</v>
      </c>
      <c r="I966" s="1">
        <f t="shared" si="153"/>
        <v>1</v>
      </c>
      <c r="J966" s="1">
        <f t="shared" si="151"/>
        <v>1</v>
      </c>
      <c r="K966" s="8">
        <f t="shared" si="154"/>
        <v>1.4996053670086829E-2</v>
      </c>
      <c r="L966" s="8">
        <f t="shared" si="155"/>
        <v>-9.471191791633693E-3</v>
      </c>
      <c r="M966" s="8">
        <f t="shared" si="156"/>
        <v>-7.0244672454617296E-2</v>
      </c>
      <c r="N966" s="8">
        <f t="shared" si="157"/>
        <v>-0.10812943962115229</v>
      </c>
      <c r="O966" s="1">
        <f t="shared" si="148"/>
        <v>1.84</v>
      </c>
      <c r="P966" s="1">
        <f t="shared" si="149"/>
        <v>25.34</v>
      </c>
      <c r="Q966" s="1">
        <f t="shared" si="150"/>
        <v>1.9805519680196724</v>
      </c>
    </row>
    <row r="967" spans="1:17" x14ac:dyDescent="0.25">
      <c r="A967" s="2">
        <v>37631</v>
      </c>
      <c r="B967" s="1">
        <v>26.35</v>
      </c>
      <c r="C967" s="1">
        <v>27.26</v>
      </c>
      <c r="D967" s="1">
        <v>26.22</v>
      </c>
      <c r="E967" s="1">
        <v>27.1</v>
      </c>
      <c r="F967" s="1">
        <v>82594300</v>
      </c>
      <c r="G967" s="1">
        <v>25.72</v>
      </c>
      <c r="H967" s="8">
        <f t="shared" si="152"/>
        <v>1.4996053670086829E-2</v>
      </c>
      <c r="I967" s="1">
        <f t="shared" si="153"/>
        <v>2</v>
      </c>
      <c r="J967" s="1">
        <f t="shared" si="151"/>
        <v>2</v>
      </c>
      <c r="K967" s="8">
        <f t="shared" si="154"/>
        <v>-5.8320373250387858E-3</v>
      </c>
      <c r="L967" s="8">
        <f t="shared" si="155"/>
        <v>-6.6096423017107275E-2</v>
      </c>
      <c r="M967" s="8">
        <f t="shared" si="156"/>
        <v>-9.48678071539657E-2</v>
      </c>
      <c r="N967" s="8">
        <f t="shared" si="157"/>
        <v>-0.11353032659409013</v>
      </c>
      <c r="O967" s="1">
        <f t="shared" si="148"/>
        <v>1.845</v>
      </c>
      <c r="P967" s="1">
        <f t="shared" si="149"/>
        <v>25.72</v>
      </c>
      <c r="Q967" s="1">
        <f t="shared" si="150"/>
        <v>1.9805519680196724</v>
      </c>
    </row>
    <row r="968" spans="1:17" x14ac:dyDescent="0.25">
      <c r="A968" s="2">
        <v>37634</v>
      </c>
      <c r="B968" s="1">
        <v>27.33</v>
      </c>
      <c r="C968" s="1">
        <v>27.47</v>
      </c>
      <c r="D968" s="1">
        <v>26.73</v>
      </c>
      <c r="E968" s="1">
        <v>26.94</v>
      </c>
      <c r="F968" s="1">
        <v>72870300</v>
      </c>
      <c r="G968" s="1">
        <v>25.57</v>
      </c>
      <c r="H968" s="8">
        <f t="shared" si="152"/>
        <v>-5.8320373250387858E-3</v>
      </c>
      <c r="I968" s="1">
        <f t="shared" si="153"/>
        <v>-1</v>
      </c>
      <c r="J968" s="1">
        <f t="shared" si="151"/>
        <v>1</v>
      </c>
      <c r="K968" s="8">
        <f t="shared" si="154"/>
        <v>5.0840829096596707E-3</v>
      </c>
      <c r="L968" s="8">
        <f t="shared" si="155"/>
        <v>-7.07860774344935E-2</v>
      </c>
      <c r="M968" s="8">
        <f t="shared" si="156"/>
        <v>-8.0172076652326951E-2</v>
      </c>
      <c r="N968" s="8">
        <f t="shared" si="157"/>
        <v>-0.10363707469691041</v>
      </c>
      <c r="O968" s="1">
        <f t="shared" si="148"/>
        <v>1.845</v>
      </c>
      <c r="P968" s="1">
        <f t="shared" si="149"/>
        <v>25.57</v>
      </c>
      <c r="Q968" s="1">
        <f t="shared" si="150"/>
        <v>1.9805519680196724</v>
      </c>
    </row>
    <row r="969" spans="1:17" x14ac:dyDescent="0.25">
      <c r="A969" s="2">
        <v>37635</v>
      </c>
      <c r="B969" s="1">
        <v>26.91</v>
      </c>
      <c r="C969" s="1">
        <v>27.32</v>
      </c>
      <c r="D969" s="1">
        <v>26.85</v>
      </c>
      <c r="E969" s="1">
        <v>27.08</v>
      </c>
      <c r="F969" s="1">
        <v>46993800</v>
      </c>
      <c r="G969" s="1">
        <v>25.7</v>
      </c>
      <c r="H969" s="8">
        <f t="shared" si="152"/>
        <v>5.0840829096596707E-3</v>
      </c>
      <c r="I969" s="1">
        <f t="shared" si="153"/>
        <v>1</v>
      </c>
      <c r="J969" s="1">
        <f t="shared" si="151"/>
        <v>1</v>
      </c>
      <c r="K969" s="8">
        <f t="shared" si="154"/>
        <v>-1.2451361867704347E-2</v>
      </c>
      <c r="L969" s="8">
        <f t="shared" si="155"/>
        <v>-7.9377431906614726E-2</v>
      </c>
      <c r="M969" s="8">
        <f t="shared" si="156"/>
        <v>-7.1206225680933821E-2</v>
      </c>
      <c r="N969" s="8">
        <f t="shared" si="157"/>
        <v>-0.12023346303501947</v>
      </c>
      <c r="O969" s="1">
        <f t="shared" si="148"/>
        <v>1.84</v>
      </c>
      <c r="P969" s="1">
        <f t="shared" si="149"/>
        <v>25.7</v>
      </c>
      <c r="Q969" s="1">
        <f t="shared" si="150"/>
        <v>1.9805519680196724</v>
      </c>
    </row>
    <row r="970" spans="1:17" x14ac:dyDescent="0.25">
      <c r="A970" s="2">
        <v>37636</v>
      </c>
      <c r="B970" s="1">
        <v>27.24</v>
      </c>
      <c r="C970" s="1">
        <v>27.35</v>
      </c>
      <c r="D970" s="1">
        <v>26.58</v>
      </c>
      <c r="E970" s="1">
        <v>26.74</v>
      </c>
      <c r="F970" s="1">
        <v>55131000</v>
      </c>
      <c r="G970" s="1">
        <v>25.38</v>
      </c>
      <c r="H970" s="8">
        <f t="shared" si="152"/>
        <v>-1.2451361867704347E-2</v>
      </c>
      <c r="I970" s="1">
        <f t="shared" si="153"/>
        <v>-1</v>
      </c>
      <c r="J970" s="1">
        <f t="shared" si="151"/>
        <v>1</v>
      </c>
      <c r="K970" s="8">
        <f t="shared" si="154"/>
        <v>-1.1032308904649235E-2</v>
      </c>
      <c r="L970" s="8">
        <f t="shared" si="155"/>
        <v>-4.6099290780141744E-2</v>
      </c>
      <c r="M970" s="8">
        <f t="shared" si="156"/>
        <v>-8.3530338849487684E-2</v>
      </c>
      <c r="N970" s="8">
        <f t="shared" si="157"/>
        <v>-0.10480693459416868</v>
      </c>
      <c r="O970" s="1">
        <f t="shared" ref="O970:O1033" si="158">AVERAGE(J771:J970)</f>
        <v>1.84</v>
      </c>
      <c r="P970" s="1">
        <f t="shared" ref="P970:P1033" si="159">G970</f>
        <v>25.38</v>
      </c>
      <c r="Q970" s="1">
        <f t="shared" si="150"/>
        <v>1.9805519680196724</v>
      </c>
    </row>
    <row r="971" spans="1:17" x14ac:dyDescent="0.25">
      <c r="A971" s="2">
        <v>37637</v>
      </c>
      <c r="B971" s="1">
        <v>26.79</v>
      </c>
      <c r="C971" s="1">
        <v>26.98</v>
      </c>
      <c r="D971" s="1">
        <v>26.25</v>
      </c>
      <c r="E971" s="1">
        <v>26.44</v>
      </c>
      <c r="F971" s="1">
        <v>68740300</v>
      </c>
      <c r="G971" s="1">
        <v>25.1</v>
      </c>
      <c r="H971" s="8">
        <f t="shared" si="152"/>
        <v>-1.1032308904649235E-2</v>
      </c>
      <c r="I971" s="1">
        <f t="shared" si="153"/>
        <v>-2</v>
      </c>
      <c r="J971" s="1">
        <f t="shared" si="151"/>
        <v>2</v>
      </c>
      <c r="K971" s="8">
        <f t="shared" si="154"/>
        <v>-4.302788844621519E-2</v>
      </c>
      <c r="L971" s="8">
        <f t="shared" si="155"/>
        <v>-6.1354581673306874E-2</v>
      </c>
      <c r="M971" s="8">
        <f t="shared" si="156"/>
        <v>-7.569721115537853E-2</v>
      </c>
      <c r="N971" s="8">
        <f t="shared" si="157"/>
        <v>-7.3705179282868571E-2</v>
      </c>
      <c r="O971" s="1">
        <f t="shared" si="158"/>
        <v>1.84</v>
      </c>
      <c r="P971" s="1">
        <f t="shared" si="159"/>
        <v>25.1</v>
      </c>
      <c r="Q971" s="1">
        <f t="shared" ref="Q971:Q1034" si="160">AVERAGE(O$202:O$50000)</f>
        <v>1.9805519680196724</v>
      </c>
    </row>
    <row r="972" spans="1:17" x14ac:dyDescent="0.25">
      <c r="A972" s="2">
        <v>37638</v>
      </c>
      <c r="B972" s="1">
        <v>25.9</v>
      </c>
      <c r="C972" s="1">
        <v>25.94</v>
      </c>
      <c r="D972" s="1">
        <v>25.27</v>
      </c>
      <c r="E972" s="1">
        <v>25.31</v>
      </c>
      <c r="F972" s="1">
        <v>77289400</v>
      </c>
      <c r="G972" s="1">
        <v>24.02</v>
      </c>
      <c r="H972" s="8">
        <f t="shared" si="152"/>
        <v>-4.302788844621519E-2</v>
      </c>
      <c r="I972" s="1">
        <f t="shared" si="153"/>
        <v>-3</v>
      </c>
      <c r="J972" s="1">
        <f t="shared" si="151"/>
        <v>3</v>
      </c>
      <c r="K972" s="8">
        <f t="shared" si="154"/>
        <v>-1.0824313072439584E-2</v>
      </c>
      <c r="L972" s="8">
        <f t="shared" si="155"/>
        <v>-3.0807660283097338E-2</v>
      </c>
      <c r="M972" s="8">
        <f t="shared" si="156"/>
        <v>-3.2056619483763482E-2</v>
      </c>
      <c r="N972" s="8">
        <f t="shared" si="157"/>
        <v>-2.0815986677769072E-3</v>
      </c>
      <c r="O972" s="1">
        <f t="shared" si="158"/>
        <v>1.84</v>
      </c>
      <c r="P972" s="1">
        <f t="shared" si="159"/>
        <v>24.02</v>
      </c>
      <c r="Q972" s="1">
        <f t="shared" si="160"/>
        <v>1.9805519680196724</v>
      </c>
    </row>
    <row r="973" spans="1:17" x14ac:dyDescent="0.25">
      <c r="A973" s="2">
        <v>37642</v>
      </c>
      <c r="B973" s="1">
        <v>25.41</v>
      </c>
      <c r="C973" s="1">
        <v>25.55</v>
      </c>
      <c r="D973" s="1">
        <v>25.02</v>
      </c>
      <c r="E973" s="1">
        <v>25.03</v>
      </c>
      <c r="F973" s="1">
        <v>67729600</v>
      </c>
      <c r="G973" s="1">
        <v>23.76</v>
      </c>
      <c r="H973" s="8">
        <f t="shared" si="152"/>
        <v>-1.0824313072439584E-2</v>
      </c>
      <c r="I973" s="1">
        <f t="shared" si="153"/>
        <v>-4</v>
      </c>
      <c r="J973" s="1">
        <f t="shared" si="151"/>
        <v>4</v>
      </c>
      <c r="K973" s="8">
        <f t="shared" si="154"/>
        <v>-4.2087542087542174E-3</v>
      </c>
      <c r="L973" s="8">
        <f t="shared" si="155"/>
        <v>-1.0101010101010166E-2</v>
      </c>
      <c r="M973" s="8">
        <f t="shared" si="156"/>
        <v>-3.3670033670033739E-2</v>
      </c>
      <c r="N973" s="8">
        <f t="shared" si="157"/>
        <v>2.1043771043769421E-3</v>
      </c>
      <c r="O973" s="1">
        <f t="shared" si="158"/>
        <v>1.84</v>
      </c>
      <c r="P973" s="1">
        <f t="shared" si="159"/>
        <v>23.76</v>
      </c>
      <c r="Q973" s="1">
        <f t="shared" si="160"/>
        <v>1.9805519680196724</v>
      </c>
    </row>
    <row r="974" spans="1:17" x14ac:dyDescent="0.25">
      <c r="A974" s="2">
        <v>37643</v>
      </c>
      <c r="B974" s="1">
        <v>24.96</v>
      </c>
      <c r="C974" s="1">
        <v>25.53</v>
      </c>
      <c r="D974" s="1">
        <v>24.87</v>
      </c>
      <c r="E974" s="1">
        <v>24.93</v>
      </c>
      <c r="F974" s="1">
        <v>80020200</v>
      </c>
      <c r="G974" s="1">
        <v>23.66</v>
      </c>
      <c r="H974" s="8">
        <f t="shared" si="152"/>
        <v>-4.2087542087542174E-3</v>
      </c>
      <c r="I974" s="1">
        <f t="shared" si="153"/>
        <v>-5</v>
      </c>
      <c r="J974" s="1">
        <f t="shared" si="151"/>
        <v>5</v>
      </c>
      <c r="K974" s="8">
        <f t="shared" si="154"/>
        <v>2.3245984784446394E-2</v>
      </c>
      <c r="L974" s="8">
        <f t="shared" si="155"/>
        <v>8.8757396449703485E-3</v>
      </c>
      <c r="M974" s="8">
        <f t="shared" si="156"/>
        <v>-3.3812341504649179E-2</v>
      </c>
      <c r="N974" s="8">
        <f t="shared" si="157"/>
        <v>2.1132713440406015E-3</v>
      </c>
      <c r="O974" s="1">
        <f t="shared" si="158"/>
        <v>1.86</v>
      </c>
      <c r="P974" s="1">
        <f t="shared" si="159"/>
        <v>23.66</v>
      </c>
      <c r="Q974" s="1">
        <f t="shared" si="160"/>
        <v>1.9805519680196724</v>
      </c>
    </row>
    <row r="975" spans="1:17" x14ac:dyDescent="0.25">
      <c r="A975" s="2">
        <v>37644</v>
      </c>
      <c r="B975" s="1">
        <v>25.4</v>
      </c>
      <c r="C975" s="1">
        <v>25.84</v>
      </c>
      <c r="D975" s="1">
        <v>25.11</v>
      </c>
      <c r="E975" s="1">
        <v>25.51</v>
      </c>
      <c r="F975" s="1">
        <v>78471100</v>
      </c>
      <c r="G975" s="1">
        <v>24.21</v>
      </c>
      <c r="H975" s="8">
        <f t="shared" si="152"/>
        <v>2.3245984784446394E-2</v>
      </c>
      <c r="I975" s="1">
        <f t="shared" si="153"/>
        <v>1</v>
      </c>
      <c r="J975" s="1">
        <f t="shared" si="151"/>
        <v>1</v>
      </c>
      <c r="K975" s="8">
        <f t="shared" si="154"/>
        <v>-2.6848409748038038E-2</v>
      </c>
      <c r="L975" s="8">
        <f t="shared" si="155"/>
        <v>-3.9239983477901696E-2</v>
      </c>
      <c r="M975" s="8">
        <f t="shared" si="156"/>
        <v>-5.0805452292441156E-2</v>
      </c>
      <c r="N975" s="8">
        <f t="shared" si="157"/>
        <v>-1.3217678645187969E-2</v>
      </c>
      <c r="O975" s="1">
        <f t="shared" si="158"/>
        <v>1.86</v>
      </c>
      <c r="P975" s="1">
        <f t="shared" si="159"/>
        <v>24.21</v>
      </c>
      <c r="Q975" s="1">
        <f t="shared" si="160"/>
        <v>1.9805519680196724</v>
      </c>
    </row>
    <row r="976" spans="1:17" x14ac:dyDescent="0.25">
      <c r="A976" s="2">
        <v>37645</v>
      </c>
      <c r="B976" s="1">
        <v>25.53</v>
      </c>
      <c r="C976" s="1">
        <v>25.53</v>
      </c>
      <c r="D976" s="1">
        <v>24.64</v>
      </c>
      <c r="E976" s="1">
        <v>24.82</v>
      </c>
      <c r="F976" s="1">
        <v>74519700</v>
      </c>
      <c r="G976" s="1">
        <v>23.56</v>
      </c>
      <c r="H976" s="8">
        <f t="shared" si="152"/>
        <v>-2.6848409748038038E-2</v>
      </c>
      <c r="I976" s="1">
        <f t="shared" si="153"/>
        <v>-1</v>
      </c>
      <c r="J976" s="1">
        <f t="shared" si="151"/>
        <v>1</v>
      </c>
      <c r="K976" s="8">
        <f t="shared" si="154"/>
        <v>-1.1884550084889534E-2</v>
      </c>
      <c r="L976" s="8">
        <f t="shared" si="155"/>
        <v>-1.5280135823429464E-2</v>
      </c>
      <c r="M976" s="8">
        <f t="shared" si="156"/>
        <v>-4.0747028862478718E-2</v>
      </c>
      <c r="N976" s="8">
        <f t="shared" si="157"/>
        <v>-3.3955857385398192E-3</v>
      </c>
      <c r="O976" s="1">
        <f t="shared" si="158"/>
        <v>1.86</v>
      </c>
      <c r="P976" s="1">
        <f t="shared" si="159"/>
        <v>23.56</v>
      </c>
      <c r="Q976" s="1">
        <f t="shared" si="160"/>
        <v>1.9805519680196724</v>
      </c>
    </row>
    <row r="977" spans="1:17" x14ac:dyDescent="0.25">
      <c r="A977" s="2">
        <v>37648</v>
      </c>
      <c r="B977" s="1">
        <v>24.45</v>
      </c>
      <c r="C977" s="1">
        <v>25.03</v>
      </c>
      <c r="D977" s="1">
        <v>24.37</v>
      </c>
      <c r="E977" s="1">
        <v>24.53</v>
      </c>
      <c r="F977" s="1">
        <v>76561000</v>
      </c>
      <c r="G977" s="1">
        <v>23.28</v>
      </c>
      <c r="H977" s="8">
        <f t="shared" si="152"/>
        <v>-1.1884550084889534E-2</v>
      </c>
      <c r="I977" s="1">
        <f t="shared" si="153"/>
        <v>-2</v>
      </c>
      <c r="J977" s="1">
        <f t="shared" si="151"/>
        <v>2</v>
      </c>
      <c r="K977" s="8">
        <f t="shared" si="154"/>
        <v>1.0309278350515427E-2</v>
      </c>
      <c r="L977" s="8">
        <f t="shared" si="155"/>
        <v>-1.2886597938144284E-3</v>
      </c>
      <c r="M977" s="8">
        <f t="shared" si="156"/>
        <v>-2.0618556701030966E-2</v>
      </c>
      <c r="N977" s="8">
        <f t="shared" si="157"/>
        <v>9.8797250859106178E-3</v>
      </c>
      <c r="O977" s="1">
        <f t="shared" si="158"/>
        <v>1.865</v>
      </c>
      <c r="P977" s="1">
        <f t="shared" si="159"/>
        <v>23.28</v>
      </c>
      <c r="Q977" s="1">
        <f t="shared" si="160"/>
        <v>1.9805519680196724</v>
      </c>
    </row>
    <row r="978" spans="1:17" x14ac:dyDescent="0.25">
      <c r="A978" s="2">
        <v>37649</v>
      </c>
      <c r="B978" s="1">
        <v>24.77</v>
      </c>
      <c r="C978" s="1">
        <v>25.05</v>
      </c>
      <c r="D978" s="1">
        <v>24.42</v>
      </c>
      <c r="E978" s="1">
        <v>24.78</v>
      </c>
      <c r="F978" s="1">
        <v>65217200</v>
      </c>
      <c r="G978" s="1">
        <v>23.52</v>
      </c>
      <c r="H978" s="8">
        <f t="shared" si="152"/>
        <v>1.0309278350515427E-2</v>
      </c>
      <c r="I978" s="1">
        <f t="shared" si="153"/>
        <v>1</v>
      </c>
      <c r="J978" s="1">
        <f t="shared" si="151"/>
        <v>1</v>
      </c>
      <c r="K978" s="8">
        <f t="shared" si="154"/>
        <v>1.488095238095255E-2</v>
      </c>
      <c r="L978" s="8">
        <f t="shared" si="155"/>
        <v>-2.3809523809523725E-2</v>
      </c>
      <c r="M978" s="8">
        <f t="shared" si="156"/>
        <v>-2.5510204081632515E-2</v>
      </c>
      <c r="N978" s="8">
        <f t="shared" si="157"/>
        <v>-2.2534013605442271E-2</v>
      </c>
      <c r="O978" s="1">
        <f t="shared" si="158"/>
        <v>1.865</v>
      </c>
      <c r="P978" s="1">
        <f t="shared" si="159"/>
        <v>23.52</v>
      </c>
      <c r="Q978" s="1">
        <f t="shared" si="160"/>
        <v>1.9805519680196724</v>
      </c>
    </row>
    <row r="979" spans="1:17" x14ac:dyDescent="0.25">
      <c r="A979" s="2">
        <v>37650</v>
      </c>
      <c r="B979" s="1">
        <v>24.76</v>
      </c>
      <c r="C979" s="1">
        <v>25.45</v>
      </c>
      <c r="D979" s="1">
        <v>24.34</v>
      </c>
      <c r="E979" s="1">
        <v>25.15</v>
      </c>
      <c r="F979" s="1">
        <v>95717500</v>
      </c>
      <c r="G979" s="1">
        <v>23.87</v>
      </c>
      <c r="H979" s="8">
        <f t="shared" si="152"/>
        <v>1.488095238095255E-2</v>
      </c>
      <c r="I979" s="1">
        <f t="shared" si="153"/>
        <v>2</v>
      </c>
      <c r="J979" s="1">
        <f t="shared" si="151"/>
        <v>2</v>
      </c>
      <c r="K979" s="8">
        <f t="shared" si="154"/>
        <v>-2.5555090071219033E-2</v>
      </c>
      <c r="L979" s="8">
        <f t="shared" si="155"/>
        <v>-4.2312526183494015E-2</v>
      </c>
      <c r="M979" s="8">
        <f t="shared" si="156"/>
        <v>-5.2785923753665753E-2</v>
      </c>
      <c r="N979" s="8">
        <f t="shared" si="157"/>
        <v>-1.5081692501047295E-2</v>
      </c>
      <c r="O979" s="1">
        <f t="shared" si="158"/>
        <v>1.865</v>
      </c>
      <c r="P979" s="1">
        <f t="shared" si="159"/>
        <v>23.87</v>
      </c>
      <c r="Q979" s="1">
        <f t="shared" si="160"/>
        <v>1.9805519680196724</v>
      </c>
    </row>
    <row r="980" spans="1:17" x14ac:dyDescent="0.25">
      <c r="A980" s="2">
        <v>37651</v>
      </c>
      <c r="B980" s="1">
        <v>25.32</v>
      </c>
      <c r="C980" s="1">
        <v>25.42</v>
      </c>
      <c r="D980" s="1">
        <v>24.49</v>
      </c>
      <c r="E980" s="1">
        <v>24.5</v>
      </c>
      <c r="F980" s="1">
        <v>70333800</v>
      </c>
      <c r="G980" s="1">
        <v>23.26</v>
      </c>
      <c r="H980" s="8">
        <f t="shared" si="152"/>
        <v>-2.5555090071219033E-2</v>
      </c>
      <c r="I980" s="1">
        <f t="shared" si="153"/>
        <v>-1</v>
      </c>
      <c r="J980" s="1">
        <f t="shared" si="151"/>
        <v>1</v>
      </c>
      <c r="K980" s="8">
        <f t="shared" si="154"/>
        <v>-2.57953568357705E-3</v>
      </c>
      <c r="L980" s="8">
        <f t="shared" si="155"/>
        <v>-1.2037833190025826E-2</v>
      </c>
      <c r="M980" s="8">
        <f t="shared" si="156"/>
        <v>-2.3215821152192673E-2</v>
      </c>
      <c r="N980" s="8">
        <f t="shared" si="157"/>
        <v>2.6655202063628369E-2</v>
      </c>
      <c r="O980" s="1">
        <f t="shared" si="158"/>
        <v>1.855</v>
      </c>
      <c r="P980" s="1">
        <f t="shared" si="159"/>
        <v>23.26</v>
      </c>
      <c r="Q980" s="1">
        <f t="shared" si="160"/>
        <v>1.9805519680196724</v>
      </c>
    </row>
    <row r="981" spans="1:17" x14ac:dyDescent="0.25">
      <c r="A981" s="2">
        <v>37652</v>
      </c>
      <c r="B981" s="1">
        <v>24.06</v>
      </c>
      <c r="C981" s="1">
        <v>24.76</v>
      </c>
      <c r="D981" s="1">
        <v>24.01</v>
      </c>
      <c r="E981" s="1">
        <v>24.44</v>
      </c>
      <c r="F981" s="1">
        <v>90505600</v>
      </c>
      <c r="G981" s="1">
        <v>23.2</v>
      </c>
      <c r="H981" s="8">
        <f t="shared" si="152"/>
        <v>-2.57953568357705E-3</v>
      </c>
      <c r="I981" s="1">
        <f t="shared" si="153"/>
        <v>-2</v>
      </c>
      <c r="J981" s="1">
        <f t="shared" si="151"/>
        <v>2</v>
      </c>
      <c r="K981" s="8">
        <f t="shared" si="154"/>
        <v>2.1551724137931494E-3</v>
      </c>
      <c r="L981" s="8">
        <f t="shared" si="155"/>
        <v>-2.5862068965517127E-2</v>
      </c>
      <c r="M981" s="8">
        <f t="shared" si="156"/>
        <v>2.1551724137931494E-3</v>
      </c>
      <c r="N981" s="8">
        <f t="shared" si="157"/>
        <v>8.6206896551723755E-3</v>
      </c>
      <c r="O981" s="1">
        <f t="shared" si="158"/>
        <v>1.86</v>
      </c>
      <c r="P981" s="1">
        <f t="shared" si="159"/>
        <v>23.2</v>
      </c>
      <c r="Q981" s="1">
        <f t="shared" si="160"/>
        <v>1.9805519680196724</v>
      </c>
    </row>
    <row r="982" spans="1:17" x14ac:dyDescent="0.25">
      <c r="A982" s="2">
        <v>37655</v>
      </c>
      <c r="B982" s="1">
        <v>24.52</v>
      </c>
      <c r="C982" s="1">
        <v>24.79</v>
      </c>
      <c r="D982" s="1">
        <v>24.38</v>
      </c>
      <c r="E982" s="1">
        <v>24.49</v>
      </c>
      <c r="F982" s="1">
        <v>53158800</v>
      </c>
      <c r="G982" s="1">
        <v>23.25</v>
      </c>
      <c r="H982" s="8">
        <f t="shared" si="152"/>
        <v>2.1551724137931494E-3</v>
      </c>
      <c r="I982" s="1">
        <f t="shared" si="153"/>
        <v>1</v>
      </c>
      <c r="J982" s="1">
        <f t="shared" si="151"/>
        <v>1</v>
      </c>
      <c r="K982" s="8">
        <f t="shared" si="154"/>
        <v>-1.2473118279569873E-2</v>
      </c>
      <c r="L982" s="8">
        <f t="shared" si="155"/>
        <v>-1.9354838709677358E-2</v>
      </c>
      <c r="M982" s="8">
        <f t="shared" si="156"/>
        <v>3.0967741935483906E-2</v>
      </c>
      <c r="N982" s="8">
        <f t="shared" si="157"/>
        <v>4.3010752688177334E-4</v>
      </c>
      <c r="O982" s="1">
        <f t="shared" si="158"/>
        <v>1.855</v>
      </c>
      <c r="P982" s="1">
        <f t="shared" si="159"/>
        <v>23.25</v>
      </c>
      <c r="Q982" s="1">
        <f t="shared" si="160"/>
        <v>1.9805519680196724</v>
      </c>
    </row>
    <row r="983" spans="1:17" x14ac:dyDescent="0.25">
      <c r="A983" s="2">
        <v>37656</v>
      </c>
      <c r="B983" s="1">
        <v>24.18</v>
      </c>
      <c r="C983" s="1">
        <v>24.3</v>
      </c>
      <c r="D983" s="1">
        <v>23.82</v>
      </c>
      <c r="E983" s="1">
        <v>24.19</v>
      </c>
      <c r="F983" s="1">
        <v>68235700</v>
      </c>
      <c r="G983" s="1">
        <v>22.96</v>
      </c>
      <c r="H983" s="8">
        <f t="shared" si="152"/>
        <v>-1.2473118279569873E-2</v>
      </c>
      <c r="I983" s="1">
        <f t="shared" si="153"/>
        <v>-1</v>
      </c>
      <c r="J983" s="1">
        <f t="shared" si="151"/>
        <v>1</v>
      </c>
      <c r="K983" s="8">
        <f t="shared" si="154"/>
        <v>-4.3554006968641312E-3</v>
      </c>
      <c r="L983" s="8">
        <f t="shared" si="155"/>
        <v>-1.7421602787456303E-3</v>
      </c>
      <c r="M983" s="8">
        <f t="shared" si="156"/>
        <v>3.7020905923344838E-2</v>
      </c>
      <c r="N983" s="8">
        <f t="shared" si="157"/>
        <v>1.4808362369338024E-2</v>
      </c>
      <c r="O983" s="1">
        <f t="shared" si="158"/>
        <v>1.855</v>
      </c>
      <c r="P983" s="1">
        <f t="shared" si="159"/>
        <v>22.96</v>
      </c>
      <c r="Q983" s="1">
        <f t="shared" si="160"/>
        <v>1.9805519680196724</v>
      </c>
    </row>
    <row r="984" spans="1:17" x14ac:dyDescent="0.25">
      <c r="A984" s="2">
        <v>37657</v>
      </c>
      <c r="B984" s="1">
        <v>24.33</v>
      </c>
      <c r="C984" s="1">
        <v>24.86</v>
      </c>
      <c r="D984" s="1">
        <v>24.01</v>
      </c>
      <c r="E984" s="1">
        <v>24.08</v>
      </c>
      <c r="F984" s="1">
        <v>80107700</v>
      </c>
      <c r="G984" s="1">
        <v>22.86</v>
      </c>
      <c r="H984" s="8">
        <f t="shared" si="152"/>
        <v>-4.3554006968641312E-3</v>
      </c>
      <c r="I984" s="1">
        <f t="shared" si="153"/>
        <v>-2</v>
      </c>
      <c r="J984" s="1">
        <f t="shared" si="151"/>
        <v>2</v>
      </c>
      <c r="K984" s="8">
        <f t="shared" si="154"/>
        <v>5.2493438320211361E-3</v>
      </c>
      <c r="L984" s="8">
        <f t="shared" si="155"/>
        <v>-1.0936132983377034E-2</v>
      </c>
      <c r="M984" s="8">
        <f t="shared" si="156"/>
        <v>3.7182852143482048E-2</v>
      </c>
      <c r="N984" s="8">
        <f t="shared" si="157"/>
        <v>1.7060367454068359E-2</v>
      </c>
      <c r="O984" s="1">
        <f t="shared" si="158"/>
        <v>1.86</v>
      </c>
      <c r="P984" s="1">
        <f t="shared" si="159"/>
        <v>22.86</v>
      </c>
      <c r="Q984" s="1">
        <f t="shared" si="160"/>
        <v>1.9805519680196724</v>
      </c>
    </row>
    <row r="985" spans="1:17" x14ac:dyDescent="0.25">
      <c r="A985" s="2">
        <v>37658</v>
      </c>
      <c r="B985" s="1">
        <v>24.04</v>
      </c>
      <c r="C985" s="1">
        <v>24.35</v>
      </c>
      <c r="D985" s="1">
        <v>23.86</v>
      </c>
      <c r="E985" s="1">
        <v>24.21</v>
      </c>
      <c r="F985" s="1">
        <v>103552000</v>
      </c>
      <c r="G985" s="1">
        <v>22.98</v>
      </c>
      <c r="H985" s="8">
        <f t="shared" si="152"/>
        <v>5.2493438320211361E-3</v>
      </c>
      <c r="I985" s="1">
        <f t="shared" si="153"/>
        <v>1</v>
      </c>
      <c r="J985" s="1">
        <f t="shared" si="151"/>
        <v>1</v>
      </c>
      <c r="K985" s="8">
        <f t="shared" si="154"/>
        <v>-1.6536118363794539E-2</v>
      </c>
      <c r="L985" s="8">
        <f t="shared" si="155"/>
        <v>-1.1314186248912117E-2</v>
      </c>
      <c r="M985" s="8">
        <f t="shared" si="156"/>
        <v>3.9599651871192298E-2</v>
      </c>
      <c r="N985" s="8">
        <f t="shared" si="157"/>
        <v>1.3489991296779857E-2</v>
      </c>
      <c r="O985" s="1">
        <f t="shared" si="158"/>
        <v>1.855</v>
      </c>
      <c r="P985" s="1">
        <f t="shared" si="159"/>
        <v>22.98</v>
      </c>
      <c r="Q985" s="1">
        <f t="shared" si="160"/>
        <v>1.9805519680196724</v>
      </c>
    </row>
    <row r="986" spans="1:17" x14ac:dyDescent="0.25">
      <c r="A986" s="2">
        <v>37659</v>
      </c>
      <c r="B986" s="1">
        <v>24.36</v>
      </c>
      <c r="C986" s="1">
        <v>24.45</v>
      </c>
      <c r="D986" s="1">
        <v>23.65</v>
      </c>
      <c r="E986" s="1">
        <v>23.81</v>
      </c>
      <c r="F986" s="1">
        <v>72312400</v>
      </c>
      <c r="G986" s="1">
        <v>22.6</v>
      </c>
      <c r="H986" s="8">
        <f t="shared" si="152"/>
        <v>-1.6536118363794539E-2</v>
      </c>
      <c r="I986" s="1">
        <f t="shared" si="153"/>
        <v>-1</v>
      </c>
      <c r="J986" s="1">
        <f t="shared" si="151"/>
        <v>1</v>
      </c>
      <c r="K986" s="8">
        <f t="shared" si="154"/>
        <v>8.8495575221239076E-3</v>
      </c>
      <c r="L986" s="8">
        <f t="shared" si="155"/>
        <v>2.8761061946902533E-2</v>
      </c>
      <c r="M986" s="8">
        <f t="shared" si="156"/>
        <v>3.8938053097345104E-2</v>
      </c>
      <c r="N986" s="8">
        <f t="shared" si="157"/>
        <v>8.4070796460176123E-3</v>
      </c>
      <c r="O986" s="1">
        <f t="shared" si="158"/>
        <v>1.845</v>
      </c>
      <c r="P986" s="1">
        <f t="shared" si="159"/>
        <v>22.6</v>
      </c>
      <c r="Q986" s="1">
        <f t="shared" si="160"/>
        <v>1.9805519680196724</v>
      </c>
    </row>
    <row r="987" spans="1:17" x14ac:dyDescent="0.25">
      <c r="A987" s="2">
        <v>37662</v>
      </c>
      <c r="B987" s="1">
        <v>23.89</v>
      </c>
      <c r="C987" s="1">
        <v>24.25</v>
      </c>
      <c r="D987" s="1">
        <v>23.62</v>
      </c>
      <c r="E987" s="1">
        <v>24.02</v>
      </c>
      <c r="F987" s="1">
        <v>67572600</v>
      </c>
      <c r="G987" s="1">
        <v>22.8</v>
      </c>
      <c r="H987" s="8">
        <f t="shared" si="152"/>
        <v>8.8495575221239076E-3</v>
      </c>
      <c r="I987" s="1">
        <f t="shared" si="153"/>
        <v>1</v>
      </c>
      <c r="J987" s="1">
        <f t="shared" si="151"/>
        <v>1</v>
      </c>
      <c r="K987" s="8">
        <f t="shared" si="154"/>
        <v>5.2631578947368585E-3</v>
      </c>
      <c r="L987" s="8">
        <f t="shared" si="155"/>
        <v>5.1315789473684204E-2</v>
      </c>
      <c r="M987" s="8">
        <f t="shared" si="156"/>
        <v>3.1140350877193024E-2</v>
      </c>
      <c r="N987" s="8">
        <f t="shared" si="157"/>
        <v>-9.2105263157895578E-3</v>
      </c>
      <c r="O987" s="1">
        <f t="shared" si="158"/>
        <v>1.83</v>
      </c>
      <c r="P987" s="1">
        <f t="shared" si="159"/>
        <v>22.8</v>
      </c>
      <c r="Q987" s="1">
        <f t="shared" si="160"/>
        <v>1.9805519680196724</v>
      </c>
    </row>
    <row r="988" spans="1:17" x14ac:dyDescent="0.25">
      <c r="A988" s="2">
        <v>37663</v>
      </c>
      <c r="B988" s="1">
        <v>24.25</v>
      </c>
      <c r="C988" s="1">
        <v>24.61</v>
      </c>
      <c r="D988" s="1">
        <v>23.92</v>
      </c>
      <c r="E988" s="1">
        <v>24.15</v>
      </c>
      <c r="F988" s="1">
        <v>77823300</v>
      </c>
      <c r="G988" s="1">
        <v>22.92</v>
      </c>
      <c r="H988" s="8">
        <f t="shared" si="152"/>
        <v>5.2631578947368585E-3</v>
      </c>
      <c r="I988" s="1">
        <f t="shared" si="153"/>
        <v>2</v>
      </c>
      <c r="J988" s="1">
        <f t="shared" si="151"/>
        <v>2</v>
      </c>
      <c r="K988" s="8">
        <f t="shared" si="154"/>
        <v>-1.3525305410122312E-2</v>
      </c>
      <c r="L988" s="8">
        <f t="shared" si="155"/>
        <v>3.8830715532286009E-2</v>
      </c>
      <c r="M988" s="8">
        <f t="shared" si="156"/>
        <v>3.054101221640293E-3</v>
      </c>
      <c r="N988" s="8">
        <f t="shared" si="157"/>
        <v>3.4904013961605251E-3</v>
      </c>
      <c r="O988" s="1">
        <f t="shared" si="158"/>
        <v>1.8149999999999999</v>
      </c>
      <c r="P988" s="1">
        <f t="shared" si="159"/>
        <v>22.92</v>
      </c>
      <c r="Q988" s="1">
        <f t="shared" si="160"/>
        <v>1.9805519680196724</v>
      </c>
    </row>
    <row r="989" spans="1:17" x14ac:dyDescent="0.25">
      <c r="A989" s="2">
        <v>37664</v>
      </c>
      <c r="B989" s="1">
        <v>24.07</v>
      </c>
      <c r="C989" s="1">
        <v>24.33</v>
      </c>
      <c r="D989" s="1">
        <v>23.78</v>
      </c>
      <c r="E989" s="1">
        <v>23.82</v>
      </c>
      <c r="F989" s="1">
        <v>51753000</v>
      </c>
      <c r="G989" s="1">
        <v>22.61</v>
      </c>
      <c r="H989" s="8">
        <f t="shared" si="152"/>
        <v>-1.3525305410122312E-2</v>
      </c>
      <c r="I989" s="1">
        <f t="shared" si="153"/>
        <v>-1</v>
      </c>
      <c r="J989" s="1">
        <f t="shared" si="151"/>
        <v>1</v>
      </c>
      <c r="K989" s="8">
        <f t="shared" si="154"/>
        <v>4.8651039363112325E-3</v>
      </c>
      <c r="L989" s="8">
        <f t="shared" si="155"/>
        <v>4.8651039363113657E-2</v>
      </c>
      <c r="M989" s="8">
        <f t="shared" si="156"/>
        <v>3.9805395842547719E-2</v>
      </c>
      <c r="N989" s="8">
        <f t="shared" si="157"/>
        <v>7.5630252100840289E-2</v>
      </c>
      <c r="O989" s="1">
        <f t="shared" si="158"/>
        <v>1.8149999999999999</v>
      </c>
      <c r="P989" s="1">
        <f t="shared" si="159"/>
        <v>22.61</v>
      </c>
      <c r="Q989" s="1">
        <f t="shared" si="160"/>
        <v>1.9805519680196724</v>
      </c>
    </row>
    <row r="990" spans="1:17" x14ac:dyDescent="0.25">
      <c r="A990" s="2">
        <v>37665</v>
      </c>
      <c r="B990" s="1">
        <v>23.85</v>
      </c>
      <c r="C990" s="1">
        <v>23.98</v>
      </c>
      <c r="D990" s="1">
        <v>23.32</v>
      </c>
      <c r="E990" s="1">
        <v>23.94</v>
      </c>
      <c r="F990" s="1">
        <v>77387400</v>
      </c>
      <c r="G990" s="1">
        <v>22.72</v>
      </c>
      <c r="H990" s="8">
        <f t="shared" si="152"/>
        <v>4.8651039363112325E-3</v>
      </c>
      <c r="I990" s="1">
        <f t="shared" si="153"/>
        <v>1</v>
      </c>
      <c r="J990" s="1">
        <f t="shared" si="151"/>
        <v>1</v>
      </c>
      <c r="K990" s="8">
        <f t="shared" si="154"/>
        <v>2.3327464788732488E-2</v>
      </c>
      <c r="L990" s="8">
        <f t="shared" si="155"/>
        <v>5.1496478873239493E-2</v>
      </c>
      <c r="M990" s="8">
        <f t="shared" si="156"/>
        <v>5.1056338028169002E-2</v>
      </c>
      <c r="N990" s="8">
        <f t="shared" si="157"/>
        <v>7.438380281690149E-2</v>
      </c>
      <c r="O990" s="1">
        <f t="shared" si="158"/>
        <v>1.81</v>
      </c>
      <c r="P990" s="1">
        <f t="shared" si="159"/>
        <v>22.72</v>
      </c>
      <c r="Q990" s="1">
        <f t="shared" si="160"/>
        <v>1.9805519680196724</v>
      </c>
    </row>
    <row r="991" spans="1:17" x14ac:dyDescent="0.25">
      <c r="A991" s="2">
        <v>37666</v>
      </c>
      <c r="B991" s="1">
        <v>23.83</v>
      </c>
      <c r="C991" s="1">
        <v>24.5</v>
      </c>
      <c r="D991" s="1">
        <v>23.62</v>
      </c>
      <c r="E991" s="1">
        <v>24.49</v>
      </c>
      <c r="F991" s="1">
        <v>67510400</v>
      </c>
      <c r="G991" s="1">
        <v>23.25</v>
      </c>
      <c r="H991" s="8">
        <f t="shared" si="152"/>
        <v>2.3327464788732488E-2</v>
      </c>
      <c r="I991" s="1">
        <f t="shared" si="153"/>
        <v>2</v>
      </c>
      <c r="J991" s="1">
        <f t="shared" si="151"/>
        <v>2</v>
      </c>
      <c r="K991" s="8">
        <f t="shared" si="154"/>
        <v>3.0967741935483906E-2</v>
      </c>
      <c r="L991" s="8">
        <f t="shared" si="155"/>
        <v>9.8924731182796766E-3</v>
      </c>
      <c r="M991" s="8">
        <f t="shared" si="156"/>
        <v>6.4516129032257119E-3</v>
      </c>
      <c r="N991" s="8">
        <f t="shared" si="157"/>
        <v>8.602150537634401E-2</v>
      </c>
      <c r="O991" s="1">
        <f t="shared" si="158"/>
        <v>1.8149999999999999</v>
      </c>
      <c r="P991" s="1">
        <f t="shared" si="159"/>
        <v>23.25</v>
      </c>
      <c r="Q991" s="1">
        <f t="shared" si="160"/>
        <v>1.9805519680196724</v>
      </c>
    </row>
    <row r="992" spans="1:17" x14ac:dyDescent="0.25">
      <c r="A992" s="2">
        <v>37670</v>
      </c>
      <c r="B992" s="1">
        <v>24.7</v>
      </c>
      <c r="C992" s="1">
        <v>25.34</v>
      </c>
      <c r="D992" s="1">
        <v>24.68</v>
      </c>
      <c r="E992" s="1">
        <v>25.25</v>
      </c>
      <c r="F992" s="1">
        <v>73976800</v>
      </c>
      <c r="G992" s="1">
        <v>23.97</v>
      </c>
      <c r="H992" s="8">
        <f t="shared" si="152"/>
        <v>3.0967741935483906E-2</v>
      </c>
      <c r="I992" s="1">
        <f t="shared" si="153"/>
        <v>3</v>
      </c>
      <c r="J992" s="1">
        <f t="shared" si="151"/>
        <v>3</v>
      </c>
      <c r="K992" s="8">
        <f t="shared" si="154"/>
        <v>-6.6750104297037538E-3</v>
      </c>
      <c r="L992" s="8">
        <f t="shared" si="155"/>
        <v>-1.9190654985398292E-2</v>
      </c>
      <c r="M992" s="8">
        <f t="shared" si="156"/>
        <v>-2.9620358781810463E-2</v>
      </c>
      <c r="N992" s="8">
        <f t="shared" si="157"/>
        <v>6.6332916145181553E-2</v>
      </c>
      <c r="O992" s="1">
        <f t="shared" si="158"/>
        <v>1.82</v>
      </c>
      <c r="P992" s="1">
        <f t="shared" si="159"/>
        <v>23.97</v>
      </c>
      <c r="Q992" s="1">
        <f t="shared" si="160"/>
        <v>1.9805519680196724</v>
      </c>
    </row>
    <row r="993" spans="1:17" x14ac:dyDescent="0.25">
      <c r="A993" s="2">
        <v>37671</v>
      </c>
      <c r="B993" s="1">
        <v>25.2</v>
      </c>
      <c r="C993" s="1">
        <v>25.24</v>
      </c>
      <c r="D993" s="1">
        <v>24.71</v>
      </c>
      <c r="E993" s="1">
        <v>25.08</v>
      </c>
      <c r="F993" s="1">
        <v>45541400</v>
      </c>
      <c r="G993" s="1">
        <v>23.81</v>
      </c>
      <c r="H993" s="8">
        <f t="shared" si="152"/>
        <v>-6.6750104297037538E-3</v>
      </c>
      <c r="I993" s="1">
        <f t="shared" si="153"/>
        <v>-1</v>
      </c>
      <c r="J993" s="1">
        <f t="shared" si="151"/>
        <v>1</v>
      </c>
      <c r="K993" s="8">
        <f t="shared" si="154"/>
        <v>-4.1999160016799042E-3</v>
      </c>
      <c r="L993" s="8">
        <f t="shared" si="155"/>
        <v>-3.4439311213775747E-2</v>
      </c>
      <c r="M993" s="8">
        <f t="shared" si="156"/>
        <v>-2.1419571608567778E-2</v>
      </c>
      <c r="N993" s="8">
        <f t="shared" si="157"/>
        <v>6.4258714825703445E-2</v>
      </c>
      <c r="O993" s="1">
        <f t="shared" si="158"/>
        <v>1.81</v>
      </c>
      <c r="P993" s="1">
        <f t="shared" si="159"/>
        <v>23.81</v>
      </c>
      <c r="Q993" s="1">
        <f t="shared" si="160"/>
        <v>1.9805519680196724</v>
      </c>
    </row>
    <row r="994" spans="1:17" x14ac:dyDescent="0.25">
      <c r="A994" s="2">
        <v>37672</v>
      </c>
      <c r="B994" s="1">
        <v>25.15</v>
      </c>
      <c r="C994" s="1">
        <v>25.27</v>
      </c>
      <c r="D994" s="1">
        <v>24.84</v>
      </c>
      <c r="E994" s="1">
        <v>24.98</v>
      </c>
      <c r="F994" s="1">
        <v>59759800</v>
      </c>
      <c r="G994" s="1">
        <v>23.71</v>
      </c>
      <c r="H994" s="8">
        <f t="shared" si="152"/>
        <v>-4.1999160016799042E-3</v>
      </c>
      <c r="I994" s="1">
        <f t="shared" si="153"/>
        <v>-2</v>
      </c>
      <c r="J994" s="1">
        <f t="shared" si="151"/>
        <v>2</v>
      </c>
      <c r="K994" s="8">
        <f t="shared" si="154"/>
        <v>7.5917334458035501E-3</v>
      </c>
      <c r="L994" s="8">
        <f t="shared" si="155"/>
        <v>-8.4352593842260681E-3</v>
      </c>
      <c r="M994" s="8">
        <f t="shared" si="156"/>
        <v>-1.9401096583720023E-2</v>
      </c>
      <c r="N994" s="8">
        <f t="shared" si="157"/>
        <v>7.2964993673555467E-2</v>
      </c>
      <c r="O994" s="1">
        <f t="shared" si="158"/>
        <v>1.8</v>
      </c>
      <c r="P994" s="1">
        <f t="shared" si="159"/>
        <v>23.71</v>
      </c>
      <c r="Q994" s="1">
        <f t="shared" si="160"/>
        <v>1.9805519680196724</v>
      </c>
    </row>
    <row r="995" spans="1:17" x14ac:dyDescent="0.25">
      <c r="A995" s="2">
        <v>37673</v>
      </c>
      <c r="B995" s="1">
        <v>24.93</v>
      </c>
      <c r="C995" s="1">
        <v>25.37</v>
      </c>
      <c r="D995" s="1">
        <v>24.51</v>
      </c>
      <c r="E995" s="1">
        <v>25.17</v>
      </c>
      <c r="F995" s="1">
        <v>70228500</v>
      </c>
      <c r="G995" s="1">
        <v>23.89</v>
      </c>
      <c r="H995" s="8">
        <f t="shared" si="152"/>
        <v>7.5917334458035501E-3</v>
      </c>
      <c r="I995" s="1">
        <f t="shared" si="153"/>
        <v>1</v>
      </c>
      <c r="J995" s="1">
        <f t="shared" si="151"/>
        <v>1</v>
      </c>
      <c r="K995" s="8">
        <f t="shared" si="154"/>
        <v>-1.716199246546668E-2</v>
      </c>
      <c r="L995" s="8">
        <f t="shared" si="155"/>
        <v>-4.185851820845965E-4</v>
      </c>
      <c r="M995" s="8">
        <f t="shared" si="156"/>
        <v>-2.5115110925073347E-2</v>
      </c>
      <c r="N995" s="8">
        <f t="shared" si="157"/>
        <v>7.9531184596065341E-2</v>
      </c>
      <c r="O995" s="1">
        <f t="shared" si="158"/>
        <v>1.78</v>
      </c>
      <c r="P995" s="1">
        <f t="shared" si="159"/>
        <v>23.89</v>
      </c>
      <c r="Q995" s="1">
        <f t="shared" si="160"/>
        <v>1.9805519680196724</v>
      </c>
    </row>
    <row r="996" spans="1:17" x14ac:dyDescent="0.25">
      <c r="A996" s="2">
        <v>37676</v>
      </c>
      <c r="B996" s="1">
        <v>25.13</v>
      </c>
      <c r="C996" s="1">
        <v>25.21</v>
      </c>
      <c r="D996" s="1">
        <v>24.71</v>
      </c>
      <c r="E996" s="1">
        <v>24.74</v>
      </c>
      <c r="F996" s="1">
        <v>56646600</v>
      </c>
      <c r="G996" s="1">
        <v>23.48</v>
      </c>
      <c r="H996" s="8">
        <f t="shared" si="152"/>
        <v>-1.716199246546668E-2</v>
      </c>
      <c r="I996" s="1">
        <f t="shared" si="153"/>
        <v>-1</v>
      </c>
      <c r="J996" s="1">
        <f t="shared" si="151"/>
        <v>1</v>
      </c>
      <c r="K996" s="8">
        <f t="shared" si="154"/>
        <v>1.2776831345826523E-3</v>
      </c>
      <c r="L996" s="8">
        <f t="shared" si="155"/>
        <v>-3.4071550255537764E-3</v>
      </c>
      <c r="M996" s="8">
        <f t="shared" si="156"/>
        <v>-2.9386712095400447E-2</v>
      </c>
      <c r="N996" s="8">
        <f t="shared" si="157"/>
        <v>5.2810902896081702E-2</v>
      </c>
      <c r="O996" s="1">
        <f t="shared" si="158"/>
        <v>1.78</v>
      </c>
      <c r="P996" s="1">
        <f t="shared" si="159"/>
        <v>23.48</v>
      </c>
      <c r="Q996" s="1">
        <f t="shared" si="160"/>
        <v>1.9805519680196724</v>
      </c>
    </row>
    <row r="997" spans="1:17" x14ac:dyDescent="0.25">
      <c r="A997" s="2">
        <v>37677</v>
      </c>
      <c r="B997" s="1">
        <v>24.45</v>
      </c>
      <c r="C997" s="1">
        <v>24.95</v>
      </c>
      <c r="D997" s="1">
        <v>24.08</v>
      </c>
      <c r="E997" s="1">
        <v>24.77</v>
      </c>
      <c r="F997" s="1">
        <v>74440700</v>
      </c>
      <c r="G997" s="1">
        <v>23.51</v>
      </c>
      <c r="H997" s="8">
        <f t="shared" si="152"/>
        <v>1.2776831345826523E-3</v>
      </c>
      <c r="I997" s="1">
        <f t="shared" si="153"/>
        <v>1</v>
      </c>
      <c r="J997" s="1">
        <f t="shared" si="151"/>
        <v>1</v>
      </c>
      <c r="K997" s="8">
        <f t="shared" si="154"/>
        <v>-2.2118247554232418E-2</v>
      </c>
      <c r="L997" s="8">
        <f t="shared" si="155"/>
        <v>-1.063377286261169E-2</v>
      </c>
      <c r="M997" s="8">
        <f t="shared" si="156"/>
        <v>-3.9132284134410944E-2</v>
      </c>
      <c r="N997" s="8">
        <f t="shared" si="157"/>
        <v>6.6354742662696697E-2</v>
      </c>
      <c r="O997" s="1">
        <f t="shared" si="158"/>
        <v>1.78</v>
      </c>
      <c r="P997" s="1">
        <f t="shared" si="159"/>
        <v>23.51</v>
      </c>
      <c r="Q997" s="1">
        <f t="shared" si="160"/>
        <v>1.9805519680196724</v>
      </c>
    </row>
    <row r="998" spans="1:17" x14ac:dyDescent="0.25">
      <c r="A998" s="2">
        <v>37678</v>
      </c>
      <c r="B998" s="1">
        <v>24.68</v>
      </c>
      <c r="C998" s="1">
        <v>24.94</v>
      </c>
      <c r="D998" s="1">
        <v>24.2</v>
      </c>
      <c r="E998" s="1">
        <v>24.22</v>
      </c>
      <c r="F998" s="1">
        <v>60005600</v>
      </c>
      <c r="G998" s="1">
        <v>22.99</v>
      </c>
      <c r="H998" s="8">
        <f t="shared" si="152"/>
        <v>-2.2118247554232418E-2</v>
      </c>
      <c r="I998" s="1">
        <f t="shared" si="153"/>
        <v>-1</v>
      </c>
      <c r="J998" s="1">
        <f t="shared" si="151"/>
        <v>1</v>
      </c>
      <c r="K998" s="8">
        <f t="shared" si="154"/>
        <v>2.2618529795563447E-2</v>
      </c>
      <c r="L998" s="8">
        <f t="shared" si="155"/>
        <v>1.3484123531970482E-2</v>
      </c>
      <c r="M998" s="8">
        <f t="shared" si="156"/>
        <v>4.349717268379294E-4</v>
      </c>
      <c r="N998" s="8">
        <f t="shared" si="157"/>
        <v>9.6563723357981912E-2</v>
      </c>
      <c r="O998" s="1">
        <f t="shared" si="158"/>
        <v>1.7749999999999999</v>
      </c>
      <c r="P998" s="1">
        <f t="shared" si="159"/>
        <v>22.99</v>
      </c>
      <c r="Q998" s="1">
        <f t="shared" si="160"/>
        <v>1.9805519680196724</v>
      </c>
    </row>
    <row r="999" spans="1:17" x14ac:dyDescent="0.25">
      <c r="A999" s="2">
        <v>37679</v>
      </c>
      <c r="B999" s="1">
        <v>24.42</v>
      </c>
      <c r="C999" s="1">
        <v>24.92</v>
      </c>
      <c r="D999" s="1">
        <v>24.27</v>
      </c>
      <c r="E999" s="1">
        <v>24.77</v>
      </c>
      <c r="F999" s="1">
        <v>66424000</v>
      </c>
      <c r="G999" s="1">
        <v>23.51</v>
      </c>
      <c r="H999" s="8">
        <f t="shared" si="152"/>
        <v>2.2618529795563447E-2</v>
      </c>
      <c r="I999" s="1">
        <f t="shared" si="153"/>
        <v>1</v>
      </c>
      <c r="J999" s="1">
        <f t="shared" si="151"/>
        <v>1</v>
      </c>
      <c r="K999" s="8">
        <f t="shared" si="154"/>
        <v>1.5737983836665137E-2</v>
      </c>
      <c r="L999" s="8">
        <f t="shared" si="155"/>
        <v>-1.1059123777116153E-2</v>
      </c>
      <c r="M999" s="8">
        <f t="shared" si="156"/>
        <v>3.4453424074861738E-2</v>
      </c>
      <c r="N999" s="8">
        <f t="shared" si="157"/>
        <v>6.4653339004678845E-2</v>
      </c>
      <c r="O999" s="1">
        <f t="shared" si="158"/>
        <v>1.7749999999999999</v>
      </c>
      <c r="P999" s="1">
        <f t="shared" si="159"/>
        <v>23.51</v>
      </c>
      <c r="Q999" s="1">
        <f t="shared" si="160"/>
        <v>1.9805519680196724</v>
      </c>
    </row>
    <row r="1000" spans="1:17" x14ac:dyDescent="0.25">
      <c r="A1000" s="2">
        <v>37680</v>
      </c>
      <c r="B1000" s="1">
        <v>24.81</v>
      </c>
      <c r="C1000" s="1">
        <v>25.22</v>
      </c>
      <c r="D1000" s="1">
        <v>24.72</v>
      </c>
      <c r="E1000" s="1">
        <v>25.16</v>
      </c>
      <c r="F1000" s="1">
        <v>50185800</v>
      </c>
      <c r="G1000" s="1">
        <v>23.88</v>
      </c>
      <c r="H1000" s="8">
        <f t="shared" si="152"/>
        <v>1.5737983836665137E-2</v>
      </c>
      <c r="I1000" s="1">
        <f t="shared" si="153"/>
        <v>2</v>
      </c>
      <c r="J1000" s="1">
        <f t="shared" si="151"/>
        <v>2</v>
      </c>
      <c r="K1000" s="8">
        <f t="shared" si="154"/>
        <v>-2.010050251256279E-2</v>
      </c>
      <c r="L1000" s="8">
        <f t="shared" si="155"/>
        <v>-2.4706867671691835E-2</v>
      </c>
      <c r="M1000" s="8">
        <f t="shared" si="156"/>
        <v>2.2194304857621416E-2</v>
      </c>
      <c r="N1000" s="8">
        <f t="shared" si="157"/>
        <v>3.6432160804020119E-2</v>
      </c>
      <c r="O1000" s="1">
        <f t="shared" si="158"/>
        <v>1.7749999999999999</v>
      </c>
      <c r="P1000" s="1">
        <f t="shared" si="159"/>
        <v>23.88</v>
      </c>
      <c r="Q1000" s="1">
        <f t="shared" si="160"/>
        <v>1.9805519680196724</v>
      </c>
    </row>
    <row r="1001" spans="1:17" x14ac:dyDescent="0.25">
      <c r="A1001" s="2">
        <v>37683</v>
      </c>
      <c r="B1001" s="1">
        <v>25.27</v>
      </c>
      <c r="C1001" s="1">
        <v>25.48</v>
      </c>
      <c r="D1001" s="1">
        <v>24.56</v>
      </c>
      <c r="E1001" s="1">
        <v>24.65</v>
      </c>
      <c r="F1001" s="1">
        <v>60414400</v>
      </c>
      <c r="G1001" s="1">
        <v>23.4</v>
      </c>
      <c r="H1001" s="8">
        <f t="shared" si="152"/>
        <v>-2.010050251256279E-2</v>
      </c>
      <c r="I1001" s="1">
        <f t="shared" si="153"/>
        <v>-1</v>
      </c>
      <c r="J1001" s="1">
        <f t="shared" si="151"/>
        <v>1</v>
      </c>
      <c r="K1001" s="8">
        <f t="shared" si="154"/>
        <v>-5.9829059829058506E-3</v>
      </c>
      <c r="L1001" s="8">
        <f t="shared" si="155"/>
        <v>-2.6068376068376087E-2</v>
      </c>
      <c r="M1001" s="8">
        <f t="shared" si="156"/>
        <v>7.9059829059829223E-2</v>
      </c>
      <c r="N1001" s="8">
        <f t="shared" si="157"/>
        <v>2.4358974358974272E-2</v>
      </c>
      <c r="O1001" s="1">
        <f t="shared" si="158"/>
        <v>1.7649999999999999</v>
      </c>
      <c r="P1001" s="1">
        <f t="shared" si="159"/>
        <v>23.4</v>
      </c>
      <c r="Q1001" s="1">
        <f t="shared" si="160"/>
        <v>1.9805519680196724</v>
      </c>
    </row>
    <row r="1002" spans="1:17" x14ac:dyDescent="0.25">
      <c r="A1002" s="2">
        <v>37684</v>
      </c>
      <c r="B1002" s="1">
        <v>24.66</v>
      </c>
      <c r="C1002" s="1">
        <v>24.77</v>
      </c>
      <c r="D1002" s="1">
        <v>24.42</v>
      </c>
      <c r="E1002" s="1">
        <v>24.5</v>
      </c>
      <c r="F1002" s="1">
        <v>56043500</v>
      </c>
      <c r="G1002" s="1">
        <v>23.26</v>
      </c>
      <c r="H1002" s="8">
        <f t="shared" si="152"/>
        <v>-5.9829059829058506E-3</v>
      </c>
      <c r="I1002" s="1">
        <f t="shared" si="153"/>
        <v>-2</v>
      </c>
      <c r="J1002" s="1">
        <f t="shared" si="151"/>
        <v>2</v>
      </c>
      <c r="K1002" s="8">
        <f t="shared" si="154"/>
        <v>1.7196904557179593E-3</v>
      </c>
      <c r="L1002" s="8">
        <f t="shared" si="155"/>
        <v>-2.880481513327604E-2</v>
      </c>
      <c r="M1002" s="8">
        <f t="shared" si="156"/>
        <v>9.8882201203783104E-2</v>
      </c>
      <c r="N1002" s="8">
        <f t="shared" si="157"/>
        <v>3.8693035253654307E-2</v>
      </c>
      <c r="O1002" s="1">
        <f t="shared" si="158"/>
        <v>1.7549999999999999</v>
      </c>
      <c r="P1002" s="1">
        <f t="shared" si="159"/>
        <v>23.26</v>
      </c>
      <c r="Q1002" s="1">
        <f t="shared" si="160"/>
        <v>1.9805519680196724</v>
      </c>
    </row>
    <row r="1003" spans="1:17" x14ac:dyDescent="0.25">
      <c r="A1003" s="2">
        <v>37685</v>
      </c>
      <c r="B1003" s="1">
        <v>24.4</v>
      </c>
      <c r="C1003" s="1">
        <v>24.78</v>
      </c>
      <c r="D1003" s="1">
        <v>24.32</v>
      </c>
      <c r="E1003" s="1">
        <v>24.55</v>
      </c>
      <c r="F1003" s="1">
        <v>69096500</v>
      </c>
      <c r="G1003" s="1">
        <v>23.3</v>
      </c>
      <c r="H1003" s="8">
        <f t="shared" si="152"/>
        <v>1.7196904557179593E-3</v>
      </c>
      <c r="I1003" s="1">
        <f t="shared" si="153"/>
        <v>1</v>
      </c>
      <c r="J1003" s="1">
        <f t="shared" si="151"/>
        <v>1</v>
      </c>
      <c r="K1003" s="8">
        <f t="shared" si="154"/>
        <v>-2.1459227467811592E-3</v>
      </c>
      <c r="L1003" s="8">
        <f t="shared" si="155"/>
        <v>-1.2875536480686733E-2</v>
      </c>
      <c r="M1003" s="8">
        <f t="shared" si="156"/>
        <v>8.7553648068669387E-2</v>
      </c>
      <c r="N1003" s="8">
        <f t="shared" si="157"/>
        <v>6.5236051502145953E-2</v>
      </c>
      <c r="O1003" s="1">
        <f t="shared" si="158"/>
        <v>1.7350000000000001</v>
      </c>
      <c r="P1003" s="1">
        <f t="shared" si="159"/>
        <v>23.3</v>
      </c>
      <c r="Q1003" s="1">
        <f t="shared" si="160"/>
        <v>1.9805519680196724</v>
      </c>
    </row>
    <row r="1004" spans="1:17" x14ac:dyDescent="0.25">
      <c r="A1004" s="2">
        <v>37686</v>
      </c>
      <c r="B1004" s="1">
        <v>24.43</v>
      </c>
      <c r="C1004" s="1">
        <v>24.68</v>
      </c>
      <c r="D1004" s="1">
        <v>24.23</v>
      </c>
      <c r="E1004" s="1">
        <v>24.49</v>
      </c>
      <c r="F1004" s="1">
        <v>59108600</v>
      </c>
      <c r="G1004" s="1">
        <v>23.25</v>
      </c>
      <c r="H1004" s="8">
        <f t="shared" si="152"/>
        <v>-2.1459227467811592E-3</v>
      </c>
      <c r="I1004" s="1">
        <f t="shared" si="153"/>
        <v>-1</v>
      </c>
      <c r="J1004" s="1">
        <f t="shared" si="151"/>
        <v>1</v>
      </c>
      <c r="K1004" s="8">
        <f t="shared" si="154"/>
        <v>1.7204301075268713E-3</v>
      </c>
      <c r="L1004" s="8">
        <f t="shared" si="155"/>
        <v>4.6021505376344196E-2</v>
      </c>
      <c r="M1004" s="8">
        <f t="shared" si="156"/>
        <v>9.4193548387096815E-2</v>
      </c>
      <c r="N1004" s="8">
        <f t="shared" si="157"/>
        <v>8.0860215053763396E-2</v>
      </c>
      <c r="O1004" s="1">
        <f t="shared" si="158"/>
        <v>1.7350000000000001</v>
      </c>
      <c r="P1004" s="1">
        <f t="shared" si="159"/>
        <v>23.25</v>
      </c>
      <c r="Q1004" s="1">
        <f t="shared" si="160"/>
        <v>1.9805519680196724</v>
      </c>
    </row>
    <row r="1005" spans="1:17" x14ac:dyDescent="0.25">
      <c r="A1005" s="2">
        <v>37687</v>
      </c>
      <c r="B1005" s="1">
        <v>24.08</v>
      </c>
      <c r="C1005" s="1">
        <v>24.69</v>
      </c>
      <c r="D1005" s="1">
        <v>23.96</v>
      </c>
      <c r="E1005" s="1">
        <v>24.54</v>
      </c>
      <c r="F1005" s="1">
        <v>73291000</v>
      </c>
      <c r="G1005" s="1">
        <v>23.29</v>
      </c>
      <c r="H1005" s="8">
        <f t="shared" si="152"/>
        <v>1.7204301075268713E-3</v>
      </c>
      <c r="I1005" s="1">
        <f t="shared" si="153"/>
        <v>1</v>
      </c>
      <c r="J1005" s="1">
        <f t="shared" si="151"/>
        <v>1</v>
      </c>
      <c r="K1005" s="8">
        <f t="shared" si="154"/>
        <v>-2.1468441391155002E-2</v>
      </c>
      <c r="L1005" s="8">
        <f t="shared" si="155"/>
        <v>4.8089308716187329E-2</v>
      </c>
      <c r="M1005" s="8">
        <f t="shared" si="156"/>
        <v>0.10734220695577501</v>
      </c>
      <c r="N1005" s="8">
        <f t="shared" si="157"/>
        <v>6.1829111206526566E-2</v>
      </c>
      <c r="O1005" s="1">
        <f t="shared" si="158"/>
        <v>1.73</v>
      </c>
      <c r="P1005" s="1">
        <f t="shared" si="159"/>
        <v>23.29</v>
      </c>
      <c r="Q1005" s="1">
        <f t="shared" si="160"/>
        <v>1.9805519680196724</v>
      </c>
    </row>
    <row r="1006" spans="1:17" x14ac:dyDescent="0.25">
      <c r="A1006" s="2">
        <v>37690</v>
      </c>
      <c r="B1006" s="1">
        <v>24.33</v>
      </c>
      <c r="C1006" s="1">
        <v>24.45</v>
      </c>
      <c r="D1006" s="1">
        <v>23.91</v>
      </c>
      <c r="E1006" s="1">
        <v>24.01</v>
      </c>
      <c r="F1006" s="1">
        <v>55948000</v>
      </c>
      <c r="G1006" s="1">
        <v>22.79</v>
      </c>
      <c r="H1006" s="8">
        <f t="shared" si="152"/>
        <v>-2.1468441391155002E-2</v>
      </c>
      <c r="I1006" s="1">
        <f t="shared" si="153"/>
        <v>-1</v>
      </c>
      <c r="J1006" s="1">
        <f t="shared" si="151"/>
        <v>1</v>
      </c>
      <c r="K1006" s="8">
        <f t="shared" si="154"/>
        <v>-8.7757788503729506E-3</v>
      </c>
      <c r="L1006" s="8">
        <f t="shared" si="155"/>
        <v>0.10794207985958759</v>
      </c>
      <c r="M1006" s="8">
        <f t="shared" si="156"/>
        <v>8.4686265906099178E-2</v>
      </c>
      <c r="N1006" s="8">
        <f t="shared" si="157"/>
        <v>8.6441421676173968E-2</v>
      </c>
      <c r="O1006" s="1">
        <f t="shared" si="158"/>
        <v>1.73</v>
      </c>
      <c r="P1006" s="1">
        <f t="shared" si="159"/>
        <v>22.79</v>
      </c>
      <c r="Q1006" s="1">
        <f t="shared" si="160"/>
        <v>1.9805519680196724</v>
      </c>
    </row>
    <row r="1007" spans="1:17" x14ac:dyDescent="0.25">
      <c r="A1007" s="2">
        <v>37691</v>
      </c>
      <c r="B1007" s="1">
        <v>24.06</v>
      </c>
      <c r="C1007" s="1">
        <v>24.24</v>
      </c>
      <c r="D1007" s="1">
        <v>23.78</v>
      </c>
      <c r="E1007" s="1">
        <v>23.8</v>
      </c>
      <c r="F1007" s="1">
        <v>54934200</v>
      </c>
      <c r="G1007" s="1">
        <v>22.59</v>
      </c>
      <c r="H1007" s="8">
        <f t="shared" si="152"/>
        <v>-8.7757788503729506E-3</v>
      </c>
      <c r="I1007" s="1">
        <f t="shared" si="153"/>
        <v>-2</v>
      </c>
      <c r="J1007" s="1">
        <f t="shared" si="151"/>
        <v>2</v>
      </c>
      <c r="K1007" s="8">
        <f t="shared" si="154"/>
        <v>1.814962372731288E-2</v>
      </c>
      <c r="L1007" s="8">
        <f t="shared" si="155"/>
        <v>0.13147410358565725</v>
      </c>
      <c r="M1007" s="8">
        <f t="shared" si="156"/>
        <v>0.10978308986277119</v>
      </c>
      <c r="N1007" s="8">
        <f t="shared" si="157"/>
        <v>9.5174856131031271E-2</v>
      </c>
      <c r="O1007" s="1">
        <f t="shared" si="158"/>
        <v>1.73</v>
      </c>
      <c r="P1007" s="1">
        <f t="shared" si="159"/>
        <v>22.59</v>
      </c>
      <c r="Q1007" s="1">
        <f t="shared" si="160"/>
        <v>1.9805519680196724</v>
      </c>
    </row>
    <row r="1008" spans="1:17" x14ac:dyDescent="0.25">
      <c r="A1008" s="2">
        <v>37692</v>
      </c>
      <c r="B1008" s="1">
        <v>23.76</v>
      </c>
      <c r="C1008" s="1">
        <v>24.24</v>
      </c>
      <c r="D1008" s="1">
        <v>23.54</v>
      </c>
      <c r="E1008" s="1">
        <v>24.23</v>
      </c>
      <c r="F1008" s="1">
        <v>77859800</v>
      </c>
      <c r="G1008" s="1">
        <v>23</v>
      </c>
      <c r="H1008" s="8">
        <f t="shared" si="152"/>
        <v>1.814962372731288E-2</v>
      </c>
      <c r="I1008" s="1">
        <f t="shared" si="153"/>
        <v>1</v>
      </c>
      <c r="J1008" s="1">
        <f t="shared" si="151"/>
        <v>1</v>
      </c>
      <c r="K1008" s="8">
        <f t="shared" si="154"/>
        <v>5.7391304347826022E-2</v>
      </c>
      <c r="L1008" s="8">
        <f t="shared" si="155"/>
        <v>0.10173913043478255</v>
      </c>
      <c r="M1008" s="8">
        <f t="shared" si="156"/>
        <v>9.6086956521739264E-2</v>
      </c>
      <c r="N1008" s="8">
        <f t="shared" si="157"/>
        <v>5.0869565217391388E-2</v>
      </c>
      <c r="O1008" s="1">
        <f t="shared" si="158"/>
        <v>1.73</v>
      </c>
      <c r="P1008" s="1">
        <f t="shared" si="159"/>
        <v>23</v>
      </c>
      <c r="Q1008" s="1">
        <f t="shared" si="160"/>
        <v>1.9805519680196724</v>
      </c>
    </row>
    <row r="1009" spans="1:17" x14ac:dyDescent="0.25">
      <c r="A1009" s="2">
        <v>37693</v>
      </c>
      <c r="B1009" s="1">
        <v>24.64</v>
      </c>
      <c r="C1009" s="1">
        <v>25.65</v>
      </c>
      <c r="D1009" s="1">
        <v>24.4</v>
      </c>
      <c r="E1009" s="1">
        <v>25.62</v>
      </c>
      <c r="F1009" s="1">
        <v>128537600</v>
      </c>
      <c r="G1009" s="1">
        <v>24.32</v>
      </c>
      <c r="H1009" s="8">
        <f t="shared" si="152"/>
        <v>5.7391304347826022E-2</v>
      </c>
      <c r="I1009" s="1">
        <f t="shared" si="153"/>
        <v>2</v>
      </c>
      <c r="J1009" s="1">
        <f t="shared" si="151"/>
        <v>2</v>
      </c>
      <c r="K1009" s="8">
        <f t="shared" si="154"/>
        <v>3.7006578947367252E-3</v>
      </c>
      <c r="L1009" s="8">
        <f t="shared" si="155"/>
        <v>4.6052631578947345E-2</v>
      </c>
      <c r="M1009" s="8">
        <f t="shared" si="156"/>
        <v>2.9194078947368363E-2</v>
      </c>
      <c r="N1009" s="8">
        <f t="shared" si="157"/>
        <v>5.7565789473683626E-3</v>
      </c>
      <c r="O1009" s="1">
        <f t="shared" si="158"/>
        <v>1.73</v>
      </c>
      <c r="P1009" s="1">
        <f t="shared" si="159"/>
        <v>24.32</v>
      </c>
      <c r="Q1009" s="1">
        <f t="shared" si="160"/>
        <v>1.9805519680196724</v>
      </c>
    </row>
    <row r="1010" spans="1:17" x14ac:dyDescent="0.25">
      <c r="A1010" s="2">
        <v>37694</v>
      </c>
      <c r="B1010" s="1">
        <v>25.73</v>
      </c>
      <c r="C1010" s="1">
        <v>25.98</v>
      </c>
      <c r="D1010" s="1">
        <v>25.36</v>
      </c>
      <c r="E1010" s="1">
        <v>25.72</v>
      </c>
      <c r="F1010" s="1">
        <v>89794400</v>
      </c>
      <c r="G1010" s="1">
        <v>24.41</v>
      </c>
      <c r="H1010" s="8">
        <f t="shared" si="152"/>
        <v>3.7006578947367252E-3</v>
      </c>
      <c r="I1010" s="1">
        <f t="shared" si="153"/>
        <v>3</v>
      </c>
      <c r="J1010" s="1">
        <f t="shared" si="151"/>
        <v>3</v>
      </c>
      <c r="K1010" s="8">
        <f t="shared" si="154"/>
        <v>3.4412126177795876E-2</v>
      </c>
      <c r="L1010" s="8">
        <f t="shared" si="155"/>
        <v>5.6534207292093352E-2</v>
      </c>
      <c r="M1010" s="8">
        <f t="shared" si="156"/>
        <v>1.3928717738631802E-2</v>
      </c>
      <c r="N1010" s="8">
        <f t="shared" si="157"/>
        <v>-8.1933633756656743E-3</v>
      </c>
      <c r="O1010" s="1">
        <f t="shared" si="158"/>
        <v>1.73</v>
      </c>
      <c r="P1010" s="1">
        <f t="shared" si="159"/>
        <v>24.41</v>
      </c>
      <c r="Q1010" s="1">
        <f t="shared" si="160"/>
        <v>1.9805519680196724</v>
      </c>
    </row>
    <row r="1011" spans="1:17" x14ac:dyDescent="0.25">
      <c r="A1011" s="2">
        <v>37697</v>
      </c>
      <c r="B1011" s="1">
        <v>25.43</v>
      </c>
      <c r="C1011" s="1">
        <v>26.8</v>
      </c>
      <c r="D1011" s="1">
        <v>25.35</v>
      </c>
      <c r="E1011" s="1">
        <v>26.6</v>
      </c>
      <c r="F1011" s="1">
        <v>141040800</v>
      </c>
      <c r="G1011" s="1">
        <v>25.25</v>
      </c>
      <c r="H1011" s="8">
        <f t="shared" si="152"/>
        <v>3.4412126177795876E-2</v>
      </c>
      <c r="I1011" s="1">
        <f t="shared" si="153"/>
        <v>4</v>
      </c>
      <c r="J1011" s="1">
        <f t="shared" si="151"/>
        <v>4</v>
      </c>
      <c r="K1011" s="8">
        <f t="shared" si="154"/>
        <v>1.2277227722772288E-2</v>
      </c>
      <c r="L1011" s="8">
        <f t="shared" si="155"/>
        <v>-2.0990099009901009E-2</v>
      </c>
      <c r="M1011" s="8">
        <f t="shared" si="156"/>
        <v>-5.0693069306930738E-2</v>
      </c>
      <c r="N1011" s="8">
        <f t="shared" si="157"/>
        <v>-2.1386138613861405E-2</v>
      </c>
      <c r="O1011" s="1">
        <f t="shared" si="158"/>
        <v>1.7450000000000001</v>
      </c>
      <c r="P1011" s="1">
        <f t="shared" si="159"/>
        <v>25.25</v>
      </c>
      <c r="Q1011" s="1">
        <f t="shared" si="160"/>
        <v>1.9805519680196724</v>
      </c>
    </row>
    <row r="1012" spans="1:17" x14ac:dyDescent="0.25">
      <c r="A1012" s="2">
        <v>37698</v>
      </c>
      <c r="B1012" s="1">
        <v>26.8</v>
      </c>
      <c r="C1012" s="1">
        <v>26.97</v>
      </c>
      <c r="D1012" s="1">
        <v>26.42</v>
      </c>
      <c r="E1012" s="1">
        <v>26.93</v>
      </c>
      <c r="F1012" s="1">
        <v>96548700</v>
      </c>
      <c r="G1012" s="1">
        <v>25.56</v>
      </c>
      <c r="H1012" s="8">
        <f t="shared" si="152"/>
        <v>1.2277227722772288E-2</v>
      </c>
      <c r="I1012" s="1">
        <f t="shared" si="153"/>
        <v>5</v>
      </c>
      <c r="J1012" s="1">
        <f t="shared" si="151"/>
        <v>5</v>
      </c>
      <c r="K1012" s="8">
        <f t="shared" si="154"/>
        <v>-8.6071987480437206E-3</v>
      </c>
      <c r="L1012" s="8">
        <f t="shared" si="155"/>
        <v>-1.9170579029733847E-2</v>
      </c>
      <c r="M1012" s="8">
        <f t="shared" si="156"/>
        <v>-5.4773082942096929E-2</v>
      </c>
      <c r="N1012" s="8">
        <f t="shared" si="157"/>
        <v>-2.4256651017214304E-2</v>
      </c>
      <c r="O1012" s="1">
        <f t="shared" si="158"/>
        <v>1.7649999999999999</v>
      </c>
      <c r="P1012" s="1">
        <f t="shared" si="159"/>
        <v>25.56</v>
      </c>
      <c r="Q1012" s="1">
        <f t="shared" si="160"/>
        <v>1.9805519680196724</v>
      </c>
    </row>
    <row r="1013" spans="1:17" x14ac:dyDescent="0.25">
      <c r="A1013" s="2">
        <v>37699</v>
      </c>
      <c r="B1013" s="1">
        <v>26.85</v>
      </c>
      <c r="C1013" s="1">
        <v>26.95</v>
      </c>
      <c r="D1013" s="1">
        <v>26.33</v>
      </c>
      <c r="E1013" s="1">
        <v>26.7</v>
      </c>
      <c r="F1013" s="1">
        <v>91315100</v>
      </c>
      <c r="G1013" s="1">
        <v>25.34</v>
      </c>
      <c r="H1013" s="8">
        <f t="shared" si="152"/>
        <v>-8.6071987480437206E-3</v>
      </c>
      <c r="I1013" s="1">
        <f t="shared" si="153"/>
        <v>-1</v>
      </c>
      <c r="J1013" s="1">
        <f t="shared" si="151"/>
        <v>1</v>
      </c>
      <c r="K1013" s="8">
        <f t="shared" si="154"/>
        <v>3.9463299131807794E-3</v>
      </c>
      <c r="L1013" s="8">
        <f t="shared" si="155"/>
        <v>-5.13022888713488E-3</v>
      </c>
      <c r="M1013" s="8">
        <f t="shared" si="156"/>
        <v>-2.0520915548539853E-2</v>
      </c>
      <c r="N1013" s="8">
        <f t="shared" si="157"/>
        <v>-1.7758484609313285E-2</v>
      </c>
      <c r="O1013" s="1">
        <f t="shared" si="158"/>
        <v>1.76</v>
      </c>
      <c r="P1013" s="1">
        <f t="shared" si="159"/>
        <v>25.34</v>
      </c>
      <c r="Q1013" s="1">
        <f t="shared" si="160"/>
        <v>1.9805519680196724</v>
      </c>
    </row>
    <row r="1014" spans="1:17" x14ac:dyDescent="0.25">
      <c r="A1014" s="2">
        <v>37700</v>
      </c>
      <c r="B1014" s="1">
        <v>26.54</v>
      </c>
      <c r="C1014" s="1">
        <v>27.14</v>
      </c>
      <c r="D1014" s="1">
        <v>26.17</v>
      </c>
      <c r="E1014" s="1">
        <v>26.8</v>
      </c>
      <c r="F1014" s="1">
        <v>92789700</v>
      </c>
      <c r="G1014" s="1">
        <v>25.44</v>
      </c>
      <c r="H1014" s="8">
        <f t="shared" si="152"/>
        <v>3.9463299131807794E-3</v>
      </c>
      <c r="I1014" s="1">
        <f t="shared" si="153"/>
        <v>1</v>
      </c>
      <c r="J1014" s="1">
        <f t="shared" si="151"/>
        <v>1</v>
      </c>
      <c r="K1014" s="8">
        <f t="shared" si="154"/>
        <v>1.3757861635220081E-2</v>
      </c>
      <c r="L1014" s="8">
        <f t="shared" si="155"/>
        <v>-1.6116352201257844E-2</v>
      </c>
      <c r="M1014" s="8">
        <f t="shared" si="156"/>
        <v>-1.2185534591195091E-2</v>
      </c>
      <c r="N1014" s="8">
        <f t="shared" si="157"/>
        <v>7.8616352201255069E-4</v>
      </c>
      <c r="O1014" s="1">
        <f t="shared" si="158"/>
        <v>1.76</v>
      </c>
      <c r="P1014" s="1">
        <f t="shared" si="159"/>
        <v>25.44</v>
      </c>
      <c r="Q1014" s="1">
        <f t="shared" si="160"/>
        <v>1.9805519680196724</v>
      </c>
    </row>
    <row r="1015" spans="1:17" x14ac:dyDescent="0.25">
      <c r="A1015" s="2">
        <v>37701</v>
      </c>
      <c r="B1015" s="1">
        <v>27.21</v>
      </c>
      <c r="C1015" s="1">
        <v>27.38</v>
      </c>
      <c r="D1015" s="1">
        <v>26.2</v>
      </c>
      <c r="E1015" s="1">
        <v>27.17</v>
      </c>
      <c r="F1015" s="1">
        <v>93304600</v>
      </c>
      <c r="G1015" s="1">
        <v>25.79</v>
      </c>
      <c r="H1015" s="8">
        <f t="shared" si="152"/>
        <v>1.3757861635220081E-2</v>
      </c>
      <c r="I1015" s="1">
        <f t="shared" si="153"/>
        <v>2</v>
      </c>
      <c r="J1015" s="1">
        <f t="shared" si="151"/>
        <v>2</v>
      </c>
      <c r="K1015" s="8">
        <f t="shared" si="154"/>
        <v>-4.1488949205118253E-2</v>
      </c>
      <c r="L1015" s="8">
        <f t="shared" si="155"/>
        <v>-4.0325707638619535E-2</v>
      </c>
      <c r="M1015" s="8">
        <f t="shared" si="156"/>
        <v>-4.110120201628531E-2</v>
      </c>
      <c r="N1015" s="8">
        <f t="shared" si="157"/>
        <v>-9.3059325319890807E-3</v>
      </c>
      <c r="O1015" s="1">
        <f t="shared" si="158"/>
        <v>1.76</v>
      </c>
      <c r="P1015" s="1">
        <f t="shared" si="159"/>
        <v>25.79</v>
      </c>
      <c r="Q1015" s="1">
        <f t="shared" si="160"/>
        <v>1.9805519680196724</v>
      </c>
    </row>
    <row r="1016" spans="1:17" x14ac:dyDescent="0.25">
      <c r="A1016" s="2">
        <v>37704</v>
      </c>
      <c r="B1016" s="1">
        <v>26.47</v>
      </c>
      <c r="C1016" s="1">
        <v>26.6</v>
      </c>
      <c r="D1016" s="1">
        <v>25.97</v>
      </c>
      <c r="E1016" s="1">
        <v>26.04</v>
      </c>
      <c r="F1016" s="1">
        <v>85244500</v>
      </c>
      <c r="G1016" s="1">
        <v>24.72</v>
      </c>
      <c r="H1016" s="8">
        <f t="shared" si="152"/>
        <v>-4.1488949205118253E-2</v>
      </c>
      <c r="I1016" s="1">
        <f t="shared" si="153"/>
        <v>-1</v>
      </c>
      <c r="J1016" s="1">
        <f t="shared" si="151"/>
        <v>1</v>
      </c>
      <c r="K1016" s="8">
        <f t="shared" si="154"/>
        <v>1.4158576051779947E-2</v>
      </c>
      <c r="L1016" s="8">
        <f t="shared" si="155"/>
        <v>-3.033980582524276E-2</v>
      </c>
      <c r="M1016" s="8">
        <f t="shared" si="156"/>
        <v>1.6181229773464256E-3</v>
      </c>
      <c r="N1016" s="8">
        <f t="shared" si="157"/>
        <v>5.3398058252427161E-2</v>
      </c>
      <c r="O1016" s="1">
        <f t="shared" si="158"/>
        <v>1.76</v>
      </c>
      <c r="P1016" s="1">
        <f t="shared" si="159"/>
        <v>24.72</v>
      </c>
      <c r="Q1016" s="1">
        <f t="shared" si="160"/>
        <v>1.9805519680196724</v>
      </c>
    </row>
    <row r="1017" spans="1:17" x14ac:dyDescent="0.25">
      <c r="A1017" s="2">
        <v>37705</v>
      </c>
      <c r="B1017" s="1">
        <v>26.15</v>
      </c>
      <c r="C1017" s="1">
        <v>26.76</v>
      </c>
      <c r="D1017" s="1">
        <v>26.01</v>
      </c>
      <c r="E1017" s="1">
        <v>26.41</v>
      </c>
      <c r="F1017" s="1">
        <v>78731500</v>
      </c>
      <c r="G1017" s="1">
        <v>25.07</v>
      </c>
      <c r="H1017" s="8">
        <f t="shared" si="152"/>
        <v>1.4158576051779947E-2</v>
      </c>
      <c r="I1017" s="1">
        <f t="shared" si="153"/>
        <v>1</v>
      </c>
      <c r="J1017" s="1">
        <f t="shared" si="151"/>
        <v>1</v>
      </c>
      <c r="K1017" s="8">
        <f t="shared" si="154"/>
        <v>5.5843637814121383E-3</v>
      </c>
      <c r="L1017" s="8">
        <f t="shared" si="155"/>
        <v>-3.6298364579178344E-2</v>
      </c>
      <c r="M1017" s="8">
        <f t="shared" si="156"/>
        <v>-1.3163143199042771E-2</v>
      </c>
      <c r="N1017" s="8">
        <f t="shared" si="157"/>
        <v>4.6270442760271147E-2</v>
      </c>
      <c r="O1017" s="1">
        <f t="shared" si="158"/>
        <v>1.7549999999999999</v>
      </c>
      <c r="P1017" s="1">
        <f t="shared" si="159"/>
        <v>25.07</v>
      </c>
      <c r="Q1017" s="1">
        <f t="shared" si="160"/>
        <v>1.9805519680196724</v>
      </c>
    </row>
    <row r="1018" spans="1:17" x14ac:dyDescent="0.25">
      <c r="A1018" s="2">
        <v>37706</v>
      </c>
      <c r="B1018" s="1">
        <v>26.5</v>
      </c>
      <c r="C1018" s="1">
        <v>26.77</v>
      </c>
      <c r="D1018" s="1">
        <v>26.36</v>
      </c>
      <c r="E1018" s="1">
        <v>26.56</v>
      </c>
      <c r="F1018" s="1">
        <v>67880200</v>
      </c>
      <c r="G1018" s="1">
        <v>25.21</v>
      </c>
      <c r="H1018" s="8">
        <f t="shared" si="152"/>
        <v>5.5843637814121383E-3</v>
      </c>
      <c r="I1018" s="1">
        <f t="shared" si="153"/>
        <v>2</v>
      </c>
      <c r="J1018" s="1">
        <f t="shared" si="151"/>
        <v>2</v>
      </c>
      <c r="K1018" s="8">
        <f t="shared" si="154"/>
        <v>-7.140023800079276E-3</v>
      </c>
      <c r="L1018" s="8">
        <f t="shared" si="155"/>
        <v>-1.5470051566838561E-2</v>
      </c>
      <c r="M1018" s="8">
        <f t="shared" si="156"/>
        <v>-4.1253470844902829E-2</v>
      </c>
      <c r="N1018" s="8">
        <f t="shared" si="157"/>
        <v>3.4510115033716593E-2</v>
      </c>
      <c r="O1018" s="1">
        <f t="shared" si="158"/>
        <v>1.75</v>
      </c>
      <c r="P1018" s="1">
        <f t="shared" si="159"/>
        <v>25.21</v>
      </c>
      <c r="Q1018" s="1">
        <f t="shared" si="160"/>
        <v>1.9805519680196724</v>
      </c>
    </row>
    <row r="1019" spans="1:17" x14ac:dyDescent="0.25">
      <c r="A1019" s="2">
        <v>37707</v>
      </c>
      <c r="B1019" s="1">
        <v>26.27</v>
      </c>
      <c r="C1019" s="1">
        <v>26.65</v>
      </c>
      <c r="D1019" s="1">
        <v>26.1</v>
      </c>
      <c r="E1019" s="1">
        <v>26.37</v>
      </c>
      <c r="F1019" s="1">
        <v>64113100</v>
      </c>
      <c r="G1019" s="1">
        <v>25.03</v>
      </c>
      <c r="H1019" s="8">
        <f t="shared" si="152"/>
        <v>-7.140023800079276E-3</v>
      </c>
      <c r="I1019" s="1">
        <f t="shared" si="153"/>
        <v>-1</v>
      </c>
      <c r="J1019" s="1">
        <f t="shared" si="151"/>
        <v>1</v>
      </c>
      <c r="K1019" s="8">
        <f t="shared" si="154"/>
        <v>-1.1186576108669688E-2</v>
      </c>
      <c r="L1019" s="8">
        <f t="shared" si="155"/>
        <v>3.9952057530963092E-3</v>
      </c>
      <c r="M1019" s="8">
        <f t="shared" si="156"/>
        <v>-2.2772672792648829E-2</v>
      </c>
      <c r="N1019" s="8">
        <f t="shared" si="157"/>
        <v>2.1973631642029368E-2</v>
      </c>
      <c r="O1019" s="1">
        <f t="shared" si="158"/>
        <v>1.7350000000000001</v>
      </c>
      <c r="P1019" s="1">
        <f t="shared" si="159"/>
        <v>25.03</v>
      </c>
      <c r="Q1019" s="1">
        <f t="shared" si="160"/>
        <v>1.9805519680196724</v>
      </c>
    </row>
    <row r="1020" spans="1:17" x14ac:dyDescent="0.25">
      <c r="A1020" s="2">
        <v>37708</v>
      </c>
      <c r="B1020" s="1">
        <v>26.14</v>
      </c>
      <c r="C1020" s="1">
        <v>26.43</v>
      </c>
      <c r="D1020" s="1">
        <v>25.95</v>
      </c>
      <c r="E1020" s="1">
        <v>26.08</v>
      </c>
      <c r="F1020" s="1">
        <v>45374700</v>
      </c>
      <c r="G1020" s="1">
        <v>24.75</v>
      </c>
      <c r="H1020" s="8">
        <f t="shared" si="152"/>
        <v>-1.1186576108669688E-2</v>
      </c>
      <c r="I1020" s="1">
        <f t="shared" si="153"/>
        <v>-2</v>
      </c>
      <c r="J1020" s="1">
        <f t="shared" si="151"/>
        <v>2</v>
      </c>
      <c r="K1020" s="8">
        <f t="shared" si="154"/>
        <v>-3.1515151515151607E-2</v>
      </c>
      <c r="L1020" s="8">
        <f t="shared" si="155"/>
        <v>-8.0808080808081328E-4</v>
      </c>
      <c r="M1020" s="8">
        <f t="shared" si="156"/>
        <v>-2.1818181818181737E-2</v>
      </c>
      <c r="N1020" s="8">
        <f t="shared" si="157"/>
        <v>5.3737373737373639E-2</v>
      </c>
      <c r="O1020" s="1">
        <f t="shared" si="158"/>
        <v>1.74</v>
      </c>
      <c r="P1020" s="1">
        <f t="shared" si="159"/>
        <v>24.75</v>
      </c>
      <c r="Q1020" s="1">
        <f t="shared" si="160"/>
        <v>1.9805519680196724</v>
      </c>
    </row>
    <row r="1021" spans="1:17" x14ac:dyDescent="0.25">
      <c r="A1021" s="2">
        <v>37711</v>
      </c>
      <c r="B1021" s="1">
        <v>25.6</v>
      </c>
      <c r="C1021" s="1">
        <v>25.73</v>
      </c>
      <c r="D1021" s="1">
        <v>25.21</v>
      </c>
      <c r="E1021" s="1">
        <v>25.25</v>
      </c>
      <c r="F1021" s="1">
        <v>89345300</v>
      </c>
      <c r="G1021" s="1">
        <v>23.97</v>
      </c>
      <c r="H1021" s="8">
        <f t="shared" si="152"/>
        <v>-3.1515151515151607E-2</v>
      </c>
      <c r="I1021" s="1">
        <f t="shared" si="153"/>
        <v>-3</v>
      </c>
      <c r="J1021" s="1">
        <f t="shared" si="151"/>
        <v>3</v>
      </c>
      <c r="K1021" s="8">
        <f t="shared" si="154"/>
        <v>7.9265748852732631E-3</v>
      </c>
      <c r="L1021" s="8">
        <f t="shared" si="155"/>
        <v>3.2957863996662562E-2</v>
      </c>
      <c r="M1021" s="8">
        <f t="shared" si="156"/>
        <v>3.0871923237380194E-2</v>
      </c>
      <c r="N1021" s="8">
        <f t="shared" si="157"/>
        <v>9.8039215686274606E-2</v>
      </c>
      <c r="O1021" s="1">
        <f t="shared" si="158"/>
        <v>1.75</v>
      </c>
      <c r="P1021" s="1">
        <f t="shared" si="159"/>
        <v>23.97</v>
      </c>
      <c r="Q1021" s="1">
        <f t="shared" si="160"/>
        <v>1.9805519680196724</v>
      </c>
    </row>
    <row r="1022" spans="1:17" x14ac:dyDescent="0.25">
      <c r="A1022" s="2">
        <v>37712</v>
      </c>
      <c r="B1022" s="1">
        <v>25.44</v>
      </c>
      <c r="C1022" s="1">
        <v>25.67</v>
      </c>
      <c r="D1022" s="1">
        <v>25.25</v>
      </c>
      <c r="E1022" s="1">
        <v>25.45</v>
      </c>
      <c r="F1022" s="1">
        <v>73159500</v>
      </c>
      <c r="G1022" s="1">
        <v>24.16</v>
      </c>
      <c r="H1022" s="8">
        <f t="shared" si="152"/>
        <v>7.9265748852732631E-3</v>
      </c>
      <c r="I1022" s="1">
        <f t="shared" si="153"/>
        <v>1</v>
      </c>
      <c r="J1022" s="1">
        <f t="shared" si="151"/>
        <v>1</v>
      </c>
      <c r="K1022" s="8">
        <f t="shared" si="154"/>
        <v>2.7317880794702099E-2</v>
      </c>
      <c r="L1022" s="8">
        <f t="shared" si="155"/>
        <v>2.4006622516556275E-2</v>
      </c>
      <c r="M1022" s="8">
        <f t="shared" si="156"/>
        <v>3.22847682119205E-2</v>
      </c>
      <c r="N1022" s="8">
        <f t="shared" si="157"/>
        <v>7.864238410596025E-2</v>
      </c>
      <c r="O1022" s="1">
        <f t="shared" si="158"/>
        <v>1.7450000000000001</v>
      </c>
      <c r="P1022" s="1">
        <f t="shared" si="159"/>
        <v>24.16</v>
      </c>
      <c r="Q1022" s="1">
        <f t="shared" si="160"/>
        <v>1.9805519680196724</v>
      </c>
    </row>
    <row r="1023" spans="1:17" x14ac:dyDescent="0.25">
      <c r="A1023" s="2">
        <v>37713</v>
      </c>
      <c r="B1023" s="1">
        <v>26.06</v>
      </c>
      <c r="C1023" s="1">
        <v>26.56</v>
      </c>
      <c r="D1023" s="1">
        <v>26.03</v>
      </c>
      <c r="E1023" s="1">
        <v>26.15</v>
      </c>
      <c r="F1023" s="1">
        <v>75843800</v>
      </c>
      <c r="G1023" s="1">
        <v>24.82</v>
      </c>
      <c r="H1023" s="8">
        <f t="shared" si="152"/>
        <v>2.7317880794702099E-2</v>
      </c>
      <c r="I1023" s="1">
        <f t="shared" si="153"/>
        <v>2</v>
      </c>
      <c r="J1023" s="1">
        <f t="shared" si="151"/>
        <v>2</v>
      </c>
      <c r="K1023" s="8">
        <f t="shared" si="154"/>
        <v>1.2489927477840501E-2</v>
      </c>
      <c r="L1023" s="8">
        <f t="shared" si="155"/>
        <v>-2.6188557614826746E-2</v>
      </c>
      <c r="M1023" s="8">
        <f t="shared" si="156"/>
        <v>2.8203062046736616E-3</v>
      </c>
      <c r="N1023" s="8">
        <f t="shared" si="157"/>
        <v>5.8823529411764719E-2</v>
      </c>
      <c r="O1023" s="1">
        <f t="shared" si="158"/>
        <v>1.75</v>
      </c>
      <c r="P1023" s="1">
        <f t="shared" si="159"/>
        <v>24.82</v>
      </c>
      <c r="Q1023" s="1">
        <f t="shared" si="160"/>
        <v>1.9805519680196724</v>
      </c>
    </row>
    <row r="1024" spans="1:17" x14ac:dyDescent="0.25">
      <c r="A1024" s="2">
        <v>37714</v>
      </c>
      <c r="B1024" s="1">
        <v>26.64</v>
      </c>
      <c r="C1024" s="1">
        <v>26.85</v>
      </c>
      <c r="D1024" s="1">
        <v>26.31</v>
      </c>
      <c r="E1024" s="1">
        <v>26.48</v>
      </c>
      <c r="F1024" s="1">
        <v>70138200</v>
      </c>
      <c r="G1024" s="1">
        <v>25.13</v>
      </c>
      <c r="H1024" s="8">
        <f t="shared" si="152"/>
        <v>1.2489927477840501E-2</v>
      </c>
      <c r="I1024" s="1">
        <f t="shared" si="153"/>
        <v>3</v>
      </c>
      <c r="J1024" s="1">
        <f t="shared" si="151"/>
        <v>3</v>
      </c>
      <c r="K1024" s="8">
        <f t="shared" si="154"/>
        <v>-1.5917230401910065E-2</v>
      </c>
      <c r="L1024" s="8">
        <f t="shared" si="155"/>
        <v>-2.6661360923199262E-2</v>
      </c>
      <c r="M1024" s="8">
        <f t="shared" si="156"/>
        <v>1.3131715081575956E-2</v>
      </c>
      <c r="N1024" s="8">
        <f t="shared" si="157"/>
        <v>6.8046159968165654E-2</v>
      </c>
      <c r="O1024" s="1">
        <f t="shared" si="158"/>
        <v>1.7549999999999999</v>
      </c>
      <c r="P1024" s="1">
        <f t="shared" si="159"/>
        <v>25.13</v>
      </c>
      <c r="Q1024" s="1">
        <f t="shared" si="160"/>
        <v>1.9805519680196724</v>
      </c>
    </row>
    <row r="1025" spans="1:17" x14ac:dyDescent="0.25">
      <c r="A1025" s="2">
        <v>37715</v>
      </c>
      <c r="B1025" s="1">
        <v>26.57</v>
      </c>
      <c r="C1025" s="1">
        <v>26.6</v>
      </c>
      <c r="D1025" s="1">
        <v>25.97</v>
      </c>
      <c r="E1025" s="1">
        <v>26.05</v>
      </c>
      <c r="F1025" s="1">
        <v>65665700</v>
      </c>
      <c r="G1025" s="1">
        <v>24.73</v>
      </c>
      <c r="H1025" s="8">
        <f t="shared" si="152"/>
        <v>-1.5917230401910065E-2</v>
      </c>
      <c r="I1025" s="1">
        <f t="shared" si="153"/>
        <v>-1</v>
      </c>
      <c r="J1025" s="1">
        <f t="shared" si="151"/>
        <v>1</v>
      </c>
      <c r="K1025" s="8">
        <f t="shared" si="154"/>
        <v>1.2131014961584974E-3</v>
      </c>
      <c r="L1025" s="8">
        <f t="shared" si="155"/>
        <v>-2.1027092600080843E-2</v>
      </c>
      <c r="M1025" s="8">
        <f t="shared" si="156"/>
        <v>3.3158107561666039E-2</v>
      </c>
      <c r="N1025" s="8">
        <f t="shared" si="157"/>
        <v>8.4108370400323373E-2</v>
      </c>
      <c r="O1025" s="1">
        <f t="shared" si="158"/>
        <v>1.7549999999999999</v>
      </c>
      <c r="P1025" s="1">
        <f t="shared" si="159"/>
        <v>24.73</v>
      </c>
      <c r="Q1025" s="1">
        <f t="shared" si="160"/>
        <v>1.9805519680196724</v>
      </c>
    </row>
    <row r="1026" spans="1:17" x14ac:dyDescent="0.25">
      <c r="A1026" s="2">
        <v>37718</v>
      </c>
      <c r="B1026" s="1">
        <v>27.11</v>
      </c>
      <c r="C1026" s="1">
        <v>27.2</v>
      </c>
      <c r="D1026" s="1">
        <v>26.07</v>
      </c>
      <c r="E1026" s="1">
        <v>26.09</v>
      </c>
      <c r="F1026" s="1">
        <v>83842700</v>
      </c>
      <c r="G1026" s="1">
        <v>24.76</v>
      </c>
      <c r="H1026" s="8">
        <f t="shared" si="152"/>
        <v>1.2131014961584974E-3</v>
      </c>
      <c r="I1026" s="1">
        <f t="shared" si="153"/>
        <v>1</v>
      </c>
      <c r="J1026" s="1">
        <f t="shared" si="151"/>
        <v>1</v>
      </c>
      <c r="K1026" s="8">
        <f t="shared" si="154"/>
        <v>-8.0775444264957752E-4</v>
      </c>
      <c r="L1026" s="8">
        <f t="shared" si="155"/>
        <v>-2.0193861066236662E-3</v>
      </c>
      <c r="M1026" s="8">
        <f t="shared" si="156"/>
        <v>5.1696284329563635E-2</v>
      </c>
      <c r="N1026" s="8">
        <f t="shared" si="157"/>
        <v>9.6930533117931983E-2</v>
      </c>
      <c r="O1026" s="1">
        <f t="shared" si="158"/>
        <v>1.75</v>
      </c>
      <c r="P1026" s="1">
        <f t="shared" si="159"/>
        <v>24.76</v>
      </c>
      <c r="Q1026" s="1">
        <f t="shared" si="160"/>
        <v>1.9805519680196724</v>
      </c>
    </row>
    <row r="1027" spans="1:17" x14ac:dyDescent="0.25">
      <c r="A1027" s="2">
        <v>37719</v>
      </c>
      <c r="B1027" s="1">
        <v>26.15</v>
      </c>
      <c r="C1027" s="1">
        <v>26.29</v>
      </c>
      <c r="D1027" s="1">
        <v>25.88</v>
      </c>
      <c r="E1027" s="1">
        <v>26.06</v>
      </c>
      <c r="F1027" s="1">
        <v>54250600</v>
      </c>
      <c r="G1027" s="1">
        <v>24.74</v>
      </c>
      <c r="H1027" s="8">
        <f t="shared" si="152"/>
        <v>-8.0775444264957752E-4</v>
      </c>
      <c r="I1027" s="1">
        <f t="shared" si="153"/>
        <v>-1</v>
      </c>
      <c r="J1027" s="1">
        <f t="shared" ref="J1027:J1090" si="161">ABS(I1027)</f>
        <v>1</v>
      </c>
      <c r="K1027" s="8">
        <f t="shared" si="154"/>
        <v>-2.303961196442994E-2</v>
      </c>
      <c r="L1027" s="8">
        <f t="shared" si="155"/>
        <v>8.0840743734844622E-3</v>
      </c>
      <c r="M1027" s="8">
        <f t="shared" si="156"/>
        <v>6.0226354082457689E-2</v>
      </c>
      <c r="N1027" s="8">
        <f t="shared" si="157"/>
        <v>8.5286984640258856E-2</v>
      </c>
      <c r="O1027" s="1">
        <f t="shared" si="158"/>
        <v>1.74</v>
      </c>
      <c r="P1027" s="1">
        <f t="shared" si="159"/>
        <v>24.74</v>
      </c>
      <c r="Q1027" s="1">
        <f t="shared" si="160"/>
        <v>1.9805519680196724</v>
      </c>
    </row>
    <row r="1028" spans="1:17" x14ac:dyDescent="0.25">
      <c r="A1028" s="2">
        <v>37720</v>
      </c>
      <c r="B1028" s="1">
        <v>26.1</v>
      </c>
      <c r="C1028" s="1">
        <v>26.28</v>
      </c>
      <c r="D1028" s="1">
        <v>25.41</v>
      </c>
      <c r="E1028" s="1">
        <v>25.46</v>
      </c>
      <c r="F1028" s="1">
        <v>76457100</v>
      </c>
      <c r="G1028" s="1">
        <v>24.17</v>
      </c>
      <c r="H1028" s="8">
        <f t="shared" ref="H1028:H1091" si="162">G1028/G1027-1</f>
        <v>-2.303961196442994E-2</v>
      </c>
      <c r="I1028" s="1">
        <f t="shared" ref="I1028:I1091" si="163">IF(H1028&gt;0,IF(I1027&gt;0,I1027+1,1),IF(I1027&lt;0,I1027-1,-1))</f>
        <v>-2</v>
      </c>
      <c r="J1028" s="1">
        <f t="shared" si="161"/>
        <v>2</v>
      </c>
      <c r="K1028" s="8">
        <f t="shared" ref="K1028:K1091" si="164">G1029/G1028-1</f>
        <v>1.1998345055854287E-2</v>
      </c>
      <c r="L1028" s="8">
        <f t="shared" ref="L1028:L1091" si="165">G1033/G1028-1</f>
        <v>2.9788994621431586E-2</v>
      </c>
      <c r="M1028" s="8">
        <f t="shared" ref="M1028:M1091" si="166">G1038/G1028-1</f>
        <v>7.9023582954075078E-2</v>
      </c>
      <c r="N1028" s="8">
        <f t="shared" ref="N1028:N1091" si="167">G1048/G1028-1</f>
        <v>9.060819197352088E-2</v>
      </c>
      <c r="O1028" s="1">
        <f t="shared" si="158"/>
        <v>1.7450000000000001</v>
      </c>
      <c r="P1028" s="1">
        <f t="shared" si="159"/>
        <v>24.17</v>
      </c>
      <c r="Q1028" s="1">
        <f t="shared" si="160"/>
        <v>1.9805519680196724</v>
      </c>
    </row>
    <row r="1029" spans="1:17" x14ac:dyDescent="0.25">
      <c r="A1029" s="2">
        <v>37721</v>
      </c>
      <c r="B1029" s="1">
        <v>25.46</v>
      </c>
      <c r="C1029" s="1">
        <v>25.77</v>
      </c>
      <c r="D1029" s="1">
        <v>25.3</v>
      </c>
      <c r="E1029" s="1">
        <v>25.77</v>
      </c>
      <c r="F1029" s="1">
        <v>57017500</v>
      </c>
      <c r="G1029" s="1">
        <v>24.46</v>
      </c>
      <c r="H1029" s="8">
        <f t="shared" si="162"/>
        <v>1.1998345055854287E-2</v>
      </c>
      <c r="I1029" s="1">
        <f t="shared" si="163"/>
        <v>1</v>
      </c>
      <c r="J1029" s="1">
        <f t="shared" si="161"/>
        <v>1</v>
      </c>
      <c r="K1029" s="8">
        <f t="shared" si="164"/>
        <v>-1.022076860179888E-2</v>
      </c>
      <c r="L1029" s="8">
        <f t="shared" si="165"/>
        <v>4.0883074407195519E-2</v>
      </c>
      <c r="M1029" s="8">
        <f t="shared" si="166"/>
        <v>4.5789043336058821E-2</v>
      </c>
      <c r="N1029" s="8">
        <f t="shared" si="167"/>
        <v>0.10261651676206052</v>
      </c>
      <c r="O1029" s="1">
        <f t="shared" si="158"/>
        <v>1.7450000000000001</v>
      </c>
      <c r="P1029" s="1">
        <f t="shared" si="159"/>
        <v>24.46</v>
      </c>
      <c r="Q1029" s="1">
        <f t="shared" si="160"/>
        <v>1.9805519680196724</v>
      </c>
    </row>
    <row r="1030" spans="1:17" x14ac:dyDescent="0.25">
      <c r="A1030" s="2">
        <v>37722</v>
      </c>
      <c r="B1030" s="1">
        <v>26.02</v>
      </c>
      <c r="C1030" s="1">
        <v>26.16</v>
      </c>
      <c r="D1030" s="1">
        <v>25.36</v>
      </c>
      <c r="E1030" s="1">
        <v>25.51</v>
      </c>
      <c r="F1030" s="1">
        <v>67974500</v>
      </c>
      <c r="G1030" s="1">
        <v>24.21</v>
      </c>
      <c r="H1030" s="8">
        <f t="shared" si="162"/>
        <v>-1.022076860179888E-2</v>
      </c>
      <c r="I1030" s="1">
        <f t="shared" si="163"/>
        <v>-1</v>
      </c>
      <c r="J1030" s="1">
        <f t="shared" si="161"/>
        <v>1</v>
      </c>
      <c r="K1030" s="8">
        <f t="shared" si="164"/>
        <v>2.0652622883106098E-2</v>
      </c>
      <c r="L1030" s="8">
        <f t="shared" si="165"/>
        <v>5.5349029326724475E-2</v>
      </c>
      <c r="M1030" s="8">
        <f t="shared" si="166"/>
        <v>7.7240809582816983E-2</v>
      </c>
      <c r="N1030" s="8">
        <f t="shared" si="167"/>
        <v>0.13052457662123085</v>
      </c>
      <c r="O1030" s="1">
        <f t="shared" si="158"/>
        <v>1.7450000000000001</v>
      </c>
      <c r="P1030" s="1">
        <f t="shared" si="159"/>
        <v>24.21</v>
      </c>
      <c r="Q1030" s="1">
        <f t="shared" si="160"/>
        <v>1.9805519680196724</v>
      </c>
    </row>
    <row r="1031" spans="1:17" x14ac:dyDescent="0.25">
      <c r="A1031" s="2">
        <v>37725</v>
      </c>
      <c r="B1031" s="1">
        <v>25.6</v>
      </c>
      <c r="C1031" s="1">
        <v>26.14</v>
      </c>
      <c r="D1031" s="1">
        <v>25.49</v>
      </c>
      <c r="E1031" s="1">
        <v>26.03</v>
      </c>
      <c r="F1031" s="1">
        <v>52476200</v>
      </c>
      <c r="G1031" s="1">
        <v>24.71</v>
      </c>
      <c r="H1031" s="8">
        <f t="shared" si="162"/>
        <v>2.0652622883106098E-2</v>
      </c>
      <c r="I1031" s="1">
        <f t="shared" si="163"/>
        <v>1</v>
      </c>
      <c r="J1031" s="1">
        <f t="shared" si="161"/>
        <v>1</v>
      </c>
      <c r="K1031" s="8">
        <f t="shared" si="164"/>
        <v>9.3079724807769715E-3</v>
      </c>
      <c r="L1031" s="8">
        <f t="shared" si="165"/>
        <v>5.3824362606232246E-2</v>
      </c>
      <c r="M1031" s="8">
        <f t="shared" si="166"/>
        <v>6.5155807365439022E-2</v>
      </c>
      <c r="N1031" s="8">
        <f t="shared" si="167"/>
        <v>0.10076891946580324</v>
      </c>
      <c r="O1031" s="1">
        <f t="shared" si="158"/>
        <v>1.74</v>
      </c>
      <c r="P1031" s="1">
        <f t="shared" si="159"/>
        <v>24.71</v>
      </c>
      <c r="Q1031" s="1">
        <f t="shared" si="160"/>
        <v>1.9805519680196724</v>
      </c>
    </row>
    <row r="1032" spans="1:17" x14ac:dyDescent="0.25">
      <c r="A1032" s="2">
        <v>37726</v>
      </c>
      <c r="B1032" s="1">
        <v>25.97</v>
      </c>
      <c r="C1032" s="1">
        <v>26.46</v>
      </c>
      <c r="D1032" s="1">
        <v>25.85</v>
      </c>
      <c r="E1032" s="1">
        <v>26.28</v>
      </c>
      <c r="F1032" s="1">
        <v>64655700</v>
      </c>
      <c r="G1032" s="1">
        <v>24.94</v>
      </c>
      <c r="H1032" s="8">
        <f t="shared" si="162"/>
        <v>9.3079724807769715E-3</v>
      </c>
      <c r="I1032" s="1">
        <f t="shared" si="163"/>
        <v>2</v>
      </c>
      <c r="J1032" s="1">
        <f t="shared" si="161"/>
        <v>2</v>
      </c>
      <c r="K1032" s="8">
        <f t="shared" si="164"/>
        <v>-2.0048115477145911E-3</v>
      </c>
      <c r="L1032" s="8">
        <f t="shared" si="165"/>
        <v>5.1724137931034475E-2</v>
      </c>
      <c r="M1032" s="8">
        <f t="shared" si="166"/>
        <v>4.4907778668805021E-2</v>
      </c>
      <c r="N1032" s="8">
        <f t="shared" si="167"/>
        <v>8.8612670408981353E-2</v>
      </c>
      <c r="O1032" s="1">
        <f t="shared" si="158"/>
        <v>1.7450000000000001</v>
      </c>
      <c r="P1032" s="1">
        <f t="shared" si="159"/>
        <v>24.94</v>
      </c>
      <c r="Q1032" s="1">
        <f t="shared" si="160"/>
        <v>1.9805519680196724</v>
      </c>
    </row>
    <row r="1033" spans="1:17" x14ac:dyDescent="0.25">
      <c r="A1033" s="2">
        <v>37727</v>
      </c>
      <c r="B1033" s="1">
        <v>26.65</v>
      </c>
      <c r="C1033" s="1">
        <v>26.83</v>
      </c>
      <c r="D1033" s="1">
        <v>26.12</v>
      </c>
      <c r="E1033" s="1">
        <v>26.22</v>
      </c>
      <c r="F1033" s="1">
        <v>70711600</v>
      </c>
      <c r="G1033" s="1">
        <v>24.89</v>
      </c>
      <c r="H1033" s="8">
        <f t="shared" si="162"/>
        <v>-2.0048115477145911E-3</v>
      </c>
      <c r="I1033" s="1">
        <f t="shared" si="163"/>
        <v>-1</v>
      </c>
      <c r="J1033" s="1">
        <f t="shared" si="161"/>
        <v>1</v>
      </c>
      <c r="K1033" s="8">
        <f t="shared" si="164"/>
        <v>2.2900763358778553E-2</v>
      </c>
      <c r="L1033" s="8">
        <f t="shared" si="165"/>
        <v>4.7810365608678129E-2</v>
      </c>
      <c r="M1033" s="8">
        <f t="shared" si="166"/>
        <v>5.5845721173162E-2</v>
      </c>
      <c r="N1033" s="8">
        <f t="shared" si="167"/>
        <v>0.10285255122539172</v>
      </c>
      <c r="O1033" s="1">
        <f t="shared" si="158"/>
        <v>1.74</v>
      </c>
      <c r="P1033" s="1">
        <f t="shared" si="159"/>
        <v>24.89</v>
      </c>
      <c r="Q1033" s="1">
        <f t="shared" si="160"/>
        <v>1.9805519680196724</v>
      </c>
    </row>
    <row r="1034" spans="1:17" x14ac:dyDescent="0.25">
      <c r="A1034" s="2">
        <v>37728</v>
      </c>
      <c r="B1034" s="1">
        <v>26.16</v>
      </c>
      <c r="C1034" s="1">
        <v>26.98</v>
      </c>
      <c r="D1034" s="1">
        <v>26.15</v>
      </c>
      <c r="E1034" s="1">
        <v>26.82</v>
      </c>
      <c r="F1034" s="1">
        <v>70179900</v>
      </c>
      <c r="G1034" s="1">
        <v>25.46</v>
      </c>
      <c r="H1034" s="8">
        <f t="shared" si="162"/>
        <v>2.2900763358778553E-2</v>
      </c>
      <c r="I1034" s="1">
        <f t="shared" si="163"/>
        <v>1</v>
      </c>
      <c r="J1034" s="1">
        <f t="shared" si="161"/>
        <v>1</v>
      </c>
      <c r="K1034" s="8">
        <f t="shared" si="164"/>
        <v>3.5349567949725103E-3</v>
      </c>
      <c r="L1034" s="8">
        <f t="shared" si="165"/>
        <v>4.7132757266299397E-3</v>
      </c>
      <c r="M1034" s="8">
        <f t="shared" si="166"/>
        <v>5.4202670856245083E-2</v>
      </c>
      <c r="N1034" s="8">
        <f t="shared" si="167"/>
        <v>6.9913589945011623E-2</v>
      </c>
      <c r="O1034" s="1">
        <f t="shared" ref="O1034:O1097" si="168">AVERAGE(J835:J1034)</f>
        <v>1.73</v>
      </c>
      <c r="P1034" s="1">
        <f t="shared" ref="P1034:P1097" si="169">G1034</f>
        <v>25.46</v>
      </c>
      <c r="Q1034" s="1">
        <f t="shared" si="160"/>
        <v>1.9805519680196724</v>
      </c>
    </row>
    <row r="1035" spans="1:17" x14ac:dyDescent="0.25">
      <c r="A1035" s="2">
        <v>37732</v>
      </c>
      <c r="B1035" s="1">
        <v>26.94</v>
      </c>
      <c r="C1035" s="1">
        <v>27.1</v>
      </c>
      <c r="D1035" s="1">
        <v>26.62</v>
      </c>
      <c r="E1035" s="1">
        <v>26.92</v>
      </c>
      <c r="F1035" s="1">
        <v>52729600</v>
      </c>
      <c r="G1035" s="1">
        <v>25.55</v>
      </c>
      <c r="H1035" s="8">
        <f t="shared" si="162"/>
        <v>3.5349567949725103E-3</v>
      </c>
      <c r="I1035" s="1">
        <f t="shared" si="163"/>
        <v>2</v>
      </c>
      <c r="J1035" s="1">
        <f t="shared" si="161"/>
        <v>2</v>
      </c>
      <c r="K1035" s="8">
        <f t="shared" si="164"/>
        <v>1.9178082191780854E-2</v>
      </c>
      <c r="L1035" s="8">
        <f t="shared" si="165"/>
        <v>2.0743639921722012E-2</v>
      </c>
      <c r="M1035" s="8">
        <f t="shared" si="166"/>
        <v>4.9315068493150704E-2</v>
      </c>
      <c r="N1035" s="8">
        <f t="shared" si="167"/>
        <v>2.8571428571428692E-2</v>
      </c>
      <c r="O1035" s="1">
        <f t="shared" si="168"/>
        <v>1.7350000000000001</v>
      </c>
      <c r="P1035" s="1">
        <f t="shared" si="169"/>
        <v>25.55</v>
      </c>
      <c r="Q1035" s="1">
        <f t="shared" ref="Q1035:Q1098" si="170">AVERAGE(O$202:O$50000)</f>
        <v>1.9805519680196724</v>
      </c>
    </row>
    <row r="1036" spans="1:17" x14ac:dyDescent="0.25">
      <c r="A1036" s="2">
        <v>37733</v>
      </c>
      <c r="B1036" s="1">
        <v>26.73</v>
      </c>
      <c r="C1036" s="1">
        <v>27.46</v>
      </c>
      <c r="D1036" s="1">
        <v>26.65</v>
      </c>
      <c r="E1036" s="1">
        <v>27.43</v>
      </c>
      <c r="F1036" s="1">
        <v>70757200</v>
      </c>
      <c r="G1036" s="1">
        <v>26.04</v>
      </c>
      <c r="H1036" s="8">
        <f t="shared" si="162"/>
        <v>1.9178082191780854E-2</v>
      </c>
      <c r="I1036" s="1">
        <f t="shared" si="163"/>
        <v>3</v>
      </c>
      <c r="J1036" s="1">
        <f t="shared" si="161"/>
        <v>3</v>
      </c>
      <c r="K1036" s="8">
        <f t="shared" si="164"/>
        <v>7.2964669738864174E-3</v>
      </c>
      <c r="L1036" s="8">
        <f t="shared" si="165"/>
        <v>1.0752688172043001E-2</v>
      </c>
      <c r="M1036" s="8">
        <f t="shared" si="166"/>
        <v>4.3010752688172005E-2</v>
      </c>
      <c r="N1036" s="8">
        <f t="shared" si="167"/>
        <v>1.228878648233489E-2</v>
      </c>
      <c r="O1036" s="1">
        <f t="shared" si="168"/>
        <v>1.74</v>
      </c>
      <c r="P1036" s="1">
        <f t="shared" si="169"/>
        <v>26.04</v>
      </c>
      <c r="Q1036" s="1">
        <f t="shared" si="170"/>
        <v>1.9805519680196724</v>
      </c>
    </row>
    <row r="1037" spans="1:17" x14ac:dyDescent="0.25">
      <c r="A1037" s="2">
        <v>37734</v>
      </c>
      <c r="B1037" s="1">
        <v>27.5</v>
      </c>
      <c r="C1037" s="1">
        <v>27.75</v>
      </c>
      <c r="D1037" s="1">
        <v>27.26</v>
      </c>
      <c r="E1037" s="1">
        <v>27.63</v>
      </c>
      <c r="F1037" s="1">
        <v>70327100</v>
      </c>
      <c r="G1037" s="1">
        <v>26.23</v>
      </c>
      <c r="H1037" s="8">
        <f t="shared" si="162"/>
        <v>7.2964669738864174E-3</v>
      </c>
      <c r="I1037" s="1">
        <f t="shared" si="163"/>
        <v>4</v>
      </c>
      <c r="J1037" s="1">
        <f t="shared" si="161"/>
        <v>4</v>
      </c>
      <c r="K1037" s="8">
        <f t="shared" si="164"/>
        <v>-5.7186427754480906E-3</v>
      </c>
      <c r="L1037" s="8">
        <f t="shared" si="165"/>
        <v>-6.4811284788410806E-3</v>
      </c>
      <c r="M1037" s="8">
        <f t="shared" si="166"/>
        <v>2.3637056805184908E-2</v>
      </c>
      <c r="N1037" s="8">
        <f t="shared" si="167"/>
        <v>1.9062142584826969E-3</v>
      </c>
      <c r="O1037" s="1">
        <f t="shared" si="168"/>
        <v>1.7549999999999999</v>
      </c>
      <c r="P1037" s="1">
        <f t="shared" si="169"/>
        <v>26.23</v>
      </c>
      <c r="Q1037" s="1">
        <f t="shared" si="170"/>
        <v>1.9805519680196724</v>
      </c>
    </row>
    <row r="1038" spans="1:17" x14ac:dyDescent="0.25">
      <c r="A1038" s="2">
        <v>37735</v>
      </c>
      <c r="B1038" s="1">
        <v>27.36</v>
      </c>
      <c r="C1038" s="1">
        <v>27.75</v>
      </c>
      <c r="D1038" s="1">
        <v>27.27</v>
      </c>
      <c r="E1038" s="1">
        <v>27.48</v>
      </c>
      <c r="F1038" s="1">
        <v>72383900</v>
      </c>
      <c r="G1038" s="1">
        <v>26.08</v>
      </c>
      <c r="H1038" s="8">
        <f t="shared" si="162"/>
        <v>-5.7186427754480906E-3</v>
      </c>
      <c r="I1038" s="1">
        <f t="shared" si="163"/>
        <v>-1</v>
      </c>
      <c r="J1038" s="1">
        <f t="shared" si="161"/>
        <v>1</v>
      </c>
      <c r="K1038" s="8">
        <f t="shared" si="164"/>
        <v>-1.917177914110435E-2</v>
      </c>
      <c r="L1038" s="8">
        <f t="shared" si="165"/>
        <v>7.6687116564417845E-3</v>
      </c>
      <c r="M1038" s="8">
        <f t="shared" si="166"/>
        <v>1.0736196319018454E-2</v>
      </c>
      <c r="N1038" s="8">
        <f t="shared" si="167"/>
        <v>2.223926380368102E-2</v>
      </c>
      <c r="O1038" s="1">
        <f t="shared" si="168"/>
        <v>1.75</v>
      </c>
      <c r="P1038" s="1">
        <f t="shared" si="169"/>
        <v>26.08</v>
      </c>
      <c r="Q1038" s="1">
        <f t="shared" si="170"/>
        <v>1.9805519680196724</v>
      </c>
    </row>
    <row r="1039" spans="1:17" x14ac:dyDescent="0.25">
      <c r="A1039" s="2">
        <v>37736</v>
      </c>
      <c r="B1039" s="1">
        <v>27.32</v>
      </c>
      <c r="C1039" s="1">
        <v>27.42</v>
      </c>
      <c r="D1039" s="1">
        <v>26.86</v>
      </c>
      <c r="E1039" s="1">
        <v>26.95</v>
      </c>
      <c r="F1039" s="1">
        <v>63277900</v>
      </c>
      <c r="G1039" s="1">
        <v>25.58</v>
      </c>
      <c r="H1039" s="8">
        <f t="shared" si="162"/>
        <v>-1.917177914110435E-2</v>
      </c>
      <c r="I1039" s="1">
        <f t="shared" si="163"/>
        <v>-2</v>
      </c>
      <c r="J1039" s="1">
        <f t="shared" si="161"/>
        <v>2</v>
      </c>
      <c r="K1039" s="8">
        <f t="shared" si="164"/>
        <v>1.9546520719311955E-2</v>
      </c>
      <c r="L1039" s="8">
        <f t="shared" si="165"/>
        <v>4.9257232212666313E-2</v>
      </c>
      <c r="M1039" s="8">
        <f t="shared" si="166"/>
        <v>5.4339327599687293E-2</v>
      </c>
      <c r="N1039" s="8">
        <f t="shared" si="167"/>
        <v>4.2611415168100297E-2</v>
      </c>
      <c r="O1039" s="1">
        <f t="shared" si="168"/>
        <v>1.7450000000000001</v>
      </c>
      <c r="P1039" s="1">
        <f t="shared" si="169"/>
        <v>25.58</v>
      </c>
      <c r="Q1039" s="1">
        <f t="shared" si="170"/>
        <v>1.9805519680196724</v>
      </c>
    </row>
    <row r="1040" spans="1:17" x14ac:dyDescent="0.25">
      <c r="A1040" s="2">
        <v>37739</v>
      </c>
      <c r="B1040" s="1">
        <v>27.05</v>
      </c>
      <c r="C1040" s="1">
        <v>27.63</v>
      </c>
      <c r="D1040" s="1">
        <v>26.95</v>
      </c>
      <c r="E1040" s="1">
        <v>27.48</v>
      </c>
      <c r="F1040" s="1">
        <v>59666200</v>
      </c>
      <c r="G1040" s="1">
        <v>26.08</v>
      </c>
      <c r="H1040" s="8">
        <f t="shared" si="162"/>
        <v>1.9546520719311955E-2</v>
      </c>
      <c r="I1040" s="1">
        <f t="shared" si="163"/>
        <v>1</v>
      </c>
      <c r="J1040" s="1">
        <f t="shared" si="161"/>
        <v>1</v>
      </c>
      <c r="K1040" s="8">
        <f t="shared" si="164"/>
        <v>9.2024539877302303E-3</v>
      </c>
      <c r="L1040" s="8">
        <f t="shared" si="165"/>
        <v>2.7990797546012303E-2</v>
      </c>
      <c r="M1040" s="8">
        <f t="shared" si="166"/>
        <v>4.9463190184049211E-2</v>
      </c>
      <c r="N1040" s="8">
        <f t="shared" si="167"/>
        <v>5.9049079754601275E-2</v>
      </c>
      <c r="O1040" s="1">
        <f t="shared" si="168"/>
        <v>1.7450000000000001</v>
      </c>
      <c r="P1040" s="1">
        <f t="shared" si="169"/>
        <v>26.08</v>
      </c>
      <c r="Q1040" s="1">
        <f t="shared" si="170"/>
        <v>1.9805519680196724</v>
      </c>
    </row>
    <row r="1041" spans="1:17" x14ac:dyDescent="0.25">
      <c r="A1041" s="2">
        <v>37740</v>
      </c>
      <c r="B1041" s="1">
        <v>27.64</v>
      </c>
      <c r="C1041" s="1">
        <v>28.06</v>
      </c>
      <c r="D1041" s="1">
        <v>27.41</v>
      </c>
      <c r="E1041" s="1">
        <v>27.73</v>
      </c>
      <c r="F1041" s="1">
        <v>79903800</v>
      </c>
      <c r="G1041" s="1">
        <v>26.32</v>
      </c>
      <c r="H1041" s="8">
        <f t="shared" si="162"/>
        <v>9.2024539877302303E-3</v>
      </c>
      <c r="I1041" s="1">
        <f t="shared" si="163"/>
        <v>2</v>
      </c>
      <c r="J1041" s="1">
        <f t="shared" si="161"/>
        <v>2</v>
      </c>
      <c r="K1041" s="8">
        <f t="shared" si="164"/>
        <v>-9.8784194528875879E-3</v>
      </c>
      <c r="L1041" s="8">
        <f t="shared" si="165"/>
        <v>3.1914893617021267E-2</v>
      </c>
      <c r="M1041" s="8">
        <f t="shared" si="166"/>
        <v>3.3434650455927084E-2</v>
      </c>
      <c r="N1041" s="8">
        <f t="shared" si="167"/>
        <v>5.2811550151975695E-2</v>
      </c>
      <c r="O1041" s="1">
        <f t="shared" si="168"/>
        <v>1.75</v>
      </c>
      <c r="P1041" s="1">
        <f t="shared" si="169"/>
        <v>26.32</v>
      </c>
      <c r="Q1041" s="1">
        <f t="shared" si="170"/>
        <v>1.9805519680196724</v>
      </c>
    </row>
    <row r="1042" spans="1:17" x14ac:dyDescent="0.25">
      <c r="A1042" s="2">
        <v>37741</v>
      </c>
      <c r="B1042" s="1">
        <v>27.65</v>
      </c>
      <c r="C1042" s="1">
        <v>27.79</v>
      </c>
      <c r="D1042" s="1">
        <v>27.43</v>
      </c>
      <c r="E1042" s="1">
        <v>27.45</v>
      </c>
      <c r="F1042" s="1">
        <v>60202100</v>
      </c>
      <c r="G1042" s="1">
        <v>26.06</v>
      </c>
      <c r="H1042" s="8">
        <f t="shared" si="162"/>
        <v>-9.8784194528875879E-3</v>
      </c>
      <c r="I1042" s="1">
        <f t="shared" si="163"/>
        <v>-1</v>
      </c>
      <c r="J1042" s="1">
        <f t="shared" si="161"/>
        <v>1</v>
      </c>
      <c r="K1042" s="8">
        <f t="shared" si="164"/>
        <v>8.4420567920184819E-3</v>
      </c>
      <c r="L1042" s="8">
        <f t="shared" si="165"/>
        <v>3.0314658480429912E-2</v>
      </c>
      <c r="M1042" s="8">
        <f t="shared" si="166"/>
        <v>4.1826554105909519E-2</v>
      </c>
      <c r="N1042" s="8">
        <f t="shared" si="167"/>
        <v>6.7536454336147411E-2</v>
      </c>
      <c r="O1042" s="1">
        <f t="shared" si="168"/>
        <v>1.75</v>
      </c>
      <c r="P1042" s="1">
        <f t="shared" si="169"/>
        <v>26.06</v>
      </c>
      <c r="Q1042" s="1">
        <f t="shared" si="170"/>
        <v>1.9805519680196724</v>
      </c>
    </row>
    <row r="1043" spans="1:17" x14ac:dyDescent="0.25">
      <c r="A1043" s="2">
        <v>37742</v>
      </c>
      <c r="B1043" s="1">
        <v>27.44</v>
      </c>
      <c r="C1043" s="1">
        <v>27.87</v>
      </c>
      <c r="D1043" s="1">
        <v>27.19</v>
      </c>
      <c r="E1043" s="1">
        <v>27.69</v>
      </c>
      <c r="F1043" s="1">
        <v>66022600</v>
      </c>
      <c r="G1043" s="1">
        <v>26.28</v>
      </c>
      <c r="H1043" s="8">
        <f t="shared" si="162"/>
        <v>8.4420567920184819E-3</v>
      </c>
      <c r="I1043" s="1">
        <f t="shared" si="163"/>
        <v>1</v>
      </c>
      <c r="J1043" s="1">
        <f t="shared" si="161"/>
        <v>1</v>
      </c>
      <c r="K1043" s="8">
        <f t="shared" si="164"/>
        <v>2.130898021308969E-2</v>
      </c>
      <c r="L1043" s="8">
        <f t="shared" si="165"/>
        <v>3.0441400304412891E-3</v>
      </c>
      <c r="M1043" s="8">
        <f t="shared" si="166"/>
        <v>4.4520547945205324E-2</v>
      </c>
      <c r="N1043" s="8">
        <f t="shared" si="167"/>
        <v>7.6103500761035114E-2</v>
      </c>
      <c r="O1043" s="1">
        <f t="shared" si="168"/>
        <v>1.75</v>
      </c>
      <c r="P1043" s="1">
        <f t="shared" si="169"/>
        <v>26.28</v>
      </c>
      <c r="Q1043" s="1">
        <f t="shared" si="170"/>
        <v>1.9805519680196724</v>
      </c>
    </row>
    <row r="1044" spans="1:17" x14ac:dyDescent="0.25">
      <c r="A1044" s="2">
        <v>37743</v>
      </c>
      <c r="B1044" s="1">
        <v>27.61</v>
      </c>
      <c r="C1044" s="1">
        <v>28.29</v>
      </c>
      <c r="D1044" s="1">
        <v>27.57</v>
      </c>
      <c r="E1044" s="1">
        <v>28.28</v>
      </c>
      <c r="F1044" s="1">
        <v>85004100</v>
      </c>
      <c r="G1044" s="1">
        <v>26.84</v>
      </c>
      <c r="H1044" s="8">
        <f t="shared" si="162"/>
        <v>2.130898021308969E-2</v>
      </c>
      <c r="I1044" s="1">
        <f t="shared" si="163"/>
        <v>2</v>
      </c>
      <c r="J1044" s="1">
        <f t="shared" si="161"/>
        <v>2</v>
      </c>
      <c r="K1044" s="8">
        <f t="shared" si="164"/>
        <v>-1.1177347242921076E-3</v>
      </c>
      <c r="L1044" s="8">
        <f t="shared" si="165"/>
        <v>4.843517138598985E-3</v>
      </c>
      <c r="M1044" s="8">
        <f t="shared" si="166"/>
        <v>1.4903129657227954E-2</v>
      </c>
      <c r="N1044" s="8">
        <f t="shared" si="167"/>
        <v>4.6199701937406745E-2</v>
      </c>
      <c r="O1044" s="1">
        <f t="shared" si="168"/>
        <v>1.7549999999999999</v>
      </c>
      <c r="P1044" s="1">
        <f t="shared" si="169"/>
        <v>26.84</v>
      </c>
      <c r="Q1044" s="1">
        <f t="shared" si="170"/>
        <v>1.9805519680196724</v>
      </c>
    </row>
    <row r="1045" spans="1:17" x14ac:dyDescent="0.25">
      <c r="A1045" s="2">
        <v>37746</v>
      </c>
      <c r="B1045" s="1">
        <v>28.33</v>
      </c>
      <c r="C1045" s="1">
        <v>28.71</v>
      </c>
      <c r="D1045" s="1">
        <v>28.17</v>
      </c>
      <c r="E1045" s="1">
        <v>28.25</v>
      </c>
      <c r="F1045" s="1">
        <v>80520300</v>
      </c>
      <c r="G1045" s="1">
        <v>26.81</v>
      </c>
      <c r="H1045" s="8">
        <f t="shared" si="162"/>
        <v>-1.1177347242921076E-3</v>
      </c>
      <c r="I1045" s="1">
        <f t="shared" si="163"/>
        <v>-1</v>
      </c>
      <c r="J1045" s="1">
        <f t="shared" si="161"/>
        <v>1</v>
      </c>
      <c r="K1045" s="8">
        <f t="shared" si="164"/>
        <v>1.3054830287206221E-2</v>
      </c>
      <c r="L1045" s="8">
        <f t="shared" si="165"/>
        <v>2.088772845953013E-2</v>
      </c>
      <c r="M1045" s="8">
        <f t="shared" si="166"/>
        <v>-1.9768743006340794E-2</v>
      </c>
      <c r="N1045" s="8">
        <f t="shared" si="167"/>
        <v>5.7068258112644488E-2</v>
      </c>
      <c r="O1045" s="1">
        <f t="shared" si="168"/>
        <v>1.7549999999999999</v>
      </c>
      <c r="P1045" s="1">
        <f t="shared" si="169"/>
        <v>26.81</v>
      </c>
      <c r="Q1045" s="1">
        <f t="shared" si="170"/>
        <v>1.9805519680196724</v>
      </c>
    </row>
    <row r="1046" spans="1:17" x14ac:dyDescent="0.25">
      <c r="A1046" s="2">
        <v>37747</v>
      </c>
      <c r="B1046" s="1">
        <v>28.22</v>
      </c>
      <c r="C1046" s="1">
        <v>28.9</v>
      </c>
      <c r="D1046" s="1">
        <v>28.21</v>
      </c>
      <c r="E1046" s="1">
        <v>28.61</v>
      </c>
      <c r="F1046" s="1">
        <v>77338300</v>
      </c>
      <c r="G1046" s="1">
        <v>27.16</v>
      </c>
      <c r="H1046" s="8">
        <f t="shared" si="162"/>
        <v>1.3054830287206221E-2</v>
      </c>
      <c r="I1046" s="1">
        <f t="shared" si="163"/>
        <v>1</v>
      </c>
      <c r="J1046" s="1">
        <f t="shared" si="161"/>
        <v>1</v>
      </c>
      <c r="K1046" s="8">
        <f t="shared" si="164"/>
        <v>-1.1413843888070652E-2</v>
      </c>
      <c r="L1046" s="8">
        <f t="shared" si="165"/>
        <v>1.4727540500736325E-3</v>
      </c>
      <c r="M1046" s="8">
        <f t="shared" si="166"/>
        <v>-2.945508100147276E-2</v>
      </c>
      <c r="N1046" s="8">
        <f t="shared" si="167"/>
        <v>6.296023564064801E-2</v>
      </c>
      <c r="O1046" s="1">
        <f t="shared" si="168"/>
        <v>1.75</v>
      </c>
      <c r="P1046" s="1">
        <f t="shared" si="169"/>
        <v>27.16</v>
      </c>
      <c r="Q1046" s="1">
        <f t="shared" si="170"/>
        <v>1.9805519680196724</v>
      </c>
    </row>
    <row r="1047" spans="1:17" x14ac:dyDescent="0.25">
      <c r="A1047" s="2">
        <v>37748</v>
      </c>
      <c r="B1047" s="1">
        <v>28.41</v>
      </c>
      <c r="C1047" s="1">
        <v>28.69</v>
      </c>
      <c r="D1047" s="1">
        <v>28.12</v>
      </c>
      <c r="E1047" s="1">
        <v>28.29</v>
      </c>
      <c r="F1047" s="1">
        <v>70353200</v>
      </c>
      <c r="G1047" s="1">
        <v>26.85</v>
      </c>
      <c r="H1047" s="8">
        <f t="shared" si="162"/>
        <v>-1.1413843888070652E-2</v>
      </c>
      <c r="I1047" s="1">
        <f t="shared" si="163"/>
        <v>-1</v>
      </c>
      <c r="J1047" s="1">
        <f t="shared" si="161"/>
        <v>1</v>
      </c>
      <c r="K1047" s="8">
        <f t="shared" si="164"/>
        <v>-1.8249534450651805E-2</v>
      </c>
      <c r="L1047" s="8">
        <f t="shared" si="165"/>
        <v>1.1173184357541777E-2</v>
      </c>
      <c r="M1047" s="8">
        <f t="shared" si="166"/>
        <v>-2.1229050279329642E-2</v>
      </c>
      <c r="N1047" s="8">
        <f t="shared" si="167"/>
        <v>8.3054003724394754E-2</v>
      </c>
      <c r="O1047" s="1">
        <f t="shared" si="168"/>
        <v>1.74</v>
      </c>
      <c r="P1047" s="1">
        <f t="shared" si="169"/>
        <v>26.85</v>
      </c>
      <c r="Q1047" s="1">
        <f t="shared" si="170"/>
        <v>1.9805519680196724</v>
      </c>
    </row>
    <row r="1048" spans="1:17" x14ac:dyDescent="0.25">
      <c r="A1048" s="2">
        <v>37749</v>
      </c>
      <c r="B1048" s="1">
        <v>27.85</v>
      </c>
      <c r="C1048" s="1">
        <v>28.19</v>
      </c>
      <c r="D1048" s="1">
        <v>27.76</v>
      </c>
      <c r="E1048" s="1">
        <v>27.77</v>
      </c>
      <c r="F1048" s="1">
        <v>80249100</v>
      </c>
      <c r="G1048" s="1">
        <v>26.36</v>
      </c>
      <c r="H1048" s="8">
        <f t="shared" si="162"/>
        <v>-1.8249534450651805E-2</v>
      </c>
      <c r="I1048" s="1">
        <f t="shared" si="163"/>
        <v>-2</v>
      </c>
      <c r="J1048" s="1">
        <f t="shared" si="161"/>
        <v>2</v>
      </c>
      <c r="K1048" s="8">
        <f t="shared" si="164"/>
        <v>2.314112291350523E-2</v>
      </c>
      <c r="L1048" s="8">
        <f t="shared" si="165"/>
        <v>4.1350531107738897E-2</v>
      </c>
      <c r="M1048" s="8">
        <f t="shared" si="166"/>
        <v>1.1380880121396153E-2</v>
      </c>
      <c r="N1048" s="8">
        <f t="shared" si="167"/>
        <v>8.4977238239757336E-2</v>
      </c>
      <c r="O1048" s="1">
        <f t="shared" si="168"/>
        <v>1.73</v>
      </c>
      <c r="P1048" s="1">
        <f t="shared" si="169"/>
        <v>26.36</v>
      </c>
      <c r="Q1048" s="1">
        <f t="shared" si="170"/>
        <v>1.9805519680196724</v>
      </c>
    </row>
    <row r="1049" spans="1:17" x14ac:dyDescent="0.25">
      <c r="A1049" s="2">
        <v>37750</v>
      </c>
      <c r="B1049" s="1">
        <v>28.04</v>
      </c>
      <c r="C1049" s="1">
        <v>28.48</v>
      </c>
      <c r="D1049" s="1">
        <v>28</v>
      </c>
      <c r="E1049" s="1">
        <v>28.41</v>
      </c>
      <c r="F1049" s="1">
        <v>58528200</v>
      </c>
      <c r="G1049" s="1">
        <v>26.97</v>
      </c>
      <c r="H1049" s="8">
        <f t="shared" si="162"/>
        <v>2.314112291350523E-2</v>
      </c>
      <c r="I1049" s="1">
        <f t="shared" si="163"/>
        <v>1</v>
      </c>
      <c r="J1049" s="1">
        <f t="shared" si="161"/>
        <v>1</v>
      </c>
      <c r="K1049" s="8">
        <f t="shared" si="164"/>
        <v>1.4831294030404285E-2</v>
      </c>
      <c r="L1049" s="8">
        <f t="shared" si="165"/>
        <v>1.0011123470522687E-2</v>
      </c>
      <c r="M1049" s="8">
        <f t="shared" si="166"/>
        <v>-1.1123470522803047E-2</v>
      </c>
      <c r="N1049" s="8">
        <f t="shared" si="167"/>
        <v>4.6347793845012975E-2</v>
      </c>
      <c r="O1049" s="1">
        <f t="shared" si="168"/>
        <v>1.73</v>
      </c>
      <c r="P1049" s="1">
        <f t="shared" si="169"/>
        <v>26.97</v>
      </c>
      <c r="Q1049" s="1">
        <f t="shared" si="170"/>
        <v>1.9805519680196724</v>
      </c>
    </row>
    <row r="1050" spans="1:17" x14ac:dyDescent="0.25">
      <c r="A1050" s="2">
        <v>37753</v>
      </c>
      <c r="B1050" s="1">
        <v>28.36</v>
      </c>
      <c r="C1050" s="1">
        <v>28.96</v>
      </c>
      <c r="D1050" s="1">
        <v>28.17</v>
      </c>
      <c r="E1050" s="1">
        <v>28.84</v>
      </c>
      <c r="F1050" s="1">
        <v>67487300</v>
      </c>
      <c r="G1050" s="1">
        <v>27.37</v>
      </c>
      <c r="H1050" s="8">
        <f t="shared" si="162"/>
        <v>1.4831294030404285E-2</v>
      </c>
      <c r="I1050" s="1">
        <f t="shared" si="163"/>
        <v>2</v>
      </c>
      <c r="J1050" s="1">
        <f t="shared" si="161"/>
        <v>2</v>
      </c>
      <c r="K1050" s="8">
        <f t="shared" si="164"/>
        <v>-6.2111801242236142E-3</v>
      </c>
      <c r="L1050" s="8">
        <f t="shared" si="165"/>
        <v>-3.9824625502374866E-2</v>
      </c>
      <c r="M1050" s="8">
        <f t="shared" si="166"/>
        <v>9.1340884179758053E-3</v>
      </c>
      <c r="N1050" s="8">
        <f t="shared" si="167"/>
        <v>4.676653270003639E-2</v>
      </c>
      <c r="O1050" s="1">
        <f t="shared" si="168"/>
        <v>1.7350000000000001</v>
      </c>
      <c r="P1050" s="1">
        <f t="shared" si="169"/>
        <v>27.37</v>
      </c>
      <c r="Q1050" s="1">
        <f t="shared" si="170"/>
        <v>1.9805519680196724</v>
      </c>
    </row>
    <row r="1051" spans="1:17" x14ac:dyDescent="0.25">
      <c r="A1051" s="2">
        <v>37754</v>
      </c>
      <c r="B1051" s="1">
        <v>28.63</v>
      </c>
      <c r="C1051" s="1">
        <v>28.99</v>
      </c>
      <c r="D1051" s="1">
        <v>28.54</v>
      </c>
      <c r="E1051" s="1">
        <v>28.66</v>
      </c>
      <c r="F1051" s="1">
        <v>64934300</v>
      </c>
      <c r="G1051" s="1">
        <v>27.2</v>
      </c>
      <c r="H1051" s="8">
        <f t="shared" si="162"/>
        <v>-6.2111801242236142E-3</v>
      </c>
      <c r="I1051" s="1">
        <f t="shared" si="163"/>
        <v>-1</v>
      </c>
      <c r="J1051" s="1">
        <f t="shared" si="161"/>
        <v>1</v>
      </c>
      <c r="K1051" s="8">
        <f t="shared" si="164"/>
        <v>-1.8382352941176405E-3</v>
      </c>
      <c r="L1051" s="8">
        <f t="shared" si="165"/>
        <v>-3.0882352941176472E-2</v>
      </c>
      <c r="M1051" s="8">
        <f t="shared" si="166"/>
        <v>1.8750000000000044E-2</v>
      </c>
      <c r="N1051" s="8">
        <f t="shared" si="167"/>
        <v>6.5073529411764586E-2</v>
      </c>
      <c r="O1051" s="1">
        <f t="shared" si="168"/>
        <v>1.7350000000000001</v>
      </c>
      <c r="P1051" s="1">
        <f t="shared" si="169"/>
        <v>27.2</v>
      </c>
      <c r="Q1051" s="1">
        <f t="shared" si="170"/>
        <v>1.9805519680196724</v>
      </c>
    </row>
    <row r="1052" spans="1:17" x14ac:dyDescent="0.25">
      <c r="A1052" s="2">
        <v>37755</v>
      </c>
      <c r="B1052" s="1">
        <v>28.87</v>
      </c>
      <c r="C1052" s="1">
        <v>28.97</v>
      </c>
      <c r="D1052" s="1">
        <v>28.36</v>
      </c>
      <c r="E1052" s="1">
        <v>28.6</v>
      </c>
      <c r="F1052" s="1">
        <v>62181200</v>
      </c>
      <c r="G1052" s="1">
        <v>27.15</v>
      </c>
      <c r="H1052" s="8">
        <f t="shared" si="162"/>
        <v>-1.8382352941176405E-3</v>
      </c>
      <c r="I1052" s="1">
        <f t="shared" si="163"/>
        <v>-2</v>
      </c>
      <c r="J1052" s="1">
        <f t="shared" si="161"/>
        <v>2</v>
      </c>
      <c r="K1052" s="8">
        <f t="shared" si="164"/>
        <v>1.1049723756906049E-2</v>
      </c>
      <c r="L1052" s="8">
        <f t="shared" si="165"/>
        <v>-3.204419889502752E-2</v>
      </c>
      <c r="M1052" s="8">
        <f t="shared" si="166"/>
        <v>2.467771639042371E-2</v>
      </c>
      <c r="N1052" s="8">
        <f t="shared" si="167"/>
        <v>7.1454880294659295E-2</v>
      </c>
      <c r="O1052" s="1">
        <f t="shared" si="168"/>
        <v>1.7350000000000001</v>
      </c>
      <c r="P1052" s="1">
        <f t="shared" si="169"/>
        <v>27.15</v>
      </c>
      <c r="Q1052" s="1">
        <f t="shared" si="170"/>
        <v>1.9805519680196724</v>
      </c>
    </row>
    <row r="1053" spans="1:17" x14ac:dyDescent="0.25">
      <c r="A1053" s="2">
        <v>37756</v>
      </c>
      <c r="B1053" s="1">
        <v>28.75</v>
      </c>
      <c r="C1053" s="1">
        <v>28.98</v>
      </c>
      <c r="D1053" s="1">
        <v>28.56</v>
      </c>
      <c r="E1053" s="1">
        <v>28.92</v>
      </c>
      <c r="F1053" s="1">
        <v>62232100</v>
      </c>
      <c r="G1053" s="1">
        <v>27.45</v>
      </c>
      <c r="H1053" s="8">
        <f t="shared" si="162"/>
        <v>1.1049723756906049E-2</v>
      </c>
      <c r="I1053" s="1">
        <f t="shared" si="163"/>
        <v>1</v>
      </c>
      <c r="J1053" s="1">
        <f t="shared" si="161"/>
        <v>1</v>
      </c>
      <c r="K1053" s="8">
        <f t="shared" si="164"/>
        <v>-7.6502732240437687E-3</v>
      </c>
      <c r="L1053" s="8">
        <f t="shared" si="165"/>
        <v>-2.8779599271402501E-2</v>
      </c>
      <c r="M1053" s="8">
        <f t="shared" si="166"/>
        <v>3.0236794171220494E-2</v>
      </c>
      <c r="N1053" s="8">
        <f t="shared" si="167"/>
        <v>3.6065573770491799E-2</v>
      </c>
      <c r="O1053" s="1">
        <f t="shared" si="168"/>
        <v>1.7250000000000001</v>
      </c>
      <c r="P1053" s="1">
        <f t="shared" si="169"/>
        <v>27.45</v>
      </c>
      <c r="Q1053" s="1">
        <f t="shared" si="170"/>
        <v>1.9805519680196724</v>
      </c>
    </row>
    <row r="1054" spans="1:17" x14ac:dyDescent="0.25">
      <c r="A1054" s="2">
        <v>37757</v>
      </c>
      <c r="B1054" s="1">
        <v>28.73</v>
      </c>
      <c r="C1054" s="1">
        <v>28.94</v>
      </c>
      <c r="D1054" s="1">
        <v>28.48</v>
      </c>
      <c r="E1054" s="1">
        <v>28.7</v>
      </c>
      <c r="F1054" s="1">
        <v>70590400</v>
      </c>
      <c r="G1054" s="1">
        <v>27.24</v>
      </c>
      <c r="H1054" s="8">
        <f t="shared" si="162"/>
        <v>-7.6502732240437687E-3</v>
      </c>
      <c r="I1054" s="1">
        <f t="shared" si="163"/>
        <v>-1</v>
      </c>
      <c r="J1054" s="1">
        <f t="shared" si="161"/>
        <v>1</v>
      </c>
      <c r="K1054" s="8">
        <f t="shared" si="164"/>
        <v>-3.5242290748898619E-2</v>
      </c>
      <c r="L1054" s="8">
        <f t="shared" si="165"/>
        <v>-2.0925110132158475E-2</v>
      </c>
      <c r="M1054" s="8">
        <f t="shared" si="166"/>
        <v>3.0837004405286361E-2</v>
      </c>
      <c r="N1054" s="8">
        <f t="shared" si="167"/>
        <v>7.5991189427312866E-2</v>
      </c>
      <c r="O1054" s="1">
        <f t="shared" si="168"/>
        <v>1.7250000000000001</v>
      </c>
      <c r="P1054" s="1">
        <f t="shared" si="169"/>
        <v>27.24</v>
      </c>
      <c r="Q1054" s="1">
        <f t="shared" si="170"/>
        <v>1.9805519680196724</v>
      </c>
    </row>
    <row r="1055" spans="1:17" x14ac:dyDescent="0.25">
      <c r="A1055" s="2">
        <v>37760</v>
      </c>
      <c r="B1055" s="1">
        <v>28.52</v>
      </c>
      <c r="C1055" s="1">
        <v>28.68</v>
      </c>
      <c r="D1055" s="1">
        <v>27.61</v>
      </c>
      <c r="E1055" s="1">
        <v>27.69</v>
      </c>
      <c r="F1055" s="1">
        <v>91334800</v>
      </c>
      <c r="G1055" s="1">
        <v>26.28</v>
      </c>
      <c r="H1055" s="8">
        <f t="shared" si="162"/>
        <v>-3.5242290748898619E-2</v>
      </c>
      <c r="I1055" s="1">
        <f t="shared" si="163"/>
        <v>-2</v>
      </c>
      <c r="J1055" s="1">
        <f t="shared" si="161"/>
        <v>2</v>
      </c>
      <c r="K1055" s="8">
        <f t="shared" si="164"/>
        <v>3.0441400304412891E-3</v>
      </c>
      <c r="L1055" s="8">
        <f t="shared" si="165"/>
        <v>5.0989345509893536E-2</v>
      </c>
      <c r="M1055" s="8">
        <f t="shared" si="166"/>
        <v>7.8386605783866026E-2</v>
      </c>
      <c r="N1055" s="8">
        <f t="shared" si="167"/>
        <v>0.11111111111111094</v>
      </c>
      <c r="O1055" s="1">
        <f t="shared" si="168"/>
        <v>1.7250000000000001</v>
      </c>
      <c r="P1055" s="1">
        <f t="shared" si="169"/>
        <v>26.28</v>
      </c>
      <c r="Q1055" s="1">
        <f t="shared" si="170"/>
        <v>1.9805519680196724</v>
      </c>
    </row>
    <row r="1056" spans="1:17" x14ac:dyDescent="0.25">
      <c r="A1056" s="2">
        <v>37761</v>
      </c>
      <c r="B1056" s="1">
        <v>27.76</v>
      </c>
      <c r="C1056" s="1">
        <v>27.96</v>
      </c>
      <c r="D1056" s="1">
        <v>27.41</v>
      </c>
      <c r="E1056" s="1">
        <v>27.77</v>
      </c>
      <c r="F1056" s="1">
        <v>71817800</v>
      </c>
      <c r="G1056" s="1">
        <v>26.36</v>
      </c>
      <c r="H1056" s="8">
        <f t="shared" si="162"/>
        <v>3.0441400304412891E-3</v>
      </c>
      <c r="I1056" s="1">
        <f t="shared" si="163"/>
        <v>1</v>
      </c>
      <c r="J1056" s="1">
        <f t="shared" si="161"/>
        <v>1</v>
      </c>
      <c r="K1056" s="8">
        <f t="shared" si="164"/>
        <v>-3.0349013657055002E-3</v>
      </c>
      <c r="L1056" s="8">
        <f t="shared" si="165"/>
        <v>5.1213960546282244E-2</v>
      </c>
      <c r="M1056" s="8">
        <f t="shared" si="166"/>
        <v>9.5220030349013829E-2</v>
      </c>
      <c r="N1056" s="8">
        <f t="shared" si="167"/>
        <v>0.1134294385432475</v>
      </c>
      <c r="O1056" s="1">
        <f t="shared" si="168"/>
        <v>1.7150000000000001</v>
      </c>
      <c r="P1056" s="1">
        <f t="shared" si="169"/>
        <v>26.36</v>
      </c>
      <c r="Q1056" s="1">
        <f t="shared" si="170"/>
        <v>1.9805519680196724</v>
      </c>
    </row>
    <row r="1057" spans="1:17" x14ac:dyDescent="0.25">
      <c r="A1057" s="2">
        <v>37762</v>
      </c>
      <c r="B1057" s="1">
        <v>27.65</v>
      </c>
      <c r="C1057" s="1">
        <v>27.75</v>
      </c>
      <c r="D1057" s="1">
        <v>27.44</v>
      </c>
      <c r="E1057" s="1">
        <v>27.69</v>
      </c>
      <c r="F1057" s="1">
        <v>63648500</v>
      </c>
      <c r="G1057" s="1">
        <v>26.28</v>
      </c>
      <c r="H1057" s="8">
        <f t="shared" si="162"/>
        <v>-3.0349013657055002E-3</v>
      </c>
      <c r="I1057" s="1">
        <f t="shared" si="163"/>
        <v>-1</v>
      </c>
      <c r="J1057" s="1">
        <f t="shared" si="161"/>
        <v>1</v>
      </c>
      <c r="K1057" s="8">
        <f t="shared" si="164"/>
        <v>1.4459665144596512E-2</v>
      </c>
      <c r="L1057" s="8">
        <f t="shared" si="165"/>
        <v>5.8599695585996869E-2</v>
      </c>
      <c r="M1057" s="8">
        <f t="shared" si="166"/>
        <v>0.10654490106544889</v>
      </c>
      <c r="N1057" s="8">
        <f t="shared" si="167"/>
        <v>9.8554033485540371E-2</v>
      </c>
      <c r="O1057" s="1">
        <f t="shared" si="168"/>
        <v>1.7</v>
      </c>
      <c r="P1057" s="1">
        <f t="shared" si="169"/>
        <v>26.28</v>
      </c>
      <c r="Q1057" s="1">
        <f t="shared" si="170"/>
        <v>1.9805519680196724</v>
      </c>
    </row>
    <row r="1058" spans="1:17" x14ac:dyDescent="0.25">
      <c r="A1058" s="2">
        <v>37763</v>
      </c>
      <c r="B1058" s="1">
        <v>27.76</v>
      </c>
      <c r="C1058" s="1">
        <v>28.32</v>
      </c>
      <c r="D1058" s="1">
        <v>27.62</v>
      </c>
      <c r="E1058" s="1">
        <v>28.09</v>
      </c>
      <c r="F1058" s="1">
        <v>62401400</v>
      </c>
      <c r="G1058" s="1">
        <v>26.66</v>
      </c>
      <c r="H1058" s="8">
        <f t="shared" si="162"/>
        <v>1.4459665144596512E-2</v>
      </c>
      <c r="I1058" s="1">
        <f t="shared" si="163"/>
        <v>1</v>
      </c>
      <c r="J1058" s="1">
        <f t="shared" si="161"/>
        <v>1</v>
      </c>
      <c r="K1058" s="8">
        <f t="shared" si="164"/>
        <v>3.7509377344346895E-4</v>
      </c>
      <c r="L1058" s="8">
        <f t="shared" si="165"/>
        <v>6.0765191297824428E-2</v>
      </c>
      <c r="M1058" s="8">
        <f t="shared" si="166"/>
        <v>7.2768192048012104E-2</v>
      </c>
      <c r="N1058" s="8">
        <f t="shared" si="167"/>
        <v>8.1770442610652694E-2</v>
      </c>
      <c r="O1058" s="1">
        <f t="shared" si="168"/>
        <v>1.7</v>
      </c>
      <c r="P1058" s="1">
        <f t="shared" si="169"/>
        <v>26.66</v>
      </c>
      <c r="Q1058" s="1">
        <f t="shared" si="170"/>
        <v>1.9805519680196724</v>
      </c>
    </row>
    <row r="1059" spans="1:17" x14ac:dyDescent="0.25">
      <c r="A1059" s="2">
        <v>37764</v>
      </c>
      <c r="B1059" s="1">
        <v>28.04</v>
      </c>
      <c r="C1059" s="1">
        <v>28.25</v>
      </c>
      <c r="D1059" s="1">
        <v>27.95</v>
      </c>
      <c r="E1059" s="1">
        <v>28.1</v>
      </c>
      <c r="F1059" s="1">
        <v>37922500</v>
      </c>
      <c r="G1059" s="1">
        <v>26.67</v>
      </c>
      <c r="H1059" s="8">
        <f t="shared" si="162"/>
        <v>3.7509377344346895E-4</v>
      </c>
      <c r="I1059" s="1">
        <f t="shared" si="163"/>
        <v>2</v>
      </c>
      <c r="J1059" s="1">
        <f t="shared" si="161"/>
        <v>2</v>
      </c>
      <c r="K1059" s="8">
        <f t="shared" si="164"/>
        <v>3.5620547431570948E-2</v>
      </c>
      <c r="L1059" s="8">
        <f t="shared" si="165"/>
        <v>5.2868391451068586E-2</v>
      </c>
      <c r="M1059" s="8">
        <f t="shared" si="166"/>
        <v>5.81177352830895E-2</v>
      </c>
      <c r="N1059" s="8">
        <f t="shared" si="167"/>
        <v>6.449193850768653E-2</v>
      </c>
      <c r="O1059" s="1">
        <f t="shared" si="168"/>
        <v>1.7</v>
      </c>
      <c r="P1059" s="1">
        <f t="shared" si="169"/>
        <v>26.67</v>
      </c>
      <c r="Q1059" s="1">
        <f t="shared" si="170"/>
        <v>1.9805519680196724</v>
      </c>
    </row>
    <row r="1060" spans="1:17" x14ac:dyDescent="0.25">
      <c r="A1060" s="2">
        <v>37768</v>
      </c>
      <c r="B1060" s="1">
        <v>27.93</v>
      </c>
      <c r="C1060" s="1">
        <v>29.22</v>
      </c>
      <c r="D1060" s="1">
        <v>27.9</v>
      </c>
      <c r="E1060" s="1">
        <v>29.1</v>
      </c>
      <c r="F1060" s="1">
        <v>101422100</v>
      </c>
      <c r="G1060" s="1">
        <v>27.62</v>
      </c>
      <c r="H1060" s="8">
        <f t="shared" si="162"/>
        <v>3.5620547431570948E-2</v>
      </c>
      <c r="I1060" s="1">
        <f t="shared" si="163"/>
        <v>3</v>
      </c>
      <c r="J1060" s="1">
        <f t="shared" si="161"/>
        <v>3</v>
      </c>
      <c r="K1060" s="8">
        <f t="shared" si="164"/>
        <v>3.2585083272991255E-3</v>
      </c>
      <c r="L1060" s="8">
        <f t="shared" si="165"/>
        <v>2.6068066618392338E-2</v>
      </c>
      <c r="M1060" s="8">
        <f t="shared" si="166"/>
        <v>3.7291817523533499E-2</v>
      </c>
      <c r="N1060" s="8">
        <f t="shared" si="167"/>
        <v>1.9913106444605422E-2</v>
      </c>
      <c r="O1060" s="1">
        <f t="shared" si="168"/>
        <v>1.7</v>
      </c>
      <c r="P1060" s="1">
        <f t="shared" si="169"/>
        <v>27.62</v>
      </c>
      <c r="Q1060" s="1">
        <f t="shared" si="170"/>
        <v>1.9805519680196724</v>
      </c>
    </row>
    <row r="1061" spans="1:17" x14ac:dyDescent="0.25">
      <c r="A1061" s="2">
        <v>37769</v>
      </c>
      <c r="B1061" s="1">
        <v>29.16</v>
      </c>
      <c r="C1061" s="1">
        <v>29.4</v>
      </c>
      <c r="D1061" s="1">
        <v>28.96</v>
      </c>
      <c r="E1061" s="1">
        <v>29.19</v>
      </c>
      <c r="F1061" s="1">
        <v>76290400</v>
      </c>
      <c r="G1061" s="1">
        <v>27.71</v>
      </c>
      <c r="H1061" s="8">
        <f t="shared" si="162"/>
        <v>3.2585083272991255E-3</v>
      </c>
      <c r="I1061" s="1">
        <f t="shared" si="163"/>
        <v>4</v>
      </c>
      <c r="J1061" s="1">
        <f t="shared" si="161"/>
        <v>4</v>
      </c>
      <c r="K1061" s="8">
        <f t="shared" si="164"/>
        <v>3.9696860339226703E-3</v>
      </c>
      <c r="L1061" s="8">
        <f t="shared" si="165"/>
        <v>4.1862143630458259E-2</v>
      </c>
      <c r="M1061" s="8">
        <f t="shared" si="166"/>
        <v>4.5470949115842485E-2</v>
      </c>
      <c r="N1061" s="8">
        <f t="shared" si="167"/>
        <v>1.1187297004691343E-2</v>
      </c>
      <c r="O1061" s="1">
        <f t="shared" si="168"/>
        <v>1.7150000000000001</v>
      </c>
      <c r="P1061" s="1">
        <f t="shared" si="169"/>
        <v>27.71</v>
      </c>
      <c r="Q1061" s="1">
        <f t="shared" si="170"/>
        <v>1.9805519680196724</v>
      </c>
    </row>
    <row r="1062" spans="1:17" x14ac:dyDescent="0.25">
      <c r="A1062" s="2">
        <v>37770</v>
      </c>
      <c r="B1062" s="1">
        <v>29.23</v>
      </c>
      <c r="C1062" s="1">
        <v>29.8</v>
      </c>
      <c r="D1062" s="1">
        <v>29.16</v>
      </c>
      <c r="E1062" s="1">
        <v>29.31</v>
      </c>
      <c r="F1062" s="1">
        <v>97336000</v>
      </c>
      <c r="G1062" s="1">
        <v>27.82</v>
      </c>
      <c r="H1062" s="8">
        <f t="shared" si="162"/>
        <v>3.9696860339226703E-3</v>
      </c>
      <c r="I1062" s="1">
        <f t="shared" si="163"/>
        <v>5</v>
      </c>
      <c r="J1062" s="1">
        <f t="shared" si="161"/>
        <v>5</v>
      </c>
      <c r="K1062" s="8">
        <f t="shared" si="164"/>
        <v>1.6534867002156783E-2</v>
      </c>
      <c r="L1062" s="8">
        <f t="shared" si="165"/>
        <v>4.5291157440690011E-2</v>
      </c>
      <c r="M1062" s="8">
        <f t="shared" si="166"/>
        <v>4.5650611071171854E-2</v>
      </c>
      <c r="N1062" s="8">
        <f t="shared" si="167"/>
        <v>3.0913012221423397E-2</v>
      </c>
      <c r="O1062" s="1">
        <f t="shared" si="168"/>
        <v>1.7350000000000001</v>
      </c>
      <c r="P1062" s="1">
        <f t="shared" si="169"/>
        <v>27.82</v>
      </c>
      <c r="Q1062" s="1">
        <f t="shared" si="170"/>
        <v>1.9805519680196724</v>
      </c>
    </row>
    <row r="1063" spans="1:17" x14ac:dyDescent="0.25">
      <c r="A1063" s="2">
        <v>37771</v>
      </c>
      <c r="B1063" s="1">
        <v>29.53</v>
      </c>
      <c r="C1063" s="1">
        <v>29.87</v>
      </c>
      <c r="D1063" s="1">
        <v>29.45</v>
      </c>
      <c r="E1063" s="1">
        <v>29.79</v>
      </c>
      <c r="F1063" s="1">
        <v>78093700</v>
      </c>
      <c r="G1063" s="1">
        <v>28.28</v>
      </c>
      <c r="H1063" s="8">
        <f t="shared" si="162"/>
        <v>1.6534867002156783E-2</v>
      </c>
      <c r="I1063" s="1">
        <f t="shared" si="163"/>
        <v>6</v>
      </c>
      <c r="J1063" s="1">
        <f t="shared" si="161"/>
        <v>6</v>
      </c>
      <c r="K1063" s="8">
        <f t="shared" si="164"/>
        <v>-7.0721357850072053E-3</v>
      </c>
      <c r="L1063" s="8">
        <f t="shared" si="165"/>
        <v>1.1315417256011262E-2</v>
      </c>
      <c r="M1063" s="8">
        <f t="shared" si="166"/>
        <v>5.657708628005631E-3</v>
      </c>
      <c r="N1063" s="8">
        <f t="shared" si="167"/>
        <v>1.0608203677509032E-3</v>
      </c>
      <c r="O1063" s="1">
        <f t="shared" si="168"/>
        <v>1.76</v>
      </c>
      <c r="P1063" s="1">
        <f t="shared" si="169"/>
        <v>28.28</v>
      </c>
      <c r="Q1063" s="1">
        <f t="shared" si="170"/>
        <v>1.9805519680196724</v>
      </c>
    </row>
    <row r="1064" spans="1:17" x14ac:dyDescent="0.25">
      <c r="A1064" s="2">
        <v>37774</v>
      </c>
      <c r="B1064" s="1">
        <v>30.08</v>
      </c>
      <c r="C1064" s="1">
        <v>30.2</v>
      </c>
      <c r="D1064" s="1">
        <v>29.31</v>
      </c>
      <c r="E1064" s="1">
        <v>29.58</v>
      </c>
      <c r="F1064" s="1">
        <v>102937000</v>
      </c>
      <c r="G1064" s="1">
        <v>28.08</v>
      </c>
      <c r="H1064" s="8">
        <f t="shared" si="162"/>
        <v>-7.0721357850072053E-3</v>
      </c>
      <c r="I1064" s="1">
        <f t="shared" si="163"/>
        <v>-1</v>
      </c>
      <c r="J1064" s="1">
        <f t="shared" si="161"/>
        <v>1</v>
      </c>
      <c r="K1064" s="8">
        <f t="shared" si="164"/>
        <v>9.2592592592593004E-3</v>
      </c>
      <c r="L1064" s="8">
        <f t="shared" si="165"/>
        <v>4.9857549857550421E-3</v>
      </c>
      <c r="M1064" s="8">
        <f t="shared" si="166"/>
        <v>4.380341880341887E-2</v>
      </c>
      <c r="N1064" s="8">
        <f t="shared" si="167"/>
        <v>1.2464387464387494E-2</v>
      </c>
      <c r="O1064" s="1">
        <f t="shared" si="168"/>
        <v>1.76</v>
      </c>
      <c r="P1064" s="1">
        <f t="shared" si="169"/>
        <v>28.08</v>
      </c>
      <c r="Q1064" s="1">
        <f t="shared" si="170"/>
        <v>1.9805519680196724</v>
      </c>
    </row>
    <row r="1065" spans="1:17" x14ac:dyDescent="0.25">
      <c r="A1065" s="2">
        <v>37775</v>
      </c>
      <c r="B1065" s="1">
        <v>29.44</v>
      </c>
      <c r="C1065" s="1">
        <v>29.88</v>
      </c>
      <c r="D1065" s="1">
        <v>29.33</v>
      </c>
      <c r="E1065" s="1">
        <v>29.86</v>
      </c>
      <c r="F1065" s="1">
        <v>81672600</v>
      </c>
      <c r="G1065" s="1">
        <v>28.34</v>
      </c>
      <c r="H1065" s="8">
        <f t="shared" si="162"/>
        <v>9.2592592592593004E-3</v>
      </c>
      <c r="I1065" s="1">
        <f t="shared" si="163"/>
        <v>1</v>
      </c>
      <c r="J1065" s="1">
        <f t="shared" si="161"/>
        <v>1</v>
      </c>
      <c r="K1065" s="8">
        <f t="shared" si="164"/>
        <v>1.8701482004234382E-2</v>
      </c>
      <c r="L1065" s="8">
        <f t="shared" si="165"/>
        <v>1.0938602681721976E-2</v>
      </c>
      <c r="M1065" s="8">
        <f t="shared" si="166"/>
        <v>3.034580098800288E-2</v>
      </c>
      <c r="N1065" s="8">
        <f t="shared" si="167"/>
        <v>1.6584333098094595E-2</v>
      </c>
      <c r="O1065" s="1">
        <f t="shared" si="168"/>
        <v>1.7549999999999999</v>
      </c>
      <c r="P1065" s="1">
        <f t="shared" si="169"/>
        <v>28.34</v>
      </c>
      <c r="Q1065" s="1">
        <f t="shared" si="170"/>
        <v>1.9805519680196724</v>
      </c>
    </row>
    <row r="1066" spans="1:17" x14ac:dyDescent="0.25">
      <c r="A1066" s="2">
        <v>37776</v>
      </c>
      <c r="B1066" s="1">
        <v>29.81</v>
      </c>
      <c r="C1066" s="1">
        <v>30.58</v>
      </c>
      <c r="D1066" s="1">
        <v>29.72</v>
      </c>
      <c r="E1066" s="1">
        <v>30.42</v>
      </c>
      <c r="F1066" s="1">
        <v>87046100</v>
      </c>
      <c r="G1066" s="1">
        <v>28.87</v>
      </c>
      <c r="H1066" s="8">
        <f t="shared" si="162"/>
        <v>1.8701482004234382E-2</v>
      </c>
      <c r="I1066" s="1">
        <f t="shared" si="163"/>
        <v>2</v>
      </c>
      <c r="J1066" s="1">
        <f t="shared" si="161"/>
        <v>2</v>
      </c>
      <c r="K1066" s="8">
        <f t="shared" si="164"/>
        <v>7.2739868375475414E-3</v>
      </c>
      <c r="L1066" s="8">
        <f t="shared" si="165"/>
        <v>3.463803255975062E-3</v>
      </c>
      <c r="M1066" s="8">
        <f t="shared" si="166"/>
        <v>1.6626255628680253E-2</v>
      </c>
      <c r="N1066" s="8">
        <f t="shared" si="167"/>
        <v>1.8358157256667784E-2</v>
      </c>
      <c r="O1066" s="1">
        <f t="shared" si="168"/>
        <v>1.75</v>
      </c>
      <c r="P1066" s="1">
        <f t="shared" si="169"/>
        <v>28.87</v>
      </c>
      <c r="Q1066" s="1">
        <f t="shared" si="170"/>
        <v>1.9805519680196724</v>
      </c>
    </row>
    <row r="1067" spans="1:17" x14ac:dyDescent="0.25">
      <c r="A1067" s="2">
        <v>37777</v>
      </c>
      <c r="B1067" s="1">
        <v>30.13</v>
      </c>
      <c r="C1067" s="1">
        <v>30.68</v>
      </c>
      <c r="D1067" s="1">
        <v>29.97</v>
      </c>
      <c r="E1067" s="1">
        <v>30.64</v>
      </c>
      <c r="F1067" s="1">
        <v>88747900</v>
      </c>
      <c r="G1067" s="1">
        <v>29.08</v>
      </c>
      <c r="H1067" s="8">
        <f t="shared" si="162"/>
        <v>7.2739868375475414E-3</v>
      </c>
      <c r="I1067" s="1">
        <f t="shared" si="163"/>
        <v>3</v>
      </c>
      <c r="J1067" s="1">
        <f t="shared" si="161"/>
        <v>3</v>
      </c>
      <c r="K1067" s="8">
        <f t="shared" si="164"/>
        <v>-1.6506189821182793E-2</v>
      </c>
      <c r="L1067" s="8">
        <f t="shared" si="165"/>
        <v>3.4387895460796791E-4</v>
      </c>
      <c r="M1067" s="8">
        <f t="shared" si="166"/>
        <v>-7.2214580467674372E-3</v>
      </c>
      <c r="N1067" s="8">
        <f t="shared" si="167"/>
        <v>-1.7193947730398396E-3</v>
      </c>
      <c r="O1067" s="1">
        <f t="shared" si="168"/>
        <v>1.7450000000000001</v>
      </c>
      <c r="P1067" s="1">
        <f t="shared" si="169"/>
        <v>29.08</v>
      </c>
      <c r="Q1067" s="1">
        <f t="shared" si="170"/>
        <v>1.9805519680196724</v>
      </c>
    </row>
    <row r="1068" spans="1:17" x14ac:dyDescent="0.25">
      <c r="A1068" s="2">
        <v>37778</v>
      </c>
      <c r="B1068" s="1">
        <v>31.21</v>
      </c>
      <c r="C1068" s="1">
        <v>31.47</v>
      </c>
      <c r="D1068" s="1">
        <v>30.04</v>
      </c>
      <c r="E1068" s="1">
        <v>30.13</v>
      </c>
      <c r="F1068" s="1">
        <v>157178100</v>
      </c>
      <c r="G1068" s="1">
        <v>28.6</v>
      </c>
      <c r="H1068" s="8">
        <f t="shared" si="162"/>
        <v>-1.6506189821182793E-2</v>
      </c>
      <c r="I1068" s="1">
        <f t="shared" si="163"/>
        <v>-1</v>
      </c>
      <c r="J1068" s="1">
        <f t="shared" si="161"/>
        <v>1</v>
      </c>
      <c r="K1068" s="8">
        <f t="shared" si="164"/>
        <v>-1.3286713286713381E-2</v>
      </c>
      <c r="L1068" s="8">
        <f t="shared" si="165"/>
        <v>-5.5944055944056048E-3</v>
      </c>
      <c r="M1068" s="8">
        <f t="shared" si="166"/>
        <v>8.3916083916082407E-3</v>
      </c>
      <c r="N1068" s="8">
        <f t="shared" si="167"/>
        <v>5.8391608391608285E-2</v>
      </c>
      <c r="O1068" s="1">
        <f t="shared" si="168"/>
        <v>1.7450000000000001</v>
      </c>
      <c r="P1068" s="1">
        <f t="shared" si="169"/>
        <v>28.6</v>
      </c>
      <c r="Q1068" s="1">
        <f t="shared" si="170"/>
        <v>1.9805519680196724</v>
      </c>
    </row>
    <row r="1069" spans="1:17" x14ac:dyDescent="0.25">
      <c r="A1069" s="2">
        <v>37781</v>
      </c>
      <c r="B1069" s="1">
        <v>30</v>
      </c>
      <c r="C1069" s="1">
        <v>30.22</v>
      </c>
      <c r="D1069" s="1">
        <v>29.53</v>
      </c>
      <c r="E1069" s="1">
        <v>29.73</v>
      </c>
      <c r="F1069" s="1">
        <v>94941800</v>
      </c>
      <c r="G1069" s="1">
        <v>28.22</v>
      </c>
      <c r="H1069" s="8">
        <f t="shared" si="162"/>
        <v>-1.3286713286713381E-2</v>
      </c>
      <c r="I1069" s="1">
        <f t="shared" si="163"/>
        <v>-2</v>
      </c>
      <c r="J1069" s="1">
        <f t="shared" si="161"/>
        <v>2</v>
      </c>
      <c r="K1069" s="8">
        <f t="shared" si="164"/>
        <v>1.5237420269312629E-2</v>
      </c>
      <c r="L1069" s="8">
        <f t="shared" si="165"/>
        <v>3.8625088589652634E-2</v>
      </c>
      <c r="M1069" s="8">
        <f t="shared" si="166"/>
        <v>6.0240963855422436E-3</v>
      </c>
      <c r="N1069" s="8">
        <f t="shared" si="167"/>
        <v>8.5754783841247351E-2</v>
      </c>
      <c r="O1069" s="1">
        <f t="shared" si="168"/>
        <v>1.75</v>
      </c>
      <c r="P1069" s="1">
        <f t="shared" si="169"/>
        <v>28.22</v>
      </c>
      <c r="Q1069" s="1">
        <f t="shared" si="170"/>
        <v>1.9805519680196724</v>
      </c>
    </row>
    <row r="1070" spans="1:17" x14ac:dyDescent="0.25">
      <c r="A1070" s="2">
        <v>37782</v>
      </c>
      <c r="B1070" s="1">
        <v>29.86</v>
      </c>
      <c r="C1070" s="1">
        <v>30.2</v>
      </c>
      <c r="D1070" s="1">
        <v>29.68</v>
      </c>
      <c r="E1070" s="1">
        <v>30.18</v>
      </c>
      <c r="F1070" s="1">
        <v>69660100</v>
      </c>
      <c r="G1070" s="1">
        <v>28.65</v>
      </c>
      <c r="H1070" s="8">
        <f t="shared" si="162"/>
        <v>1.5237420269312629E-2</v>
      </c>
      <c r="I1070" s="1">
        <f t="shared" si="163"/>
        <v>1</v>
      </c>
      <c r="J1070" s="1">
        <f t="shared" si="161"/>
        <v>1</v>
      </c>
      <c r="K1070" s="8">
        <f t="shared" si="164"/>
        <v>1.1169284467713814E-2</v>
      </c>
      <c r="L1070" s="8">
        <f t="shared" si="165"/>
        <v>1.919720767888311E-2</v>
      </c>
      <c r="M1070" s="8">
        <f t="shared" si="166"/>
        <v>-1.6753926701570609E-2</v>
      </c>
      <c r="N1070" s="8">
        <f t="shared" si="167"/>
        <v>6.6666666666666652E-2</v>
      </c>
      <c r="O1070" s="1">
        <f t="shared" si="168"/>
        <v>1.7450000000000001</v>
      </c>
      <c r="P1070" s="1">
        <f t="shared" si="169"/>
        <v>28.65</v>
      </c>
      <c r="Q1070" s="1">
        <f t="shared" si="170"/>
        <v>1.9805519680196724</v>
      </c>
    </row>
    <row r="1071" spans="1:17" x14ac:dyDescent="0.25">
      <c r="A1071" s="2">
        <v>37783</v>
      </c>
      <c r="B1071" s="1">
        <v>30.07</v>
      </c>
      <c r="C1071" s="1">
        <v>30.64</v>
      </c>
      <c r="D1071" s="1">
        <v>29.8</v>
      </c>
      <c r="E1071" s="1">
        <v>30.52</v>
      </c>
      <c r="F1071" s="1">
        <v>87338200</v>
      </c>
      <c r="G1071" s="1">
        <v>28.97</v>
      </c>
      <c r="H1071" s="8">
        <f t="shared" si="162"/>
        <v>1.1169284467713814E-2</v>
      </c>
      <c r="I1071" s="1">
        <f t="shared" si="163"/>
        <v>2</v>
      </c>
      <c r="J1071" s="1">
        <f t="shared" si="161"/>
        <v>2</v>
      </c>
      <c r="K1071" s="8">
        <f t="shared" si="164"/>
        <v>4.1422160856059431E-3</v>
      </c>
      <c r="L1071" s="8">
        <f t="shared" si="165"/>
        <v>1.3117017604418413E-2</v>
      </c>
      <c r="M1071" s="8">
        <f t="shared" si="166"/>
        <v>-3.2792544011045921E-2</v>
      </c>
      <c r="N1071" s="8">
        <f t="shared" si="167"/>
        <v>3.5208836727649295E-2</v>
      </c>
      <c r="O1071" s="1">
        <f t="shared" si="168"/>
        <v>1.75</v>
      </c>
      <c r="P1071" s="1">
        <f t="shared" si="169"/>
        <v>28.97</v>
      </c>
      <c r="Q1071" s="1">
        <f t="shared" si="170"/>
        <v>1.9805519680196724</v>
      </c>
    </row>
    <row r="1072" spans="1:17" x14ac:dyDescent="0.25">
      <c r="A1072" s="2">
        <v>37784</v>
      </c>
      <c r="B1072" s="1">
        <v>30.64</v>
      </c>
      <c r="C1072" s="1">
        <v>30.75</v>
      </c>
      <c r="D1072" s="1">
        <v>30.26</v>
      </c>
      <c r="E1072" s="1">
        <v>30.65</v>
      </c>
      <c r="F1072" s="1">
        <v>79450500</v>
      </c>
      <c r="G1072" s="1">
        <v>29.09</v>
      </c>
      <c r="H1072" s="8">
        <f t="shared" si="162"/>
        <v>4.1422160856059431E-3</v>
      </c>
      <c r="I1072" s="1">
        <f t="shared" si="163"/>
        <v>3</v>
      </c>
      <c r="J1072" s="1">
        <f t="shared" si="161"/>
        <v>3</v>
      </c>
      <c r="K1072" s="8">
        <f t="shared" si="164"/>
        <v>-2.2344448264008165E-2</v>
      </c>
      <c r="L1072" s="8">
        <f t="shared" si="165"/>
        <v>-7.5627363355104116E-3</v>
      </c>
      <c r="M1072" s="8">
        <f t="shared" si="166"/>
        <v>-1.4094190443451393E-2</v>
      </c>
      <c r="N1072" s="8">
        <f t="shared" si="167"/>
        <v>3.8844963905122043E-2</v>
      </c>
      <c r="O1072" s="1">
        <f t="shared" si="168"/>
        <v>1.76</v>
      </c>
      <c r="P1072" s="1">
        <f t="shared" si="169"/>
        <v>29.09</v>
      </c>
      <c r="Q1072" s="1">
        <f t="shared" si="170"/>
        <v>1.9805519680196724</v>
      </c>
    </row>
    <row r="1073" spans="1:17" x14ac:dyDescent="0.25">
      <c r="A1073" s="2">
        <v>37785</v>
      </c>
      <c r="B1073" s="1">
        <v>30.66</v>
      </c>
      <c r="C1073" s="1">
        <v>30.73</v>
      </c>
      <c r="D1073" s="1">
        <v>29.86</v>
      </c>
      <c r="E1073" s="1">
        <v>29.96</v>
      </c>
      <c r="F1073" s="1">
        <v>83353600</v>
      </c>
      <c r="G1073" s="1">
        <v>28.44</v>
      </c>
      <c r="H1073" s="8">
        <f t="shared" si="162"/>
        <v>-2.2344448264008165E-2</v>
      </c>
      <c r="I1073" s="1">
        <f t="shared" si="163"/>
        <v>-1</v>
      </c>
      <c r="J1073" s="1">
        <f t="shared" si="161"/>
        <v>1</v>
      </c>
      <c r="K1073" s="8">
        <f t="shared" si="164"/>
        <v>3.0590717299578074E-2</v>
      </c>
      <c r="L1073" s="8">
        <f t="shared" si="165"/>
        <v>1.4064697609001309E-2</v>
      </c>
      <c r="M1073" s="8">
        <f t="shared" si="166"/>
        <v>-4.5710267229255308E-3</v>
      </c>
      <c r="N1073" s="8">
        <f t="shared" si="167"/>
        <v>7.5246132208157457E-2</v>
      </c>
      <c r="O1073" s="1">
        <f t="shared" si="168"/>
        <v>1.76</v>
      </c>
      <c r="P1073" s="1">
        <f t="shared" si="169"/>
        <v>28.44</v>
      </c>
      <c r="Q1073" s="1">
        <f t="shared" si="170"/>
        <v>1.9805519680196724</v>
      </c>
    </row>
    <row r="1074" spans="1:17" x14ac:dyDescent="0.25">
      <c r="A1074" s="2">
        <v>37788</v>
      </c>
      <c r="B1074" s="1">
        <v>30.17</v>
      </c>
      <c r="C1074" s="1">
        <v>30.9</v>
      </c>
      <c r="D1074" s="1">
        <v>30</v>
      </c>
      <c r="E1074" s="1">
        <v>30.88</v>
      </c>
      <c r="F1074" s="1">
        <v>71211800</v>
      </c>
      <c r="G1074" s="1">
        <v>29.31</v>
      </c>
      <c r="H1074" s="8">
        <f t="shared" si="162"/>
        <v>3.0590717299578074E-2</v>
      </c>
      <c r="I1074" s="1">
        <f t="shared" si="163"/>
        <v>1</v>
      </c>
      <c r="J1074" s="1">
        <f t="shared" si="161"/>
        <v>1</v>
      </c>
      <c r="K1074" s="8">
        <f t="shared" si="164"/>
        <v>-3.7529853292391779E-3</v>
      </c>
      <c r="L1074" s="8">
        <f t="shared" si="165"/>
        <v>-3.1388604571818468E-2</v>
      </c>
      <c r="M1074" s="8">
        <f t="shared" si="166"/>
        <v>-3.0023882633913312E-2</v>
      </c>
      <c r="N1074" s="8">
        <f t="shared" si="167"/>
        <v>4.4694643466393735E-2</v>
      </c>
      <c r="O1074" s="1">
        <f t="shared" si="168"/>
        <v>1.7549999999999999</v>
      </c>
      <c r="P1074" s="1">
        <f t="shared" si="169"/>
        <v>29.31</v>
      </c>
      <c r="Q1074" s="1">
        <f t="shared" si="170"/>
        <v>1.9805519680196724</v>
      </c>
    </row>
    <row r="1075" spans="1:17" x14ac:dyDescent="0.25">
      <c r="A1075" s="2">
        <v>37789</v>
      </c>
      <c r="B1075" s="1">
        <v>31.02</v>
      </c>
      <c r="C1075" s="1">
        <v>31.11</v>
      </c>
      <c r="D1075" s="1">
        <v>30.56</v>
      </c>
      <c r="E1075" s="1">
        <v>30.76</v>
      </c>
      <c r="F1075" s="1">
        <v>67571200</v>
      </c>
      <c r="G1075" s="1">
        <v>29.2</v>
      </c>
      <c r="H1075" s="8">
        <f t="shared" si="162"/>
        <v>-3.7529853292391779E-3</v>
      </c>
      <c r="I1075" s="1">
        <f t="shared" si="163"/>
        <v>-1</v>
      </c>
      <c r="J1075" s="1">
        <f t="shared" si="161"/>
        <v>1</v>
      </c>
      <c r="K1075" s="8">
        <f t="shared" si="164"/>
        <v>5.1369863013699391E-3</v>
      </c>
      <c r="L1075" s="8">
        <f t="shared" si="165"/>
        <v>-3.5273972602739678E-2</v>
      </c>
      <c r="M1075" s="8">
        <f t="shared" si="166"/>
        <v>-1.3356164383561686E-2</v>
      </c>
      <c r="N1075" s="8">
        <f t="shared" si="167"/>
        <v>4.5547945205479445E-2</v>
      </c>
      <c r="O1075" s="1">
        <f t="shared" si="168"/>
        <v>1.7549999999999999</v>
      </c>
      <c r="P1075" s="1">
        <f t="shared" si="169"/>
        <v>29.2</v>
      </c>
      <c r="Q1075" s="1">
        <f t="shared" si="170"/>
        <v>1.9805519680196724</v>
      </c>
    </row>
    <row r="1076" spans="1:17" x14ac:dyDescent="0.25">
      <c r="A1076" s="2">
        <v>37790</v>
      </c>
      <c r="B1076" s="1">
        <v>30.66</v>
      </c>
      <c r="C1076" s="1">
        <v>31.23</v>
      </c>
      <c r="D1076" s="1">
        <v>30.45</v>
      </c>
      <c r="E1076" s="1">
        <v>30.92</v>
      </c>
      <c r="F1076" s="1">
        <v>80215700</v>
      </c>
      <c r="G1076" s="1">
        <v>29.35</v>
      </c>
      <c r="H1076" s="8">
        <f t="shared" si="162"/>
        <v>5.1369863013699391E-3</v>
      </c>
      <c r="I1076" s="1">
        <f t="shared" si="163"/>
        <v>1</v>
      </c>
      <c r="J1076" s="1">
        <f t="shared" si="161"/>
        <v>1</v>
      </c>
      <c r="K1076" s="8">
        <f t="shared" si="164"/>
        <v>-1.6354344122657571E-2</v>
      </c>
      <c r="L1076" s="8">
        <f t="shared" si="165"/>
        <v>-4.5315161839863727E-2</v>
      </c>
      <c r="M1076" s="8">
        <f t="shared" si="166"/>
        <v>1.7035775127767216E-3</v>
      </c>
      <c r="N1076" s="8">
        <f t="shared" si="167"/>
        <v>8.5178875638840523E-3</v>
      </c>
      <c r="O1076" s="1">
        <f t="shared" si="168"/>
        <v>1.7549999999999999</v>
      </c>
      <c r="P1076" s="1">
        <f t="shared" si="169"/>
        <v>29.35</v>
      </c>
      <c r="Q1076" s="1">
        <f t="shared" si="170"/>
        <v>1.9805519680196724</v>
      </c>
    </row>
    <row r="1077" spans="1:17" x14ac:dyDescent="0.25">
      <c r="A1077" s="2">
        <v>37791</v>
      </c>
      <c r="B1077" s="1">
        <v>30.98</v>
      </c>
      <c r="C1077" s="1">
        <v>31.24</v>
      </c>
      <c r="D1077" s="1">
        <v>30.38</v>
      </c>
      <c r="E1077" s="1">
        <v>30.42</v>
      </c>
      <c r="F1077" s="1">
        <v>79467200</v>
      </c>
      <c r="G1077" s="1">
        <v>28.87</v>
      </c>
      <c r="H1077" s="8">
        <f t="shared" si="162"/>
        <v>-1.6354344122657571E-2</v>
      </c>
      <c r="I1077" s="1">
        <f t="shared" si="163"/>
        <v>-1</v>
      </c>
      <c r="J1077" s="1">
        <f t="shared" si="161"/>
        <v>1</v>
      </c>
      <c r="K1077" s="8">
        <f t="shared" si="164"/>
        <v>-1.0391409767925852E-3</v>
      </c>
      <c r="L1077" s="8">
        <f t="shared" si="165"/>
        <v>-6.5812261863527066E-3</v>
      </c>
      <c r="M1077" s="8">
        <f t="shared" si="166"/>
        <v>5.5420852095600104E-3</v>
      </c>
      <c r="N1077" s="8">
        <f t="shared" si="167"/>
        <v>2.8403186698995553E-2</v>
      </c>
      <c r="O1077" s="1">
        <f t="shared" si="168"/>
        <v>1.75</v>
      </c>
      <c r="P1077" s="1">
        <f t="shared" si="169"/>
        <v>28.87</v>
      </c>
      <c r="Q1077" s="1">
        <f t="shared" si="170"/>
        <v>1.9805519680196724</v>
      </c>
    </row>
    <row r="1078" spans="1:17" x14ac:dyDescent="0.25">
      <c r="A1078" s="2">
        <v>37792</v>
      </c>
      <c r="B1078" s="1">
        <v>30.69</v>
      </c>
      <c r="C1078" s="1">
        <v>30.78</v>
      </c>
      <c r="D1078" s="1">
        <v>30.25</v>
      </c>
      <c r="E1078" s="1">
        <v>30.38</v>
      </c>
      <c r="F1078" s="1">
        <v>71512400</v>
      </c>
      <c r="G1078" s="1">
        <v>28.84</v>
      </c>
      <c r="H1078" s="8">
        <f t="shared" si="162"/>
        <v>-1.0391409767925852E-3</v>
      </c>
      <c r="I1078" s="1">
        <f t="shared" si="163"/>
        <v>-2</v>
      </c>
      <c r="J1078" s="1">
        <f t="shared" si="161"/>
        <v>2</v>
      </c>
      <c r="K1078" s="8">
        <f t="shared" si="164"/>
        <v>-1.560332871012482E-2</v>
      </c>
      <c r="L1078" s="8">
        <f t="shared" si="165"/>
        <v>-1.837725381414701E-2</v>
      </c>
      <c r="M1078" s="8">
        <f t="shared" si="166"/>
        <v>4.958391123439676E-2</v>
      </c>
      <c r="N1078" s="8">
        <f t="shared" si="167"/>
        <v>1.6296809986130256E-2</v>
      </c>
      <c r="O1078" s="1">
        <f t="shared" si="168"/>
        <v>1.7549999999999999</v>
      </c>
      <c r="P1078" s="1">
        <f t="shared" si="169"/>
        <v>28.84</v>
      </c>
      <c r="Q1078" s="1">
        <f t="shared" si="170"/>
        <v>1.9805519680196724</v>
      </c>
    </row>
    <row r="1079" spans="1:17" x14ac:dyDescent="0.25">
      <c r="A1079" s="2">
        <v>37795</v>
      </c>
      <c r="B1079" s="1">
        <v>30.33</v>
      </c>
      <c r="C1079" s="1">
        <v>30.37</v>
      </c>
      <c r="D1079" s="1">
        <v>29.56</v>
      </c>
      <c r="E1079" s="1">
        <v>29.91</v>
      </c>
      <c r="F1079" s="1">
        <v>86509400</v>
      </c>
      <c r="G1079" s="1">
        <v>28.39</v>
      </c>
      <c r="H1079" s="8">
        <f t="shared" si="162"/>
        <v>-1.560332871012482E-2</v>
      </c>
      <c r="I1079" s="1">
        <f t="shared" si="163"/>
        <v>-3</v>
      </c>
      <c r="J1079" s="1">
        <f t="shared" si="161"/>
        <v>3</v>
      </c>
      <c r="K1079" s="8">
        <f t="shared" si="164"/>
        <v>-7.7492074674180289E-3</v>
      </c>
      <c r="L1079" s="8">
        <f t="shared" si="165"/>
        <v>1.4089468122577831E-3</v>
      </c>
      <c r="M1079" s="8">
        <f t="shared" si="166"/>
        <v>7.9253258189503351E-2</v>
      </c>
      <c r="N1079" s="8">
        <f t="shared" si="167"/>
        <v>4.7904191616766401E-2</v>
      </c>
      <c r="O1079" s="1">
        <f t="shared" si="168"/>
        <v>1.7649999999999999</v>
      </c>
      <c r="P1079" s="1">
        <f t="shared" si="169"/>
        <v>28.39</v>
      </c>
      <c r="Q1079" s="1">
        <f t="shared" si="170"/>
        <v>1.9805519680196724</v>
      </c>
    </row>
    <row r="1080" spans="1:17" x14ac:dyDescent="0.25">
      <c r="A1080" s="2">
        <v>37796</v>
      </c>
      <c r="B1080" s="1">
        <v>29.73</v>
      </c>
      <c r="C1080" s="1">
        <v>30.13</v>
      </c>
      <c r="D1080" s="1">
        <v>29.53</v>
      </c>
      <c r="E1080" s="1">
        <v>29.68</v>
      </c>
      <c r="F1080" s="1">
        <v>83004400</v>
      </c>
      <c r="G1080" s="1">
        <v>28.17</v>
      </c>
      <c r="H1080" s="8">
        <f t="shared" si="162"/>
        <v>-7.7492074674180289E-3</v>
      </c>
      <c r="I1080" s="1">
        <f t="shared" si="163"/>
        <v>-4</v>
      </c>
      <c r="J1080" s="1">
        <f t="shared" si="161"/>
        <v>4</v>
      </c>
      <c r="K1080" s="8">
        <f t="shared" si="164"/>
        <v>-5.3248136315229289E-3</v>
      </c>
      <c r="L1080" s="8">
        <f t="shared" si="165"/>
        <v>2.2719204827830852E-2</v>
      </c>
      <c r="M1080" s="8">
        <f t="shared" si="166"/>
        <v>8.4842030528931467E-2</v>
      </c>
      <c r="N1080" s="8">
        <f t="shared" si="167"/>
        <v>6.4607738729144382E-2</v>
      </c>
      <c r="O1080" s="1">
        <f t="shared" si="168"/>
        <v>1.78</v>
      </c>
      <c r="P1080" s="1">
        <f t="shared" si="169"/>
        <v>28.17</v>
      </c>
      <c r="Q1080" s="1">
        <f t="shared" si="170"/>
        <v>1.9805519680196724</v>
      </c>
    </row>
    <row r="1081" spans="1:17" x14ac:dyDescent="0.25">
      <c r="A1081" s="2">
        <v>37797</v>
      </c>
      <c r="B1081" s="1">
        <v>29.67</v>
      </c>
      <c r="C1081" s="1">
        <v>30.18</v>
      </c>
      <c r="D1081" s="1">
        <v>29.47</v>
      </c>
      <c r="E1081" s="1">
        <v>29.52</v>
      </c>
      <c r="F1081" s="1">
        <v>94255300</v>
      </c>
      <c r="G1081" s="1">
        <v>28.02</v>
      </c>
      <c r="H1081" s="8">
        <f t="shared" si="162"/>
        <v>-5.3248136315229289E-3</v>
      </c>
      <c r="I1081" s="1">
        <f t="shared" si="163"/>
        <v>-5</v>
      </c>
      <c r="J1081" s="1">
        <f t="shared" si="161"/>
        <v>5</v>
      </c>
      <c r="K1081" s="8">
        <f t="shared" si="164"/>
        <v>2.3554603854389677E-2</v>
      </c>
      <c r="L1081" s="8">
        <f t="shared" si="165"/>
        <v>4.9250535331905709E-2</v>
      </c>
      <c r="M1081" s="8">
        <f t="shared" si="166"/>
        <v>7.0306923625981455E-2</v>
      </c>
      <c r="N1081" s="8">
        <f t="shared" si="167"/>
        <v>5.6388294075660372E-2</v>
      </c>
      <c r="O1081" s="1">
        <f t="shared" si="168"/>
        <v>1.7949999999999999</v>
      </c>
      <c r="P1081" s="1">
        <f t="shared" si="169"/>
        <v>28.02</v>
      </c>
      <c r="Q1081" s="1">
        <f t="shared" si="170"/>
        <v>1.9805519680196724</v>
      </c>
    </row>
    <row r="1082" spans="1:17" x14ac:dyDescent="0.25">
      <c r="A1082" s="2">
        <v>37798</v>
      </c>
      <c r="B1082" s="1">
        <v>29.71</v>
      </c>
      <c r="C1082" s="1">
        <v>30.28</v>
      </c>
      <c r="D1082" s="1">
        <v>29.61</v>
      </c>
      <c r="E1082" s="1">
        <v>30.22</v>
      </c>
      <c r="F1082" s="1">
        <v>79187500</v>
      </c>
      <c r="G1082" s="1">
        <v>28.68</v>
      </c>
      <c r="H1082" s="8">
        <f t="shared" si="162"/>
        <v>2.3554603854389677E-2</v>
      </c>
      <c r="I1082" s="1">
        <f t="shared" si="163"/>
        <v>1</v>
      </c>
      <c r="J1082" s="1">
        <f t="shared" si="161"/>
        <v>1</v>
      </c>
      <c r="K1082" s="8">
        <f t="shared" si="164"/>
        <v>-1.2900976290097677E-2</v>
      </c>
      <c r="L1082" s="8">
        <f t="shared" si="165"/>
        <v>1.220362622036264E-2</v>
      </c>
      <c r="M1082" s="8">
        <f t="shared" si="166"/>
        <v>5.3695955369595483E-2</v>
      </c>
      <c r="N1082" s="8">
        <f t="shared" si="167"/>
        <v>5.2301255230125632E-2</v>
      </c>
      <c r="O1082" s="1">
        <f t="shared" si="168"/>
        <v>1.7849999999999999</v>
      </c>
      <c r="P1082" s="1">
        <f t="shared" si="169"/>
        <v>28.68</v>
      </c>
      <c r="Q1082" s="1">
        <f t="shared" si="170"/>
        <v>1.9805519680196724</v>
      </c>
    </row>
    <row r="1083" spans="1:17" x14ac:dyDescent="0.25">
      <c r="A1083" s="2">
        <v>37799</v>
      </c>
      <c r="B1083" s="1">
        <v>30.25</v>
      </c>
      <c r="C1083" s="1">
        <v>30.57</v>
      </c>
      <c r="D1083" s="1">
        <v>29.77</v>
      </c>
      <c r="E1083" s="1">
        <v>29.83</v>
      </c>
      <c r="F1083" s="1">
        <v>82451900</v>
      </c>
      <c r="G1083" s="1">
        <v>28.31</v>
      </c>
      <c r="H1083" s="8">
        <f t="shared" si="162"/>
        <v>-1.2900976290097677E-2</v>
      </c>
      <c r="I1083" s="1">
        <f t="shared" si="163"/>
        <v>-1</v>
      </c>
      <c r="J1083" s="1">
        <f t="shared" si="161"/>
        <v>1</v>
      </c>
      <c r="K1083" s="8">
        <f t="shared" si="164"/>
        <v>4.2387848816674012E-3</v>
      </c>
      <c r="L1083" s="8">
        <f t="shared" si="165"/>
        <v>6.9233486400565258E-2</v>
      </c>
      <c r="M1083" s="8">
        <f t="shared" si="166"/>
        <v>8.0183680678205471E-2</v>
      </c>
      <c r="N1083" s="8">
        <f t="shared" si="167"/>
        <v>6.9233486400565258E-2</v>
      </c>
      <c r="O1083" s="1">
        <f t="shared" si="168"/>
        <v>1.7849999999999999</v>
      </c>
      <c r="P1083" s="1">
        <f t="shared" si="169"/>
        <v>28.31</v>
      </c>
      <c r="Q1083" s="1">
        <f t="shared" si="170"/>
        <v>1.9805519680196724</v>
      </c>
    </row>
    <row r="1084" spans="1:17" x14ac:dyDescent="0.25">
      <c r="A1084" s="2">
        <v>37802</v>
      </c>
      <c r="B1084" s="1">
        <v>30.16</v>
      </c>
      <c r="C1084" s="1">
        <v>30.34</v>
      </c>
      <c r="D1084" s="1">
        <v>29.8</v>
      </c>
      <c r="E1084" s="1">
        <v>29.95</v>
      </c>
      <c r="F1084" s="1">
        <v>72043000</v>
      </c>
      <c r="G1084" s="1">
        <v>28.43</v>
      </c>
      <c r="H1084" s="8">
        <f t="shared" si="162"/>
        <v>4.2387848816674012E-3</v>
      </c>
      <c r="I1084" s="1">
        <f t="shared" si="163"/>
        <v>1</v>
      </c>
      <c r="J1084" s="1">
        <f t="shared" si="161"/>
        <v>1</v>
      </c>
      <c r="K1084" s="8">
        <f t="shared" si="164"/>
        <v>1.3366162504396817E-2</v>
      </c>
      <c r="L1084" s="8">
        <f t="shared" si="165"/>
        <v>7.7734787196623412E-2</v>
      </c>
      <c r="M1084" s="8">
        <f t="shared" si="166"/>
        <v>7.7031304959549907E-2</v>
      </c>
      <c r="N1084" s="8">
        <f t="shared" si="167"/>
        <v>5.6630320084417818E-2</v>
      </c>
      <c r="O1084" s="1">
        <f t="shared" si="168"/>
        <v>1.78</v>
      </c>
      <c r="P1084" s="1">
        <f t="shared" si="169"/>
        <v>28.43</v>
      </c>
      <c r="Q1084" s="1">
        <f t="shared" si="170"/>
        <v>1.9805519680196724</v>
      </c>
    </row>
    <row r="1085" spans="1:17" x14ac:dyDescent="0.25">
      <c r="A1085" s="2">
        <v>37803</v>
      </c>
      <c r="B1085" s="1">
        <v>29.7</v>
      </c>
      <c r="C1085" s="1">
        <v>30.38</v>
      </c>
      <c r="D1085" s="1">
        <v>29.26</v>
      </c>
      <c r="E1085" s="1">
        <v>30.35</v>
      </c>
      <c r="F1085" s="1">
        <v>105852500</v>
      </c>
      <c r="G1085" s="1">
        <v>28.81</v>
      </c>
      <c r="H1085" s="8">
        <f t="shared" si="162"/>
        <v>1.3366162504396817E-2</v>
      </c>
      <c r="I1085" s="1">
        <f t="shared" si="163"/>
        <v>2</v>
      </c>
      <c r="J1085" s="1">
        <f t="shared" si="161"/>
        <v>2</v>
      </c>
      <c r="K1085" s="8">
        <f t="shared" si="164"/>
        <v>2.0479000347101595E-2</v>
      </c>
      <c r="L1085" s="8">
        <f t="shared" si="165"/>
        <v>6.0742797639708357E-2</v>
      </c>
      <c r="M1085" s="8">
        <f t="shared" si="166"/>
        <v>5.9701492537313605E-2</v>
      </c>
      <c r="N1085" s="8">
        <f t="shared" si="167"/>
        <v>3.5057271780631671E-2</v>
      </c>
      <c r="O1085" s="1">
        <f t="shared" si="168"/>
        <v>1.7849999999999999</v>
      </c>
      <c r="P1085" s="1">
        <f t="shared" si="169"/>
        <v>28.81</v>
      </c>
      <c r="Q1085" s="1">
        <f t="shared" si="170"/>
        <v>1.9805519680196724</v>
      </c>
    </row>
    <row r="1086" spans="1:17" x14ac:dyDescent="0.25">
      <c r="A1086" s="2">
        <v>37804</v>
      </c>
      <c r="B1086" s="1">
        <v>30.41</v>
      </c>
      <c r="C1086" s="1">
        <v>30.99</v>
      </c>
      <c r="D1086" s="1">
        <v>30.38</v>
      </c>
      <c r="E1086" s="1">
        <v>30.97</v>
      </c>
      <c r="F1086" s="1">
        <v>81972500</v>
      </c>
      <c r="G1086" s="1">
        <v>29.4</v>
      </c>
      <c r="H1086" s="8">
        <f t="shared" si="162"/>
        <v>2.0479000347101595E-2</v>
      </c>
      <c r="I1086" s="1">
        <f t="shared" si="163"/>
        <v>3</v>
      </c>
      <c r="J1086" s="1">
        <f t="shared" si="161"/>
        <v>3</v>
      </c>
      <c r="K1086" s="8">
        <f t="shared" si="164"/>
        <v>-1.2585034013605334E-2</v>
      </c>
      <c r="L1086" s="8">
        <f t="shared" si="165"/>
        <v>2.0068027210884409E-2</v>
      </c>
      <c r="M1086" s="8">
        <f t="shared" si="166"/>
        <v>6.8027210884353817E-3</v>
      </c>
      <c r="N1086" s="8">
        <f t="shared" si="167"/>
        <v>2.6530612244898055E-2</v>
      </c>
      <c r="O1086" s="1">
        <f t="shared" si="168"/>
        <v>1.7949999999999999</v>
      </c>
      <c r="P1086" s="1">
        <f t="shared" si="169"/>
        <v>29.4</v>
      </c>
      <c r="Q1086" s="1">
        <f t="shared" si="170"/>
        <v>1.9805519680196724</v>
      </c>
    </row>
    <row r="1087" spans="1:17" x14ac:dyDescent="0.25">
      <c r="A1087" s="2">
        <v>37805</v>
      </c>
      <c r="B1087" s="1">
        <v>30.7</v>
      </c>
      <c r="C1087" s="1">
        <v>31.1</v>
      </c>
      <c r="D1087" s="1">
        <v>30.47</v>
      </c>
      <c r="E1087" s="1">
        <v>30.58</v>
      </c>
      <c r="F1087" s="1">
        <v>50050400</v>
      </c>
      <c r="G1087" s="1">
        <v>29.03</v>
      </c>
      <c r="H1087" s="8">
        <f t="shared" si="162"/>
        <v>-1.2585034013605334E-2</v>
      </c>
      <c r="I1087" s="1">
        <f t="shared" si="163"/>
        <v>-1</v>
      </c>
      <c r="J1087" s="1">
        <f t="shared" si="161"/>
        <v>1</v>
      </c>
      <c r="K1087" s="8">
        <f t="shared" si="164"/>
        <v>4.2714433344815728E-2</v>
      </c>
      <c r="L1087" s="8">
        <f t="shared" si="165"/>
        <v>4.0992077161556839E-2</v>
      </c>
      <c r="M1087" s="8">
        <f t="shared" si="166"/>
        <v>2.2735101619014708E-2</v>
      </c>
      <c r="N1087" s="8">
        <f t="shared" si="167"/>
        <v>2.8591112642094352E-2</v>
      </c>
      <c r="O1087" s="1">
        <f t="shared" si="168"/>
        <v>1.79</v>
      </c>
      <c r="P1087" s="1">
        <f t="shared" si="169"/>
        <v>29.03</v>
      </c>
      <c r="Q1087" s="1">
        <f t="shared" si="170"/>
        <v>1.9805519680196724</v>
      </c>
    </row>
    <row r="1088" spans="1:17" x14ac:dyDescent="0.25">
      <c r="A1088" s="2">
        <v>37809</v>
      </c>
      <c r="B1088" s="1">
        <v>30.97</v>
      </c>
      <c r="C1088" s="1">
        <v>31.9</v>
      </c>
      <c r="D1088" s="1">
        <v>30.96</v>
      </c>
      <c r="E1088" s="1">
        <v>31.89</v>
      </c>
      <c r="F1088" s="1">
        <v>88554600</v>
      </c>
      <c r="G1088" s="1">
        <v>30.27</v>
      </c>
      <c r="H1088" s="8">
        <f t="shared" si="162"/>
        <v>4.2714433344815728E-2</v>
      </c>
      <c r="I1088" s="1">
        <f t="shared" si="163"/>
        <v>1</v>
      </c>
      <c r="J1088" s="1">
        <f t="shared" si="161"/>
        <v>1</v>
      </c>
      <c r="K1088" s="8">
        <f t="shared" si="164"/>
        <v>1.222332342253063E-2</v>
      </c>
      <c r="L1088" s="8">
        <f t="shared" si="165"/>
        <v>1.0241162867525633E-2</v>
      </c>
      <c r="M1088" s="8">
        <f t="shared" si="166"/>
        <v>-3.1714568880079286E-2</v>
      </c>
      <c r="N1088" s="8">
        <f t="shared" si="167"/>
        <v>-1.3875123885034646E-2</v>
      </c>
      <c r="O1088" s="1">
        <f t="shared" si="168"/>
        <v>1.78</v>
      </c>
      <c r="P1088" s="1">
        <f t="shared" si="169"/>
        <v>30.27</v>
      </c>
      <c r="Q1088" s="1">
        <f t="shared" si="170"/>
        <v>1.9805519680196724</v>
      </c>
    </row>
    <row r="1089" spans="1:17" x14ac:dyDescent="0.25">
      <c r="A1089" s="2">
        <v>37810</v>
      </c>
      <c r="B1089" s="1">
        <v>31.78</v>
      </c>
      <c r="C1089" s="1">
        <v>32.31</v>
      </c>
      <c r="D1089" s="1">
        <v>31.62</v>
      </c>
      <c r="E1089" s="1">
        <v>32.28</v>
      </c>
      <c r="F1089" s="1">
        <v>81874500</v>
      </c>
      <c r="G1089" s="1">
        <v>30.64</v>
      </c>
      <c r="H1089" s="8">
        <f t="shared" si="162"/>
        <v>1.222332342253063E-2</v>
      </c>
      <c r="I1089" s="1">
        <f t="shared" si="163"/>
        <v>2</v>
      </c>
      <c r="J1089" s="1">
        <f t="shared" si="161"/>
        <v>2</v>
      </c>
      <c r="K1089" s="8">
        <f t="shared" si="164"/>
        <v>-2.6109660574412663E-3</v>
      </c>
      <c r="L1089" s="8">
        <f t="shared" si="165"/>
        <v>-6.5274151436034433E-4</v>
      </c>
      <c r="M1089" s="8">
        <f t="shared" si="166"/>
        <v>-2.9046997389033935E-2</v>
      </c>
      <c r="N1089" s="8">
        <f t="shared" si="167"/>
        <v>-6.3968668407310747E-2</v>
      </c>
      <c r="O1089" s="1">
        <f t="shared" si="168"/>
        <v>1.77</v>
      </c>
      <c r="P1089" s="1">
        <f t="shared" si="169"/>
        <v>30.64</v>
      </c>
      <c r="Q1089" s="1">
        <f t="shared" si="170"/>
        <v>1.9805519680196724</v>
      </c>
    </row>
    <row r="1090" spans="1:17" x14ac:dyDescent="0.25">
      <c r="A1090" s="2">
        <v>37811</v>
      </c>
      <c r="B1090" s="1">
        <v>32.18</v>
      </c>
      <c r="C1090" s="1">
        <v>32.49</v>
      </c>
      <c r="D1090" s="1">
        <v>31.93</v>
      </c>
      <c r="E1090" s="1">
        <v>32.200000000000003</v>
      </c>
      <c r="F1090" s="1">
        <v>89588400</v>
      </c>
      <c r="G1090" s="1">
        <v>30.56</v>
      </c>
      <c r="H1090" s="8">
        <f t="shared" si="162"/>
        <v>-2.6109660574412663E-3</v>
      </c>
      <c r="I1090" s="1">
        <f t="shared" si="163"/>
        <v>-1</v>
      </c>
      <c r="J1090" s="1">
        <f t="shared" si="161"/>
        <v>1</v>
      </c>
      <c r="K1090" s="8">
        <f t="shared" si="164"/>
        <v>-1.8651832460732987E-2</v>
      </c>
      <c r="L1090" s="8">
        <f t="shared" si="165"/>
        <v>-9.816753926700228E-4</v>
      </c>
      <c r="M1090" s="8">
        <f t="shared" si="166"/>
        <v>-1.8651832460732987E-2</v>
      </c>
      <c r="N1090" s="8">
        <f t="shared" si="167"/>
        <v>-6.2172774869109881E-2</v>
      </c>
      <c r="O1090" s="1">
        <f t="shared" si="168"/>
        <v>1.77</v>
      </c>
      <c r="P1090" s="1">
        <f t="shared" si="169"/>
        <v>30.56</v>
      </c>
      <c r="Q1090" s="1">
        <f t="shared" si="170"/>
        <v>1.9805519680196724</v>
      </c>
    </row>
    <row r="1091" spans="1:17" x14ac:dyDescent="0.25">
      <c r="A1091" s="2">
        <v>37812</v>
      </c>
      <c r="B1091" s="1">
        <v>31.85</v>
      </c>
      <c r="C1091" s="1">
        <v>31.99</v>
      </c>
      <c r="D1091" s="1">
        <v>31.33</v>
      </c>
      <c r="E1091" s="1">
        <v>31.6</v>
      </c>
      <c r="F1091" s="1">
        <v>102928700</v>
      </c>
      <c r="G1091" s="1">
        <v>29.99</v>
      </c>
      <c r="H1091" s="8">
        <f t="shared" si="162"/>
        <v>-1.8651832460732987E-2</v>
      </c>
      <c r="I1091" s="1">
        <f t="shared" si="163"/>
        <v>-2</v>
      </c>
      <c r="J1091" s="1">
        <f t="shared" ref="J1091:J1154" si="171">ABS(I1091)</f>
        <v>2</v>
      </c>
      <c r="K1091" s="8">
        <f t="shared" si="164"/>
        <v>7.6692230743582446E-3</v>
      </c>
      <c r="L1091" s="8">
        <f t="shared" si="165"/>
        <v>-1.3004334778259352E-2</v>
      </c>
      <c r="M1091" s="8">
        <f t="shared" si="166"/>
        <v>-1.3004334778259352E-2</v>
      </c>
      <c r="N1091" s="8">
        <f t="shared" si="167"/>
        <v>-4.0680226742247361E-2</v>
      </c>
      <c r="O1091" s="1">
        <f t="shared" si="168"/>
        <v>1.7749999999999999</v>
      </c>
      <c r="P1091" s="1">
        <f t="shared" si="169"/>
        <v>29.99</v>
      </c>
      <c r="Q1091" s="1">
        <f t="shared" si="170"/>
        <v>1.9805519680196724</v>
      </c>
    </row>
    <row r="1092" spans="1:17" x14ac:dyDescent="0.25">
      <c r="A1092" s="2">
        <v>37813</v>
      </c>
      <c r="B1092" s="1">
        <v>31.65</v>
      </c>
      <c r="C1092" s="1">
        <v>31.99</v>
      </c>
      <c r="D1092" s="1">
        <v>31.61</v>
      </c>
      <c r="E1092" s="1">
        <v>31.84</v>
      </c>
      <c r="F1092" s="1">
        <v>67728100</v>
      </c>
      <c r="G1092" s="1">
        <v>30.22</v>
      </c>
      <c r="H1092" s="8">
        <f t="shared" ref="H1092:H1155" si="172">G1092/G1091-1</f>
        <v>7.6692230743582446E-3</v>
      </c>
      <c r="I1092" s="1">
        <f t="shared" ref="I1092:I1155" si="173">IF(H1092&gt;0,IF(I1091&gt;0,I1091+1,1),IF(I1091&lt;0,I1091-1,-1))</f>
        <v>1</v>
      </c>
      <c r="J1092" s="1">
        <f t="shared" si="171"/>
        <v>1</v>
      </c>
      <c r="K1092" s="8">
        <f t="shared" ref="K1092:K1155" si="174">G1093/G1092-1</f>
        <v>1.1912640635340921E-2</v>
      </c>
      <c r="L1092" s="8">
        <f t="shared" ref="L1092:L1155" si="175">G1097/G1092-1</f>
        <v>-1.7538054268696146E-2</v>
      </c>
      <c r="M1092" s="8">
        <f t="shared" ref="M1092:M1155" si="176">G1102/G1092-1</f>
        <v>-1.323626737260053E-3</v>
      </c>
      <c r="N1092" s="8">
        <f t="shared" ref="N1092:N1155" si="177">G1112/G1092-1</f>
        <v>-5.559232296492389E-2</v>
      </c>
      <c r="O1092" s="1">
        <f t="shared" si="168"/>
        <v>1.7749999999999999</v>
      </c>
      <c r="P1092" s="1">
        <f t="shared" si="169"/>
        <v>30.22</v>
      </c>
      <c r="Q1092" s="1">
        <f t="shared" si="170"/>
        <v>1.9805519680196724</v>
      </c>
    </row>
    <row r="1093" spans="1:17" x14ac:dyDescent="0.25">
      <c r="A1093" s="2">
        <v>37816</v>
      </c>
      <c r="B1093" s="1">
        <v>32.340000000000003</v>
      </c>
      <c r="C1093" s="1">
        <v>32.75</v>
      </c>
      <c r="D1093" s="1">
        <v>32.07</v>
      </c>
      <c r="E1093" s="1">
        <v>32.22</v>
      </c>
      <c r="F1093" s="1">
        <v>84524600</v>
      </c>
      <c r="G1093" s="1">
        <v>30.58</v>
      </c>
      <c r="H1093" s="8">
        <f t="shared" si="172"/>
        <v>1.1912640635340921E-2</v>
      </c>
      <c r="I1093" s="1">
        <f t="shared" si="173"/>
        <v>2</v>
      </c>
      <c r="J1093" s="1">
        <f t="shared" si="171"/>
        <v>2</v>
      </c>
      <c r="K1093" s="8">
        <f t="shared" si="174"/>
        <v>1.3080444735122931E-3</v>
      </c>
      <c r="L1093" s="8">
        <f t="shared" si="175"/>
        <v>-4.153041203400909E-2</v>
      </c>
      <c r="M1093" s="8">
        <f t="shared" si="176"/>
        <v>-1.0137344669718718E-2</v>
      </c>
      <c r="N1093" s="8">
        <f t="shared" si="177"/>
        <v>-5.6245912361020278E-2</v>
      </c>
      <c r="O1093" s="1">
        <f t="shared" si="168"/>
        <v>1.7749999999999999</v>
      </c>
      <c r="P1093" s="1">
        <f t="shared" si="169"/>
        <v>30.58</v>
      </c>
      <c r="Q1093" s="1">
        <f t="shared" si="170"/>
        <v>1.9805519680196724</v>
      </c>
    </row>
    <row r="1094" spans="1:17" x14ac:dyDescent="0.25">
      <c r="A1094" s="2">
        <v>37817</v>
      </c>
      <c r="B1094" s="1">
        <v>32.53</v>
      </c>
      <c r="C1094" s="1">
        <v>32.65</v>
      </c>
      <c r="D1094" s="1">
        <v>31.94</v>
      </c>
      <c r="E1094" s="1">
        <v>32.26</v>
      </c>
      <c r="F1094" s="1">
        <v>75059000</v>
      </c>
      <c r="G1094" s="1">
        <v>30.62</v>
      </c>
      <c r="H1094" s="8">
        <f t="shared" si="172"/>
        <v>1.3080444735122931E-3</v>
      </c>
      <c r="I1094" s="1">
        <f t="shared" si="173"/>
        <v>3</v>
      </c>
      <c r="J1094" s="1">
        <f t="shared" si="171"/>
        <v>3</v>
      </c>
      <c r="K1094" s="8">
        <f t="shared" si="174"/>
        <v>-2.9392553886348205E-3</v>
      </c>
      <c r="L1094" s="8">
        <f t="shared" si="175"/>
        <v>-2.841280209013719E-2</v>
      </c>
      <c r="M1094" s="8">
        <f t="shared" si="176"/>
        <v>-1.894186806009146E-2</v>
      </c>
      <c r="N1094" s="8">
        <f t="shared" si="177"/>
        <v>-4.3435662965382149E-2</v>
      </c>
      <c r="O1094" s="1">
        <f t="shared" si="168"/>
        <v>1.7849999999999999</v>
      </c>
      <c r="P1094" s="1">
        <f t="shared" si="169"/>
        <v>30.62</v>
      </c>
      <c r="Q1094" s="1">
        <f t="shared" si="170"/>
        <v>1.9805519680196724</v>
      </c>
    </row>
    <row r="1095" spans="1:17" x14ac:dyDescent="0.25">
      <c r="A1095" s="2">
        <v>37818</v>
      </c>
      <c r="B1095" s="1">
        <v>32.46</v>
      </c>
      <c r="C1095" s="1">
        <v>32.5</v>
      </c>
      <c r="D1095" s="1">
        <v>31.73</v>
      </c>
      <c r="E1095" s="1">
        <v>32.159999999999997</v>
      </c>
      <c r="F1095" s="1">
        <v>80138700</v>
      </c>
      <c r="G1095" s="1">
        <v>30.53</v>
      </c>
      <c r="H1095" s="8">
        <f t="shared" si="172"/>
        <v>-2.9392553886348205E-3</v>
      </c>
      <c r="I1095" s="1">
        <f t="shared" si="173"/>
        <v>-1</v>
      </c>
      <c r="J1095" s="1">
        <f t="shared" si="171"/>
        <v>1</v>
      </c>
      <c r="K1095" s="8">
        <f t="shared" si="174"/>
        <v>-3.0461840812315732E-2</v>
      </c>
      <c r="L1095" s="8">
        <f t="shared" si="175"/>
        <v>-1.7687520471667328E-2</v>
      </c>
      <c r="M1095" s="8">
        <f t="shared" si="176"/>
        <v>-2.3255813953488413E-2</v>
      </c>
      <c r="N1095" s="8">
        <f t="shared" si="177"/>
        <v>-4.0288241074353137E-2</v>
      </c>
      <c r="O1095" s="1">
        <f t="shared" si="168"/>
        <v>1.78</v>
      </c>
      <c r="P1095" s="1">
        <f t="shared" si="169"/>
        <v>30.53</v>
      </c>
      <c r="Q1095" s="1">
        <f t="shared" si="170"/>
        <v>1.9805519680196724</v>
      </c>
    </row>
    <row r="1096" spans="1:17" x14ac:dyDescent="0.25">
      <c r="A1096" s="2">
        <v>37819</v>
      </c>
      <c r="B1096" s="1">
        <v>31.68</v>
      </c>
      <c r="C1096" s="1">
        <v>31.84</v>
      </c>
      <c r="D1096" s="1">
        <v>31.04</v>
      </c>
      <c r="E1096" s="1">
        <v>31.18</v>
      </c>
      <c r="F1096" s="1">
        <v>116260400</v>
      </c>
      <c r="G1096" s="1">
        <v>29.6</v>
      </c>
      <c r="H1096" s="8">
        <f t="shared" si="172"/>
        <v>-3.0461840812315732E-2</v>
      </c>
      <c r="I1096" s="1">
        <f t="shared" si="173"/>
        <v>-2</v>
      </c>
      <c r="J1096" s="1">
        <f t="shared" si="171"/>
        <v>2</v>
      </c>
      <c r="K1096" s="8">
        <f t="shared" si="174"/>
        <v>3.0405405405404817E-3</v>
      </c>
      <c r="L1096" s="8">
        <f t="shared" si="175"/>
        <v>0</v>
      </c>
      <c r="M1096" s="8">
        <f t="shared" si="176"/>
        <v>1.9594594594594561E-2</v>
      </c>
      <c r="N1096" s="8">
        <f t="shared" si="177"/>
        <v>-9.1216216216217783E-3</v>
      </c>
      <c r="O1096" s="1">
        <f t="shared" si="168"/>
        <v>1.7749999999999999</v>
      </c>
      <c r="P1096" s="1">
        <f t="shared" si="169"/>
        <v>29.6</v>
      </c>
      <c r="Q1096" s="1">
        <f t="shared" si="170"/>
        <v>1.9805519680196724</v>
      </c>
    </row>
    <row r="1097" spans="1:17" x14ac:dyDescent="0.25">
      <c r="A1097" s="2">
        <v>37820</v>
      </c>
      <c r="B1097" s="1">
        <v>31.4</v>
      </c>
      <c r="C1097" s="1">
        <v>31.55</v>
      </c>
      <c r="D1097" s="1">
        <v>30.92</v>
      </c>
      <c r="E1097" s="1">
        <v>31.28</v>
      </c>
      <c r="F1097" s="1">
        <v>80519000</v>
      </c>
      <c r="G1097" s="1">
        <v>29.69</v>
      </c>
      <c r="H1097" s="8">
        <f t="shared" si="172"/>
        <v>3.0405405405404817E-3</v>
      </c>
      <c r="I1097" s="1">
        <f t="shared" si="173"/>
        <v>1</v>
      </c>
      <c r="J1097" s="1">
        <f t="shared" si="171"/>
        <v>1</v>
      </c>
      <c r="K1097" s="8">
        <f t="shared" si="174"/>
        <v>-1.2798922196025631E-2</v>
      </c>
      <c r="L1097" s="8">
        <f t="shared" si="175"/>
        <v>1.6503873358032939E-2</v>
      </c>
      <c r="M1097" s="8">
        <f t="shared" si="176"/>
        <v>5.7258336140113553E-3</v>
      </c>
      <c r="N1097" s="8">
        <f t="shared" si="177"/>
        <v>-3.3681374200067449E-3</v>
      </c>
      <c r="O1097" s="1">
        <f t="shared" si="168"/>
        <v>1.7749999999999999</v>
      </c>
      <c r="P1097" s="1">
        <f t="shared" si="169"/>
        <v>29.69</v>
      </c>
      <c r="Q1097" s="1">
        <f t="shared" si="170"/>
        <v>1.9805519680196724</v>
      </c>
    </row>
    <row r="1098" spans="1:17" x14ac:dyDescent="0.25">
      <c r="A1098" s="2">
        <v>37823</v>
      </c>
      <c r="B1098" s="1">
        <v>31.24</v>
      </c>
      <c r="C1098" s="1">
        <v>31.3</v>
      </c>
      <c r="D1098" s="1">
        <v>30.61</v>
      </c>
      <c r="E1098" s="1">
        <v>30.88</v>
      </c>
      <c r="F1098" s="1">
        <v>111325300</v>
      </c>
      <c r="G1098" s="1">
        <v>29.31</v>
      </c>
      <c r="H1098" s="8">
        <f t="shared" si="172"/>
        <v>-1.2798922196025631E-2</v>
      </c>
      <c r="I1098" s="1">
        <f t="shared" si="173"/>
        <v>-1</v>
      </c>
      <c r="J1098" s="1">
        <f t="shared" si="171"/>
        <v>1</v>
      </c>
      <c r="K1098" s="8">
        <f t="shared" si="174"/>
        <v>1.5011941316956712E-2</v>
      </c>
      <c r="L1098" s="8">
        <f t="shared" si="175"/>
        <v>3.2753326509723735E-2</v>
      </c>
      <c r="M1098" s="8">
        <f t="shared" si="176"/>
        <v>1.8423746161719601E-2</v>
      </c>
      <c r="N1098" s="8">
        <f t="shared" si="177"/>
        <v>3.5482770385534046E-2</v>
      </c>
      <c r="O1098" s="1">
        <f t="shared" ref="O1098:O1161" si="178">AVERAGE(J899:J1098)</f>
        <v>1.7749999999999999</v>
      </c>
      <c r="P1098" s="1">
        <f t="shared" ref="P1098:P1161" si="179">G1098</f>
        <v>29.31</v>
      </c>
      <c r="Q1098" s="1">
        <f t="shared" si="170"/>
        <v>1.9805519680196724</v>
      </c>
    </row>
    <row r="1099" spans="1:17" x14ac:dyDescent="0.25">
      <c r="A1099" s="2">
        <v>37824</v>
      </c>
      <c r="B1099" s="1">
        <v>31.11</v>
      </c>
      <c r="C1099" s="1">
        <v>31.5</v>
      </c>
      <c r="D1099" s="1">
        <v>30.86</v>
      </c>
      <c r="E1099" s="1">
        <v>31.34</v>
      </c>
      <c r="F1099" s="1">
        <v>91471500</v>
      </c>
      <c r="G1099" s="1">
        <v>29.75</v>
      </c>
      <c r="H1099" s="8">
        <f t="shared" si="172"/>
        <v>1.5011941316956712E-2</v>
      </c>
      <c r="I1099" s="1">
        <f t="shared" si="173"/>
        <v>1</v>
      </c>
      <c r="J1099" s="1">
        <f t="shared" si="171"/>
        <v>1</v>
      </c>
      <c r="K1099" s="8">
        <f t="shared" si="174"/>
        <v>8.0672268907562295E-3</v>
      </c>
      <c r="L1099" s="8">
        <f t="shared" si="175"/>
        <v>9.7478991596637865E-3</v>
      </c>
      <c r="M1099" s="8">
        <f t="shared" si="176"/>
        <v>-3.596638655462181E-2</v>
      </c>
      <c r="N1099" s="8">
        <f t="shared" si="177"/>
        <v>3.2941176470588251E-2</v>
      </c>
      <c r="O1099" s="1">
        <f t="shared" si="178"/>
        <v>1.77</v>
      </c>
      <c r="P1099" s="1">
        <f t="shared" si="179"/>
        <v>29.75</v>
      </c>
      <c r="Q1099" s="1">
        <f t="shared" ref="Q1099:Q1162" si="180">AVERAGE(O$202:O$50000)</f>
        <v>1.9805519680196724</v>
      </c>
    </row>
    <row r="1100" spans="1:17" x14ac:dyDescent="0.25">
      <c r="A1100" s="2">
        <v>37825</v>
      </c>
      <c r="B1100" s="1">
        <v>31.39</v>
      </c>
      <c r="C1100" s="1">
        <v>31.64</v>
      </c>
      <c r="D1100" s="1">
        <v>30.99</v>
      </c>
      <c r="E1100" s="1">
        <v>31.6</v>
      </c>
      <c r="F1100" s="1">
        <v>69050400</v>
      </c>
      <c r="G1100" s="1">
        <v>29.99</v>
      </c>
      <c r="H1100" s="8">
        <f t="shared" si="172"/>
        <v>8.0672268907562295E-3</v>
      </c>
      <c r="I1100" s="1">
        <f t="shared" si="173"/>
        <v>2</v>
      </c>
      <c r="J1100" s="1">
        <f t="shared" si="171"/>
        <v>2</v>
      </c>
      <c r="K1100" s="8">
        <f t="shared" si="174"/>
        <v>-1.3004334778259352E-2</v>
      </c>
      <c r="L1100" s="8">
        <f t="shared" si="175"/>
        <v>-5.6685561853950794E-3</v>
      </c>
      <c r="M1100" s="8">
        <f t="shared" si="176"/>
        <v>-4.4348116038679497E-2</v>
      </c>
      <c r="N1100" s="8">
        <f t="shared" si="177"/>
        <v>2.2007335778592818E-2</v>
      </c>
      <c r="O1100" s="1">
        <f t="shared" si="178"/>
        <v>1.7649999999999999</v>
      </c>
      <c r="P1100" s="1">
        <f t="shared" si="179"/>
        <v>29.99</v>
      </c>
      <c r="Q1100" s="1">
        <f t="shared" si="180"/>
        <v>1.9805519680196724</v>
      </c>
    </row>
    <row r="1101" spans="1:17" x14ac:dyDescent="0.25">
      <c r="A1101" s="2">
        <v>37826</v>
      </c>
      <c r="B1101" s="1">
        <v>31.85</v>
      </c>
      <c r="C1101" s="1">
        <v>32.020000000000003</v>
      </c>
      <c r="D1101" s="1">
        <v>31.08</v>
      </c>
      <c r="E1101" s="1">
        <v>31.18</v>
      </c>
      <c r="F1101" s="1">
        <v>82999700</v>
      </c>
      <c r="G1101" s="1">
        <v>29.6</v>
      </c>
      <c r="H1101" s="8">
        <f t="shared" si="172"/>
        <v>-1.3004334778259352E-2</v>
      </c>
      <c r="I1101" s="1">
        <f t="shared" si="173"/>
        <v>-1</v>
      </c>
      <c r="J1101" s="1">
        <f t="shared" si="171"/>
        <v>1</v>
      </c>
      <c r="K1101" s="8">
        <f t="shared" si="174"/>
        <v>1.9594594594594561E-2</v>
      </c>
      <c r="L1101" s="8">
        <f t="shared" si="175"/>
        <v>1.9594594594594561E-2</v>
      </c>
      <c r="M1101" s="8">
        <f t="shared" si="176"/>
        <v>-2.8040540540540615E-2</v>
      </c>
      <c r="N1101" s="8">
        <f t="shared" si="177"/>
        <v>4.6621621621621534E-2</v>
      </c>
      <c r="O1101" s="1">
        <f t="shared" si="178"/>
        <v>1.75</v>
      </c>
      <c r="P1101" s="1">
        <f t="shared" si="179"/>
        <v>29.6</v>
      </c>
      <c r="Q1101" s="1">
        <f t="shared" si="180"/>
        <v>1.9805519680196724</v>
      </c>
    </row>
    <row r="1102" spans="1:17" x14ac:dyDescent="0.25">
      <c r="A1102" s="2">
        <v>37827</v>
      </c>
      <c r="B1102" s="1">
        <v>31.13</v>
      </c>
      <c r="C1102" s="1">
        <v>31.84</v>
      </c>
      <c r="D1102" s="1">
        <v>30.77</v>
      </c>
      <c r="E1102" s="1">
        <v>31.8</v>
      </c>
      <c r="F1102" s="1">
        <v>82709600</v>
      </c>
      <c r="G1102" s="1">
        <v>30.18</v>
      </c>
      <c r="H1102" s="8">
        <f t="shared" si="172"/>
        <v>1.9594594594594561E-2</v>
      </c>
      <c r="I1102" s="1">
        <f t="shared" si="173"/>
        <v>1</v>
      </c>
      <c r="J1102" s="1">
        <f t="shared" si="171"/>
        <v>1</v>
      </c>
      <c r="K1102" s="8">
        <f t="shared" si="174"/>
        <v>2.9821073558649047E-3</v>
      </c>
      <c r="L1102" s="8">
        <f t="shared" si="175"/>
        <v>-1.0603048376408242E-2</v>
      </c>
      <c r="M1102" s="8">
        <f t="shared" si="176"/>
        <v>-5.4340622929092142E-2</v>
      </c>
      <c r="N1102" s="8">
        <f t="shared" si="177"/>
        <v>2.0212060967528256E-2</v>
      </c>
      <c r="O1102" s="1">
        <f t="shared" si="178"/>
        <v>1.75</v>
      </c>
      <c r="P1102" s="1">
        <f t="shared" si="179"/>
        <v>30.18</v>
      </c>
      <c r="Q1102" s="1">
        <f t="shared" si="180"/>
        <v>1.9805519680196724</v>
      </c>
    </row>
    <row r="1103" spans="1:17" x14ac:dyDescent="0.25">
      <c r="A1103" s="2">
        <v>37830</v>
      </c>
      <c r="B1103" s="1">
        <v>31.86</v>
      </c>
      <c r="C1103" s="1">
        <v>31.99</v>
      </c>
      <c r="D1103" s="1">
        <v>31.6</v>
      </c>
      <c r="E1103" s="1">
        <v>31.89</v>
      </c>
      <c r="F1103" s="1">
        <v>56180800</v>
      </c>
      <c r="G1103" s="1">
        <v>30.27</v>
      </c>
      <c r="H1103" s="8">
        <f t="shared" si="172"/>
        <v>2.9821073558649047E-3</v>
      </c>
      <c r="I1103" s="1">
        <f t="shared" si="173"/>
        <v>2</v>
      </c>
      <c r="J1103" s="1">
        <f t="shared" si="171"/>
        <v>2</v>
      </c>
      <c r="K1103" s="8">
        <f t="shared" si="174"/>
        <v>-7.5982821275190071E-3</v>
      </c>
      <c r="L1103" s="8">
        <f t="shared" si="175"/>
        <v>-1.3875123885034646E-2</v>
      </c>
      <c r="M1103" s="8">
        <f t="shared" si="176"/>
        <v>-4.658077304261643E-2</v>
      </c>
      <c r="N1103" s="8">
        <f t="shared" si="177"/>
        <v>1.9491245457548656E-2</v>
      </c>
      <c r="O1103" s="1">
        <f t="shared" si="178"/>
        <v>1.7549999999999999</v>
      </c>
      <c r="P1103" s="1">
        <f t="shared" si="179"/>
        <v>30.27</v>
      </c>
      <c r="Q1103" s="1">
        <f t="shared" si="180"/>
        <v>1.9805519680196724</v>
      </c>
    </row>
    <row r="1104" spans="1:17" x14ac:dyDescent="0.25">
      <c r="A1104" s="2">
        <v>37831</v>
      </c>
      <c r="B1104" s="1">
        <v>31.93</v>
      </c>
      <c r="C1104" s="1">
        <v>32.020000000000003</v>
      </c>
      <c r="D1104" s="1">
        <v>31.24</v>
      </c>
      <c r="E1104" s="1">
        <v>31.65</v>
      </c>
      <c r="F1104" s="1">
        <v>80560100</v>
      </c>
      <c r="G1104" s="1">
        <v>30.04</v>
      </c>
      <c r="H1104" s="8">
        <f t="shared" si="172"/>
        <v>-7.5982821275190071E-3</v>
      </c>
      <c r="I1104" s="1">
        <f t="shared" si="173"/>
        <v>-1</v>
      </c>
      <c r="J1104" s="1">
        <f t="shared" si="171"/>
        <v>1</v>
      </c>
      <c r="K1104" s="8">
        <f t="shared" si="174"/>
        <v>-7.3235685752329749E-3</v>
      </c>
      <c r="L1104" s="8">
        <f t="shared" si="175"/>
        <v>-4.5272969374167804E-2</v>
      </c>
      <c r="M1104" s="8">
        <f t="shared" si="176"/>
        <v>-2.4966711051930712E-2</v>
      </c>
      <c r="N1104" s="8">
        <f t="shared" si="177"/>
        <v>2.8295605858854822E-2</v>
      </c>
      <c r="O1104" s="1">
        <f t="shared" si="178"/>
        <v>1.7549999999999999</v>
      </c>
      <c r="P1104" s="1">
        <f t="shared" si="179"/>
        <v>30.04</v>
      </c>
      <c r="Q1104" s="1">
        <f t="shared" si="180"/>
        <v>1.9805519680196724</v>
      </c>
    </row>
    <row r="1105" spans="1:17" x14ac:dyDescent="0.25">
      <c r="A1105" s="2">
        <v>37832</v>
      </c>
      <c r="B1105" s="1">
        <v>31.71</v>
      </c>
      <c r="C1105" s="1">
        <v>31.74</v>
      </c>
      <c r="D1105" s="1">
        <v>31.33</v>
      </c>
      <c r="E1105" s="1">
        <v>31.42</v>
      </c>
      <c r="F1105" s="1">
        <v>56617300</v>
      </c>
      <c r="G1105" s="1">
        <v>29.82</v>
      </c>
      <c r="H1105" s="8">
        <f t="shared" si="172"/>
        <v>-7.3235685752329749E-3</v>
      </c>
      <c r="I1105" s="1">
        <f t="shared" si="173"/>
        <v>-2</v>
      </c>
      <c r="J1105" s="1">
        <f t="shared" si="171"/>
        <v>2</v>
      </c>
      <c r="K1105" s="8">
        <f t="shared" si="174"/>
        <v>1.2072434607645954E-2</v>
      </c>
      <c r="L1105" s="8">
        <f t="shared" si="175"/>
        <v>-3.8900067069081112E-2</v>
      </c>
      <c r="M1105" s="8">
        <f t="shared" si="176"/>
        <v>-1.7437961099932897E-2</v>
      </c>
      <c r="N1105" s="8">
        <f t="shared" si="177"/>
        <v>4.3930248155600315E-2</v>
      </c>
      <c r="O1105" s="1">
        <f t="shared" si="178"/>
        <v>1.7549999999999999</v>
      </c>
      <c r="P1105" s="1">
        <f t="shared" si="179"/>
        <v>29.82</v>
      </c>
      <c r="Q1105" s="1">
        <f t="shared" si="180"/>
        <v>1.9805519680196724</v>
      </c>
    </row>
    <row r="1106" spans="1:17" x14ac:dyDescent="0.25">
      <c r="A1106" s="2">
        <v>37833</v>
      </c>
      <c r="B1106" s="1">
        <v>31.79</v>
      </c>
      <c r="C1106" s="1">
        <v>32.33</v>
      </c>
      <c r="D1106" s="1">
        <v>31.52</v>
      </c>
      <c r="E1106" s="1">
        <v>31.8</v>
      </c>
      <c r="F1106" s="1">
        <v>85544100</v>
      </c>
      <c r="G1106" s="1">
        <v>30.18</v>
      </c>
      <c r="H1106" s="8">
        <f t="shared" si="172"/>
        <v>1.2072434607645954E-2</v>
      </c>
      <c r="I1106" s="1">
        <f t="shared" si="173"/>
        <v>1</v>
      </c>
      <c r="J1106" s="1">
        <f t="shared" si="171"/>
        <v>1</v>
      </c>
      <c r="K1106" s="8">
        <f t="shared" si="174"/>
        <v>-1.0603048376408242E-2</v>
      </c>
      <c r="L1106" s="8">
        <f t="shared" si="175"/>
        <v>-4.6719681908548694E-2</v>
      </c>
      <c r="M1106" s="8">
        <f t="shared" si="176"/>
        <v>-2.8164347249834409E-2</v>
      </c>
      <c r="N1106" s="8">
        <f t="shared" si="177"/>
        <v>4.0755467196819106E-2</v>
      </c>
      <c r="O1106" s="1">
        <f t="shared" si="178"/>
        <v>1.7450000000000001</v>
      </c>
      <c r="P1106" s="1">
        <f t="shared" si="179"/>
        <v>30.18</v>
      </c>
      <c r="Q1106" s="1">
        <f t="shared" si="180"/>
        <v>1.9805519680196724</v>
      </c>
    </row>
    <row r="1107" spans="1:17" x14ac:dyDescent="0.25">
      <c r="A1107" s="2">
        <v>37834</v>
      </c>
      <c r="B1107" s="1">
        <v>31.69</v>
      </c>
      <c r="C1107" s="1">
        <v>31.79</v>
      </c>
      <c r="D1107" s="1">
        <v>31.3</v>
      </c>
      <c r="E1107" s="1">
        <v>31.46</v>
      </c>
      <c r="F1107" s="1">
        <v>73545400</v>
      </c>
      <c r="G1107" s="1">
        <v>29.86</v>
      </c>
      <c r="H1107" s="8">
        <f t="shared" si="172"/>
        <v>-1.0603048376408242E-2</v>
      </c>
      <c r="I1107" s="1">
        <f t="shared" si="173"/>
        <v>-1</v>
      </c>
      <c r="J1107" s="1">
        <f t="shared" si="171"/>
        <v>1</v>
      </c>
      <c r="K1107" s="8">
        <f t="shared" si="174"/>
        <v>-3.3489618218340844E-4</v>
      </c>
      <c r="L1107" s="8">
        <f t="shared" si="175"/>
        <v>-4.4206296048225013E-2</v>
      </c>
      <c r="M1107" s="8">
        <f t="shared" si="176"/>
        <v>-9.0421969189551366E-3</v>
      </c>
      <c r="N1107" s="8">
        <f t="shared" si="177"/>
        <v>6.1286001339584839E-2</v>
      </c>
      <c r="O1107" s="1">
        <f t="shared" si="178"/>
        <v>1.73</v>
      </c>
      <c r="P1107" s="1">
        <f t="shared" si="179"/>
        <v>29.86</v>
      </c>
      <c r="Q1107" s="1">
        <f t="shared" si="180"/>
        <v>1.9805519680196724</v>
      </c>
    </row>
    <row r="1108" spans="1:17" x14ac:dyDescent="0.25">
      <c r="A1108" s="2">
        <v>37837</v>
      </c>
      <c r="B1108" s="1">
        <v>31.42</v>
      </c>
      <c r="C1108" s="1">
        <v>31.8</v>
      </c>
      <c r="D1108" s="1">
        <v>30.84</v>
      </c>
      <c r="E1108" s="1">
        <v>31.45</v>
      </c>
      <c r="F1108" s="1">
        <v>96344600</v>
      </c>
      <c r="G1108" s="1">
        <v>29.85</v>
      </c>
      <c r="H1108" s="8">
        <f t="shared" si="172"/>
        <v>-3.3489618218340844E-4</v>
      </c>
      <c r="I1108" s="1">
        <f t="shared" si="173"/>
        <v>-2</v>
      </c>
      <c r="J1108" s="1">
        <f t="shared" si="171"/>
        <v>2</v>
      </c>
      <c r="K1108" s="8">
        <f t="shared" si="174"/>
        <v>-3.9195979899497524E-2</v>
      </c>
      <c r="L1108" s="8">
        <f t="shared" si="175"/>
        <v>-3.3165829145728742E-2</v>
      </c>
      <c r="M1108" s="8">
        <f t="shared" si="176"/>
        <v>1.675041876046901E-2</v>
      </c>
      <c r="N1108" s="8">
        <f t="shared" si="177"/>
        <v>7.7051926298157269E-2</v>
      </c>
      <c r="O1108" s="1">
        <f t="shared" si="178"/>
        <v>1.7350000000000001</v>
      </c>
      <c r="P1108" s="1">
        <f t="shared" si="179"/>
        <v>29.85</v>
      </c>
      <c r="Q1108" s="1">
        <f t="shared" si="180"/>
        <v>1.9805519680196724</v>
      </c>
    </row>
    <row r="1109" spans="1:17" x14ac:dyDescent="0.25">
      <c r="A1109" s="2">
        <v>37838</v>
      </c>
      <c r="B1109" s="1">
        <v>31.41</v>
      </c>
      <c r="C1109" s="1">
        <v>31.48</v>
      </c>
      <c r="D1109" s="1">
        <v>30.1</v>
      </c>
      <c r="E1109" s="1">
        <v>30.21</v>
      </c>
      <c r="F1109" s="1">
        <v>111041800</v>
      </c>
      <c r="G1109" s="1">
        <v>28.68</v>
      </c>
      <c r="H1109" s="8">
        <f t="shared" si="172"/>
        <v>-3.9195979899497524E-2</v>
      </c>
      <c r="I1109" s="1">
        <f t="shared" si="173"/>
        <v>-3</v>
      </c>
      <c r="J1109" s="1">
        <f t="shared" si="171"/>
        <v>3</v>
      </c>
      <c r="K1109" s="8">
        <f t="shared" si="174"/>
        <v>-6.9735006973503655E-4</v>
      </c>
      <c r="L1109" s="8">
        <f t="shared" si="175"/>
        <v>2.1269177126917782E-2</v>
      </c>
      <c r="M1109" s="8">
        <f t="shared" si="176"/>
        <v>7.1478382147838193E-2</v>
      </c>
      <c r="N1109" s="8">
        <f t="shared" si="177"/>
        <v>0.12029288702928875</v>
      </c>
      <c r="O1109" s="1">
        <f t="shared" si="178"/>
        <v>1.7450000000000001</v>
      </c>
      <c r="P1109" s="1">
        <f t="shared" si="179"/>
        <v>28.68</v>
      </c>
      <c r="Q1109" s="1">
        <f t="shared" si="180"/>
        <v>1.9805519680196724</v>
      </c>
    </row>
    <row r="1110" spans="1:17" x14ac:dyDescent="0.25">
      <c r="A1110" s="2">
        <v>37839</v>
      </c>
      <c r="B1110" s="1">
        <v>30.36</v>
      </c>
      <c r="C1110" s="1">
        <v>30.77</v>
      </c>
      <c r="D1110" s="1">
        <v>30.1</v>
      </c>
      <c r="E1110" s="1">
        <v>30.19</v>
      </c>
      <c r="F1110" s="1">
        <v>96816000</v>
      </c>
      <c r="G1110" s="1">
        <v>28.66</v>
      </c>
      <c r="H1110" s="8">
        <f t="shared" si="172"/>
        <v>-6.9735006973503655E-4</v>
      </c>
      <c r="I1110" s="1">
        <f t="shared" si="173"/>
        <v>-4</v>
      </c>
      <c r="J1110" s="1">
        <f t="shared" si="171"/>
        <v>4</v>
      </c>
      <c r="K1110" s="8">
        <f t="shared" si="174"/>
        <v>3.8381018841591175E-3</v>
      </c>
      <c r="L1110" s="8">
        <f t="shared" si="175"/>
        <v>2.2330774598743997E-2</v>
      </c>
      <c r="M1110" s="8">
        <f t="shared" si="176"/>
        <v>6.9434752267969246E-2</v>
      </c>
      <c r="N1110" s="8">
        <f t="shared" si="177"/>
        <v>0.13119330076762048</v>
      </c>
      <c r="O1110" s="1">
        <f t="shared" si="178"/>
        <v>1.7549999999999999</v>
      </c>
      <c r="P1110" s="1">
        <f t="shared" si="179"/>
        <v>28.66</v>
      </c>
      <c r="Q1110" s="1">
        <f t="shared" si="180"/>
        <v>1.9805519680196724</v>
      </c>
    </row>
    <row r="1111" spans="1:17" x14ac:dyDescent="0.25">
      <c r="A1111" s="2">
        <v>37840</v>
      </c>
      <c r="B1111" s="1">
        <v>30.22</v>
      </c>
      <c r="C1111" s="1">
        <v>30.51</v>
      </c>
      <c r="D1111" s="1">
        <v>30.02</v>
      </c>
      <c r="E1111" s="1">
        <v>30.31</v>
      </c>
      <c r="F1111" s="1">
        <v>67326600</v>
      </c>
      <c r="G1111" s="1">
        <v>28.77</v>
      </c>
      <c r="H1111" s="8">
        <f t="shared" si="172"/>
        <v>3.8381018841591175E-3</v>
      </c>
      <c r="I1111" s="1">
        <f t="shared" si="173"/>
        <v>1</v>
      </c>
      <c r="J1111" s="1">
        <f t="shared" si="171"/>
        <v>1</v>
      </c>
      <c r="K1111" s="8">
        <f t="shared" si="174"/>
        <v>-7.9944386513729482E-3</v>
      </c>
      <c r="L1111" s="8">
        <f t="shared" si="175"/>
        <v>1.9464720194647178E-2</v>
      </c>
      <c r="M1111" s="8">
        <f t="shared" si="176"/>
        <v>7.6816127911018439E-2</v>
      </c>
      <c r="N1111" s="8">
        <f t="shared" si="177"/>
        <v>0.11991657977059433</v>
      </c>
      <c r="O1111" s="1">
        <f t="shared" si="178"/>
        <v>1.7450000000000001</v>
      </c>
      <c r="P1111" s="1">
        <f t="shared" si="179"/>
        <v>28.77</v>
      </c>
      <c r="Q1111" s="1">
        <f t="shared" si="180"/>
        <v>1.9805519680196724</v>
      </c>
    </row>
    <row r="1112" spans="1:17" x14ac:dyDescent="0.25">
      <c r="A1112" s="2">
        <v>37841</v>
      </c>
      <c r="B1112" s="1">
        <v>30.43</v>
      </c>
      <c r="C1112" s="1">
        <v>30.55</v>
      </c>
      <c r="D1112" s="1">
        <v>29.93</v>
      </c>
      <c r="E1112" s="1">
        <v>30.07</v>
      </c>
      <c r="F1112" s="1">
        <v>66677100</v>
      </c>
      <c r="G1112" s="1">
        <v>28.54</v>
      </c>
      <c r="H1112" s="8">
        <f t="shared" si="172"/>
        <v>-7.9944386513729482E-3</v>
      </c>
      <c r="I1112" s="1">
        <f t="shared" si="173"/>
        <v>-1</v>
      </c>
      <c r="J1112" s="1">
        <f t="shared" si="171"/>
        <v>1</v>
      </c>
      <c r="K1112" s="8">
        <f t="shared" si="174"/>
        <v>1.1212333566923638E-2</v>
      </c>
      <c r="L1112" s="8">
        <f t="shared" si="175"/>
        <v>3.6790469516468249E-2</v>
      </c>
      <c r="M1112" s="8">
        <f t="shared" si="176"/>
        <v>7.8836720392431614E-2</v>
      </c>
      <c r="N1112" s="8">
        <f t="shared" si="177"/>
        <v>0.14751226348983892</v>
      </c>
      <c r="O1112" s="1">
        <f t="shared" si="178"/>
        <v>1.7450000000000001</v>
      </c>
      <c r="P1112" s="1">
        <f t="shared" si="179"/>
        <v>28.54</v>
      </c>
      <c r="Q1112" s="1">
        <f t="shared" si="180"/>
        <v>1.9805519680196724</v>
      </c>
    </row>
    <row r="1113" spans="1:17" x14ac:dyDescent="0.25">
      <c r="A1113" s="2">
        <v>37844</v>
      </c>
      <c r="B1113" s="1">
        <v>30.08</v>
      </c>
      <c r="C1113" s="1">
        <v>30.6</v>
      </c>
      <c r="D1113" s="1">
        <v>30.03</v>
      </c>
      <c r="E1113" s="1">
        <v>30.4</v>
      </c>
      <c r="F1113" s="1">
        <v>63712200</v>
      </c>
      <c r="G1113" s="1">
        <v>28.86</v>
      </c>
      <c r="H1113" s="8">
        <f t="shared" si="172"/>
        <v>1.1212333566923638E-2</v>
      </c>
      <c r="I1113" s="1">
        <f t="shared" si="173"/>
        <v>1</v>
      </c>
      <c r="J1113" s="1">
        <f t="shared" si="171"/>
        <v>1</v>
      </c>
      <c r="K1113" s="8">
        <f t="shared" si="174"/>
        <v>1.4899514899514799E-2</v>
      </c>
      <c r="L1113" s="8">
        <f t="shared" si="175"/>
        <v>5.1628551628551733E-2</v>
      </c>
      <c r="M1113" s="8">
        <f t="shared" si="176"/>
        <v>6.9300069300069378E-2</v>
      </c>
      <c r="N1113" s="8">
        <f t="shared" si="177"/>
        <v>0.1212751212751213</v>
      </c>
      <c r="O1113" s="1">
        <f t="shared" si="178"/>
        <v>1.7450000000000001</v>
      </c>
      <c r="P1113" s="1">
        <f t="shared" si="179"/>
        <v>28.86</v>
      </c>
      <c r="Q1113" s="1">
        <f t="shared" si="180"/>
        <v>1.9805519680196724</v>
      </c>
    </row>
    <row r="1114" spans="1:17" x14ac:dyDescent="0.25">
      <c r="A1114" s="2">
        <v>37845</v>
      </c>
      <c r="B1114" s="1">
        <v>30.51</v>
      </c>
      <c r="C1114" s="1">
        <v>30.9</v>
      </c>
      <c r="D1114" s="1">
        <v>30.33</v>
      </c>
      <c r="E1114" s="1">
        <v>30.86</v>
      </c>
      <c r="F1114" s="1">
        <v>59676100</v>
      </c>
      <c r="G1114" s="1">
        <v>29.29</v>
      </c>
      <c r="H1114" s="8">
        <f t="shared" si="172"/>
        <v>1.4899514899514799E-2</v>
      </c>
      <c r="I1114" s="1">
        <f t="shared" si="173"/>
        <v>2</v>
      </c>
      <c r="J1114" s="1">
        <f t="shared" si="171"/>
        <v>2</v>
      </c>
      <c r="K1114" s="8">
        <f t="shared" si="174"/>
        <v>3.4141345169014237E-4</v>
      </c>
      <c r="L1114" s="8">
        <f t="shared" si="175"/>
        <v>4.9163537043359629E-2</v>
      </c>
      <c r="M1114" s="8">
        <f t="shared" si="176"/>
        <v>5.4626152270399464E-2</v>
      </c>
      <c r="N1114" s="8">
        <f t="shared" si="177"/>
        <v>7.8183680437009295E-2</v>
      </c>
      <c r="O1114" s="1">
        <f t="shared" si="178"/>
        <v>1.75</v>
      </c>
      <c r="P1114" s="1">
        <f t="shared" si="179"/>
        <v>29.29</v>
      </c>
      <c r="Q1114" s="1">
        <f t="shared" si="180"/>
        <v>1.9805519680196724</v>
      </c>
    </row>
    <row r="1115" spans="1:17" x14ac:dyDescent="0.25">
      <c r="A1115" s="2">
        <v>37846</v>
      </c>
      <c r="B1115" s="1">
        <v>30.98</v>
      </c>
      <c r="C1115" s="1">
        <v>31.07</v>
      </c>
      <c r="D1115" s="1">
        <v>30.65</v>
      </c>
      <c r="E1115" s="1">
        <v>30.87</v>
      </c>
      <c r="F1115" s="1">
        <v>57969700</v>
      </c>
      <c r="G1115" s="1">
        <v>29.3</v>
      </c>
      <c r="H1115" s="8">
        <f t="shared" si="172"/>
        <v>3.4141345169014237E-4</v>
      </c>
      <c r="I1115" s="1">
        <f t="shared" si="173"/>
        <v>3</v>
      </c>
      <c r="J1115" s="1">
        <f t="shared" si="171"/>
        <v>3</v>
      </c>
      <c r="K1115" s="8">
        <f t="shared" si="174"/>
        <v>1.0238907849828838E-3</v>
      </c>
      <c r="L1115" s="8">
        <f t="shared" si="175"/>
        <v>4.607508532423199E-2</v>
      </c>
      <c r="M1115" s="8">
        <f t="shared" si="176"/>
        <v>6.2457337883959019E-2</v>
      </c>
      <c r="N1115" s="8">
        <f t="shared" si="177"/>
        <v>8.9761092150170585E-2</v>
      </c>
      <c r="O1115" s="1">
        <f t="shared" si="178"/>
        <v>1.76</v>
      </c>
      <c r="P1115" s="1">
        <f t="shared" si="179"/>
        <v>29.3</v>
      </c>
      <c r="Q1115" s="1">
        <f t="shared" si="180"/>
        <v>1.9805519680196724</v>
      </c>
    </row>
    <row r="1116" spans="1:17" x14ac:dyDescent="0.25">
      <c r="A1116" s="2">
        <v>37847</v>
      </c>
      <c r="B1116" s="1">
        <v>30.88</v>
      </c>
      <c r="C1116" s="1">
        <v>31.19</v>
      </c>
      <c r="D1116" s="1">
        <v>30.67</v>
      </c>
      <c r="E1116" s="1">
        <v>30.9</v>
      </c>
      <c r="F1116" s="1">
        <v>50271500</v>
      </c>
      <c r="G1116" s="1">
        <v>29.33</v>
      </c>
      <c r="H1116" s="8">
        <f t="shared" si="172"/>
        <v>1.0238907849828838E-3</v>
      </c>
      <c r="I1116" s="1">
        <f t="shared" si="173"/>
        <v>4</v>
      </c>
      <c r="J1116" s="1">
        <f t="shared" si="171"/>
        <v>4</v>
      </c>
      <c r="K1116" s="8">
        <f t="shared" si="174"/>
        <v>8.8646437095125652E-3</v>
      </c>
      <c r="L1116" s="8">
        <f t="shared" si="175"/>
        <v>5.6256392771905972E-2</v>
      </c>
      <c r="M1116" s="8">
        <f t="shared" si="176"/>
        <v>7.0917149676099633E-2</v>
      </c>
      <c r="N1116" s="8">
        <f t="shared" si="177"/>
        <v>9.444255028980586E-2</v>
      </c>
      <c r="O1116" s="1">
        <f t="shared" si="178"/>
        <v>1.7749999999999999</v>
      </c>
      <c r="P1116" s="1">
        <f t="shared" si="179"/>
        <v>29.33</v>
      </c>
      <c r="Q1116" s="1">
        <f t="shared" si="180"/>
        <v>1.9805519680196724</v>
      </c>
    </row>
    <row r="1117" spans="1:17" x14ac:dyDescent="0.25">
      <c r="A1117" s="2">
        <v>37848</v>
      </c>
      <c r="B1117" s="1">
        <v>31</v>
      </c>
      <c r="C1117" s="1">
        <v>31.29</v>
      </c>
      <c r="D1117" s="1">
        <v>30.93</v>
      </c>
      <c r="E1117" s="1">
        <v>31.17</v>
      </c>
      <c r="F1117" s="1">
        <v>28116300</v>
      </c>
      <c r="G1117" s="1">
        <v>29.59</v>
      </c>
      <c r="H1117" s="8">
        <f t="shared" si="172"/>
        <v>8.8646437095125652E-3</v>
      </c>
      <c r="I1117" s="1">
        <f t="shared" si="173"/>
        <v>5</v>
      </c>
      <c r="J1117" s="1">
        <f t="shared" si="171"/>
        <v>5</v>
      </c>
      <c r="K1117" s="8">
        <f t="shared" si="174"/>
        <v>2.5684352821899292E-2</v>
      </c>
      <c r="L1117" s="8">
        <f t="shared" si="175"/>
        <v>4.0554241297735771E-2</v>
      </c>
      <c r="M1117" s="8">
        <f t="shared" si="176"/>
        <v>7.09699222710376E-2</v>
      </c>
      <c r="N1117" s="8">
        <f t="shared" si="177"/>
        <v>7.4349442379182173E-2</v>
      </c>
      <c r="O1117" s="1">
        <f t="shared" si="178"/>
        <v>1.79</v>
      </c>
      <c r="P1117" s="1">
        <f t="shared" si="179"/>
        <v>29.59</v>
      </c>
      <c r="Q1117" s="1">
        <f t="shared" si="180"/>
        <v>1.9805519680196724</v>
      </c>
    </row>
    <row r="1118" spans="1:17" x14ac:dyDescent="0.25">
      <c r="A1118" s="2">
        <v>37851</v>
      </c>
      <c r="B1118" s="1">
        <v>31.31</v>
      </c>
      <c r="C1118" s="1">
        <v>32.01</v>
      </c>
      <c r="D1118" s="1">
        <v>31.23</v>
      </c>
      <c r="E1118" s="1">
        <v>31.97</v>
      </c>
      <c r="F1118" s="1">
        <v>67224100</v>
      </c>
      <c r="G1118" s="1">
        <v>30.35</v>
      </c>
      <c r="H1118" s="8">
        <f t="shared" si="172"/>
        <v>2.5684352821899292E-2</v>
      </c>
      <c r="I1118" s="1">
        <f t="shared" si="173"/>
        <v>6</v>
      </c>
      <c r="J1118" s="1">
        <f t="shared" si="171"/>
        <v>6</v>
      </c>
      <c r="K1118" s="8">
        <f t="shared" si="174"/>
        <v>1.252059308072484E-2</v>
      </c>
      <c r="L1118" s="8">
        <f t="shared" si="175"/>
        <v>1.6803953871499022E-2</v>
      </c>
      <c r="M1118" s="8">
        <f t="shared" si="176"/>
        <v>5.9308072487644026E-2</v>
      </c>
      <c r="N1118" s="8">
        <f t="shared" si="177"/>
        <v>7.5782537067545119E-2</v>
      </c>
      <c r="O1118" s="1">
        <f t="shared" si="178"/>
        <v>1.8149999999999999</v>
      </c>
      <c r="P1118" s="1">
        <f t="shared" si="179"/>
        <v>30.35</v>
      </c>
      <c r="Q1118" s="1">
        <f t="shared" si="180"/>
        <v>1.9805519680196724</v>
      </c>
    </row>
    <row r="1119" spans="1:17" x14ac:dyDescent="0.25">
      <c r="A1119" s="2">
        <v>37852</v>
      </c>
      <c r="B1119" s="1">
        <v>32.11</v>
      </c>
      <c r="C1119" s="1">
        <v>32.380000000000003</v>
      </c>
      <c r="D1119" s="1">
        <v>31.85</v>
      </c>
      <c r="E1119" s="1">
        <v>32.369999999999997</v>
      </c>
      <c r="F1119" s="1">
        <v>68205000</v>
      </c>
      <c r="G1119" s="1">
        <v>30.73</v>
      </c>
      <c r="H1119" s="8">
        <f t="shared" si="172"/>
        <v>1.252059308072484E-2</v>
      </c>
      <c r="I1119" s="1">
        <f t="shared" si="173"/>
        <v>7</v>
      </c>
      <c r="J1119" s="1">
        <f t="shared" si="171"/>
        <v>7</v>
      </c>
      <c r="K1119" s="8">
        <f t="shared" si="174"/>
        <v>-2.6033192320208398E-3</v>
      </c>
      <c r="L1119" s="8">
        <f t="shared" si="175"/>
        <v>5.2066384640416796E-3</v>
      </c>
      <c r="M1119" s="8">
        <f t="shared" si="176"/>
        <v>4.5558086560364641E-2</v>
      </c>
      <c r="N1119" s="8">
        <f t="shared" si="177"/>
        <v>5.824926781646611E-2</v>
      </c>
      <c r="O1119" s="1">
        <f t="shared" si="178"/>
        <v>1.845</v>
      </c>
      <c r="P1119" s="1">
        <f t="shared" si="179"/>
        <v>30.73</v>
      </c>
      <c r="Q1119" s="1">
        <f t="shared" si="180"/>
        <v>1.9805519680196724</v>
      </c>
    </row>
    <row r="1120" spans="1:17" x14ac:dyDescent="0.25">
      <c r="A1120" s="2">
        <v>37853</v>
      </c>
      <c r="B1120" s="1">
        <v>32.1</v>
      </c>
      <c r="C1120" s="1">
        <v>32.520000000000003</v>
      </c>
      <c r="D1120" s="1">
        <v>32.020000000000003</v>
      </c>
      <c r="E1120" s="1">
        <v>32.29</v>
      </c>
      <c r="F1120" s="1">
        <v>58233500</v>
      </c>
      <c r="G1120" s="1">
        <v>30.65</v>
      </c>
      <c r="H1120" s="8">
        <f t="shared" si="172"/>
        <v>-2.6033192320208398E-3</v>
      </c>
      <c r="I1120" s="1">
        <f t="shared" si="173"/>
        <v>-1</v>
      </c>
      <c r="J1120" s="1">
        <f t="shared" si="171"/>
        <v>1</v>
      </c>
      <c r="K1120" s="8">
        <f t="shared" si="174"/>
        <v>1.0766721044045635E-2</v>
      </c>
      <c r="L1120" s="8">
        <f t="shared" si="175"/>
        <v>1.5660685154975651E-2</v>
      </c>
      <c r="M1120" s="8">
        <f t="shared" si="176"/>
        <v>5.7748776508972366E-2</v>
      </c>
      <c r="N1120" s="8">
        <f t="shared" si="177"/>
        <v>7.6998368678629747E-2</v>
      </c>
      <c r="O1120" s="1">
        <f t="shared" si="178"/>
        <v>1.845</v>
      </c>
      <c r="P1120" s="1">
        <f t="shared" si="179"/>
        <v>30.65</v>
      </c>
      <c r="Q1120" s="1">
        <f t="shared" si="180"/>
        <v>1.9805519680196724</v>
      </c>
    </row>
    <row r="1121" spans="1:17" x14ac:dyDescent="0.25">
      <c r="A1121" s="2">
        <v>37854</v>
      </c>
      <c r="B1121" s="1">
        <v>32.590000000000003</v>
      </c>
      <c r="C1121" s="1">
        <v>32.82</v>
      </c>
      <c r="D1121" s="1">
        <v>32.270000000000003</v>
      </c>
      <c r="E1121" s="1">
        <v>32.64</v>
      </c>
      <c r="F1121" s="1">
        <v>77161400</v>
      </c>
      <c r="G1121" s="1">
        <v>30.98</v>
      </c>
      <c r="H1121" s="8">
        <f t="shared" si="172"/>
        <v>1.0766721044045635E-2</v>
      </c>
      <c r="I1121" s="1">
        <f t="shared" si="173"/>
        <v>1</v>
      </c>
      <c r="J1121" s="1">
        <f t="shared" si="171"/>
        <v>1</v>
      </c>
      <c r="K1121" s="8">
        <f t="shared" si="174"/>
        <v>-6.1329890251775598E-3</v>
      </c>
      <c r="L1121" s="8">
        <f t="shared" si="175"/>
        <v>1.3879922530664945E-2</v>
      </c>
      <c r="M1121" s="8">
        <f t="shared" si="176"/>
        <v>4.0025823111685011E-2</v>
      </c>
      <c r="N1121" s="8">
        <f t="shared" si="177"/>
        <v>5.9393156875403585E-2</v>
      </c>
      <c r="O1121" s="1">
        <f t="shared" si="178"/>
        <v>1.84</v>
      </c>
      <c r="P1121" s="1">
        <f t="shared" si="179"/>
        <v>30.98</v>
      </c>
      <c r="Q1121" s="1">
        <f t="shared" si="180"/>
        <v>1.9805519680196724</v>
      </c>
    </row>
    <row r="1122" spans="1:17" x14ac:dyDescent="0.25">
      <c r="A1122" s="2">
        <v>37855</v>
      </c>
      <c r="B1122" s="1">
        <v>33.26</v>
      </c>
      <c r="C1122" s="1">
        <v>33.369999999999997</v>
      </c>
      <c r="D1122" s="1">
        <v>32.380000000000003</v>
      </c>
      <c r="E1122" s="1">
        <v>32.44</v>
      </c>
      <c r="F1122" s="1">
        <v>92989800</v>
      </c>
      <c r="G1122" s="1">
        <v>30.79</v>
      </c>
      <c r="H1122" s="8">
        <f t="shared" si="172"/>
        <v>-6.1329890251775598E-3</v>
      </c>
      <c r="I1122" s="1">
        <f t="shared" si="173"/>
        <v>-1</v>
      </c>
      <c r="J1122" s="1">
        <f t="shared" si="171"/>
        <v>1</v>
      </c>
      <c r="K1122" s="8">
        <f t="shared" si="174"/>
        <v>2.2734654108476082E-3</v>
      </c>
      <c r="L1122" s="8">
        <f t="shared" si="175"/>
        <v>2.9230269568041534E-2</v>
      </c>
      <c r="M1122" s="8">
        <f t="shared" si="176"/>
        <v>6.3657031503735029E-2</v>
      </c>
      <c r="N1122" s="8">
        <f t="shared" si="177"/>
        <v>4.579408898993198E-2</v>
      </c>
      <c r="O1122" s="1">
        <f t="shared" si="178"/>
        <v>1.83</v>
      </c>
      <c r="P1122" s="1">
        <f t="shared" si="179"/>
        <v>30.79</v>
      </c>
      <c r="Q1122" s="1">
        <f t="shared" si="180"/>
        <v>1.9805519680196724</v>
      </c>
    </row>
    <row r="1123" spans="1:17" x14ac:dyDescent="0.25">
      <c r="A1123" s="2">
        <v>37858</v>
      </c>
      <c r="B1123" s="1">
        <v>32.36</v>
      </c>
      <c r="C1123" s="1">
        <v>32.54</v>
      </c>
      <c r="D1123" s="1">
        <v>32.21</v>
      </c>
      <c r="E1123" s="1">
        <v>32.51</v>
      </c>
      <c r="F1123" s="1">
        <v>43044700</v>
      </c>
      <c r="G1123" s="1">
        <v>30.86</v>
      </c>
      <c r="H1123" s="8">
        <f t="shared" si="172"/>
        <v>2.2734654108476082E-3</v>
      </c>
      <c r="I1123" s="1">
        <f t="shared" si="173"/>
        <v>1</v>
      </c>
      <c r="J1123" s="1">
        <f t="shared" si="171"/>
        <v>1</v>
      </c>
      <c r="K1123" s="8">
        <f t="shared" si="174"/>
        <v>9.7213220998049188E-4</v>
      </c>
      <c r="L1123" s="8">
        <f t="shared" si="175"/>
        <v>4.1801685029164037E-2</v>
      </c>
      <c r="M1123" s="8">
        <f t="shared" si="176"/>
        <v>4.8606610499027925E-2</v>
      </c>
      <c r="N1123" s="8">
        <f t="shared" si="177"/>
        <v>6.1892417368762276E-2</v>
      </c>
      <c r="O1123" s="1">
        <f t="shared" si="178"/>
        <v>1.8149999999999999</v>
      </c>
      <c r="P1123" s="1">
        <f t="shared" si="179"/>
        <v>30.86</v>
      </c>
      <c r="Q1123" s="1">
        <f t="shared" si="180"/>
        <v>1.9805519680196724</v>
      </c>
    </row>
    <row r="1124" spans="1:17" x14ac:dyDescent="0.25">
      <c r="A1124" s="2">
        <v>37859</v>
      </c>
      <c r="B1124" s="1">
        <v>32.28</v>
      </c>
      <c r="C1124" s="1">
        <v>32.590000000000003</v>
      </c>
      <c r="D1124" s="1">
        <v>31.81</v>
      </c>
      <c r="E1124" s="1">
        <v>32.54</v>
      </c>
      <c r="F1124" s="1">
        <v>79838500</v>
      </c>
      <c r="G1124" s="1">
        <v>30.89</v>
      </c>
      <c r="H1124" s="8">
        <f t="shared" si="172"/>
        <v>9.7213220998049188E-4</v>
      </c>
      <c r="I1124" s="1">
        <f t="shared" si="173"/>
        <v>2</v>
      </c>
      <c r="J1124" s="1">
        <f t="shared" si="171"/>
        <v>2</v>
      </c>
      <c r="K1124" s="8">
        <f t="shared" si="174"/>
        <v>7.7695046940757795E-3</v>
      </c>
      <c r="L1124" s="8">
        <f t="shared" si="175"/>
        <v>4.0142440919391342E-2</v>
      </c>
      <c r="M1124" s="8">
        <f t="shared" si="176"/>
        <v>2.2337325995467783E-2</v>
      </c>
      <c r="N1124" s="8">
        <f t="shared" si="177"/>
        <v>2.0718679184202005E-2</v>
      </c>
      <c r="O1124" s="1">
        <f t="shared" si="178"/>
        <v>1.82</v>
      </c>
      <c r="P1124" s="1">
        <f t="shared" si="179"/>
        <v>30.89</v>
      </c>
      <c r="Q1124" s="1">
        <f t="shared" si="180"/>
        <v>1.9805519680196724</v>
      </c>
    </row>
    <row r="1125" spans="1:17" x14ac:dyDescent="0.25">
      <c r="A1125" s="2">
        <v>37860</v>
      </c>
      <c r="B1125" s="1">
        <v>32.49</v>
      </c>
      <c r="C1125" s="1">
        <v>32.83</v>
      </c>
      <c r="D1125" s="1">
        <v>32.369999999999997</v>
      </c>
      <c r="E1125" s="1">
        <v>32.799999999999997</v>
      </c>
      <c r="F1125" s="1">
        <v>47532100</v>
      </c>
      <c r="G1125" s="1">
        <v>31.13</v>
      </c>
      <c r="H1125" s="8">
        <f t="shared" si="172"/>
        <v>7.7695046940757795E-3</v>
      </c>
      <c r="I1125" s="1">
        <f t="shared" si="173"/>
        <v>3</v>
      </c>
      <c r="J1125" s="1">
        <f t="shared" si="171"/>
        <v>3</v>
      </c>
      <c r="K1125" s="8">
        <f t="shared" si="174"/>
        <v>8.9945390298746819E-3</v>
      </c>
      <c r="L1125" s="8">
        <f t="shared" si="175"/>
        <v>4.1439126244779967E-2</v>
      </c>
      <c r="M1125" s="8">
        <f t="shared" si="176"/>
        <v>2.5698682942499218E-2</v>
      </c>
      <c r="N1125" s="8">
        <f t="shared" si="177"/>
        <v>-3.2123353678115141E-4</v>
      </c>
      <c r="O1125" s="1">
        <f t="shared" si="178"/>
        <v>1.825</v>
      </c>
      <c r="P1125" s="1">
        <f t="shared" si="179"/>
        <v>31.13</v>
      </c>
      <c r="Q1125" s="1">
        <f t="shared" si="180"/>
        <v>1.9805519680196724</v>
      </c>
    </row>
    <row r="1126" spans="1:17" x14ac:dyDescent="0.25">
      <c r="A1126" s="2">
        <v>37861</v>
      </c>
      <c r="B1126" s="1">
        <v>32.94</v>
      </c>
      <c r="C1126" s="1">
        <v>33.119999999999997</v>
      </c>
      <c r="D1126" s="1">
        <v>32.520000000000003</v>
      </c>
      <c r="E1126" s="1">
        <v>33.090000000000003</v>
      </c>
      <c r="F1126" s="1">
        <v>55311000</v>
      </c>
      <c r="G1126" s="1">
        <v>31.41</v>
      </c>
      <c r="H1126" s="8">
        <f t="shared" si="172"/>
        <v>8.9945390298746819E-3</v>
      </c>
      <c r="I1126" s="1">
        <f t="shared" si="173"/>
        <v>4</v>
      </c>
      <c r="J1126" s="1">
        <f t="shared" si="171"/>
        <v>4</v>
      </c>
      <c r="K1126" s="8">
        <f t="shared" si="174"/>
        <v>8.9143584845590151E-3</v>
      </c>
      <c r="L1126" s="8">
        <f t="shared" si="175"/>
        <v>2.5787965616045794E-2</v>
      </c>
      <c r="M1126" s="8">
        <f t="shared" si="176"/>
        <v>2.1967526265520565E-2</v>
      </c>
      <c r="N1126" s="8">
        <f t="shared" si="177"/>
        <v>-1.5600127347978332E-2</v>
      </c>
      <c r="O1126" s="1">
        <f t="shared" si="178"/>
        <v>1.83</v>
      </c>
      <c r="P1126" s="1">
        <f t="shared" si="179"/>
        <v>31.41</v>
      </c>
      <c r="Q1126" s="1">
        <f t="shared" si="180"/>
        <v>1.9805519680196724</v>
      </c>
    </row>
    <row r="1127" spans="1:17" x14ac:dyDescent="0.25">
      <c r="A1127" s="2">
        <v>37862</v>
      </c>
      <c r="B1127" s="1">
        <v>33.04</v>
      </c>
      <c r="C1127" s="1">
        <v>33.46</v>
      </c>
      <c r="D1127" s="1">
        <v>32.979999999999997</v>
      </c>
      <c r="E1127" s="1">
        <v>33.39</v>
      </c>
      <c r="F1127" s="1">
        <v>53148800</v>
      </c>
      <c r="G1127" s="1">
        <v>31.69</v>
      </c>
      <c r="H1127" s="8">
        <f t="shared" si="172"/>
        <v>8.9143584845590151E-3</v>
      </c>
      <c r="I1127" s="1">
        <f t="shared" si="173"/>
        <v>5</v>
      </c>
      <c r="J1127" s="1">
        <f t="shared" si="171"/>
        <v>5</v>
      </c>
      <c r="K1127" s="8">
        <f t="shared" si="174"/>
        <v>1.451562006942253E-2</v>
      </c>
      <c r="L1127" s="8">
        <f t="shared" si="175"/>
        <v>3.3449037551277927E-2</v>
      </c>
      <c r="M1127" s="8">
        <f t="shared" si="176"/>
        <v>3.1555695803091588E-3</v>
      </c>
      <c r="N1127" s="8">
        <f t="shared" si="177"/>
        <v>-7.2578100347112651E-3</v>
      </c>
      <c r="O1127" s="1">
        <f t="shared" si="178"/>
        <v>1.85</v>
      </c>
      <c r="P1127" s="1">
        <f t="shared" si="179"/>
        <v>31.69</v>
      </c>
      <c r="Q1127" s="1">
        <f t="shared" si="180"/>
        <v>1.9805519680196724</v>
      </c>
    </row>
    <row r="1128" spans="1:17" x14ac:dyDescent="0.25">
      <c r="A1128" s="2">
        <v>37866</v>
      </c>
      <c r="B1128" s="1">
        <v>33.49</v>
      </c>
      <c r="C1128" s="1">
        <v>33.89</v>
      </c>
      <c r="D1128" s="1">
        <v>33.130000000000003</v>
      </c>
      <c r="E1128" s="1">
        <v>33.869999999999997</v>
      </c>
      <c r="F1128" s="1">
        <v>80303100</v>
      </c>
      <c r="G1128" s="1">
        <v>32.15</v>
      </c>
      <c r="H1128" s="8">
        <f t="shared" si="172"/>
        <v>1.451562006942253E-2</v>
      </c>
      <c r="I1128" s="1">
        <f t="shared" si="173"/>
        <v>6</v>
      </c>
      <c r="J1128" s="1">
        <f t="shared" si="171"/>
        <v>6</v>
      </c>
      <c r="K1128" s="8">
        <f t="shared" si="174"/>
        <v>-6.2208398133734022E-4</v>
      </c>
      <c r="L1128" s="8">
        <f t="shared" si="175"/>
        <v>6.5318818040436266E-3</v>
      </c>
      <c r="M1128" s="8">
        <f t="shared" si="176"/>
        <v>1.5552099533437058E-2</v>
      </c>
      <c r="N1128" s="8">
        <f t="shared" si="177"/>
        <v>-4.2923794712286134E-2</v>
      </c>
      <c r="O1128" s="1">
        <f t="shared" si="178"/>
        <v>1.87</v>
      </c>
      <c r="P1128" s="1">
        <f t="shared" si="179"/>
        <v>32.15</v>
      </c>
      <c r="Q1128" s="1">
        <f t="shared" si="180"/>
        <v>1.9805519680196724</v>
      </c>
    </row>
    <row r="1129" spans="1:17" x14ac:dyDescent="0.25">
      <c r="A1129" s="2">
        <v>37867</v>
      </c>
      <c r="B1129" s="1">
        <v>34.1</v>
      </c>
      <c r="C1129" s="1">
        <v>34.200000000000003</v>
      </c>
      <c r="D1129" s="1">
        <v>33.65</v>
      </c>
      <c r="E1129" s="1">
        <v>33.85</v>
      </c>
      <c r="F1129" s="1">
        <v>85234800</v>
      </c>
      <c r="G1129" s="1">
        <v>32.130000000000003</v>
      </c>
      <c r="H1129" s="8">
        <f t="shared" si="172"/>
        <v>-6.2208398133734022E-4</v>
      </c>
      <c r="I1129" s="1">
        <f t="shared" si="173"/>
        <v>-1</v>
      </c>
      <c r="J1129" s="1">
        <f t="shared" si="171"/>
        <v>1</v>
      </c>
      <c r="K1129" s="8">
        <f t="shared" si="174"/>
        <v>9.0258325552443619E-3</v>
      </c>
      <c r="L1129" s="8">
        <f t="shared" si="175"/>
        <v>-1.711795829442897E-2</v>
      </c>
      <c r="M1129" s="8">
        <f t="shared" si="176"/>
        <v>1.2138188608776801E-2</v>
      </c>
      <c r="N1129" s="8">
        <f t="shared" si="177"/>
        <v>-2.0541549953314808E-2</v>
      </c>
      <c r="O1129" s="1">
        <f t="shared" si="178"/>
        <v>1.86</v>
      </c>
      <c r="P1129" s="1">
        <f t="shared" si="179"/>
        <v>32.130000000000003</v>
      </c>
      <c r="Q1129" s="1">
        <f t="shared" si="180"/>
        <v>1.9805519680196724</v>
      </c>
    </row>
    <row r="1130" spans="1:17" x14ac:dyDescent="0.25">
      <c r="A1130" s="2">
        <v>37868</v>
      </c>
      <c r="B1130" s="1">
        <v>33.83</v>
      </c>
      <c r="C1130" s="1">
        <v>34.22</v>
      </c>
      <c r="D1130" s="1">
        <v>33.700000000000003</v>
      </c>
      <c r="E1130" s="1">
        <v>34.159999999999997</v>
      </c>
      <c r="F1130" s="1">
        <v>63736100</v>
      </c>
      <c r="G1130" s="1">
        <v>32.42</v>
      </c>
      <c r="H1130" s="8">
        <f t="shared" si="172"/>
        <v>9.0258325552443619E-3</v>
      </c>
      <c r="I1130" s="1">
        <f t="shared" si="173"/>
        <v>1</v>
      </c>
      <c r="J1130" s="1">
        <f t="shared" si="171"/>
        <v>1</v>
      </c>
      <c r="K1130" s="8">
        <f t="shared" si="174"/>
        <v>-6.1690314620604925E-3</v>
      </c>
      <c r="L1130" s="8">
        <f t="shared" si="175"/>
        <v>-1.5114127082048179E-2</v>
      </c>
      <c r="M1130" s="8">
        <f t="shared" si="176"/>
        <v>1.8198642813078258E-2</v>
      </c>
      <c r="N1130" s="8">
        <f t="shared" si="177"/>
        <v>-2.6218383713756954E-2</v>
      </c>
      <c r="O1130" s="1">
        <f t="shared" si="178"/>
        <v>1.845</v>
      </c>
      <c r="P1130" s="1">
        <f t="shared" si="179"/>
        <v>32.42</v>
      </c>
      <c r="Q1130" s="1">
        <f t="shared" si="180"/>
        <v>1.9805519680196724</v>
      </c>
    </row>
    <row r="1131" spans="1:17" x14ac:dyDescent="0.25">
      <c r="A1131" s="2">
        <v>37869</v>
      </c>
      <c r="B1131" s="1">
        <v>33.97</v>
      </c>
      <c r="C1131" s="1">
        <v>34.340000000000003</v>
      </c>
      <c r="D1131" s="1">
        <v>33.67</v>
      </c>
      <c r="E1131" s="1">
        <v>33.94</v>
      </c>
      <c r="F1131" s="1">
        <v>91024100</v>
      </c>
      <c r="G1131" s="1">
        <v>32.22</v>
      </c>
      <c r="H1131" s="8">
        <f t="shared" si="172"/>
        <v>-6.1690314620604925E-3</v>
      </c>
      <c r="I1131" s="1">
        <f t="shared" si="173"/>
        <v>-1</v>
      </c>
      <c r="J1131" s="1">
        <f t="shared" si="171"/>
        <v>1</v>
      </c>
      <c r="K1131" s="8">
        <f t="shared" si="174"/>
        <v>1.6449410304159029E-2</v>
      </c>
      <c r="L1131" s="8">
        <f t="shared" si="175"/>
        <v>-3.7243947858471849E-3</v>
      </c>
      <c r="M1131" s="8">
        <f t="shared" si="176"/>
        <v>1.862197392923659E-2</v>
      </c>
      <c r="N1131" s="8">
        <f t="shared" si="177"/>
        <v>7.1384233395408447E-3</v>
      </c>
      <c r="O1131" s="1">
        <f t="shared" si="178"/>
        <v>1.845</v>
      </c>
      <c r="P1131" s="1">
        <f t="shared" si="179"/>
        <v>32.22</v>
      </c>
      <c r="Q1131" s="1">
        <f t="shared" si="180"/>
        <v>1.9805519680196724</v>
      </c>
    </row>
    <row r="1132" spans="1:17" x14ac:dyDescent="0.25">
      <c r="A1132" s="2">
        <v>37872</v>
      </c>
      <c r="B1132" s="1">
        <v>34</v>
      </c>
      <c r="C1132" s="1">
        <v>34.53</v>
      </c>
      <c r="D1132" s="1">
        <v>33.950000000000003</v>
      </c>
      <c r="E1132" s="1">
        <v>34.5</v>
      </c>
      <c r="F1132" s="1">
        <v>69296000</v>
      </c>
      <c r="G1132" s="1">
        <v>32.75</v>
      </c>
      <c r="H1132" s="8">
        <f t="shared" si="172"/>
        <v>1.6449410304159029E-2</v>
      </c>
      <c r="I1132" s="1">
        <f t="shared" si="173"/>
        <v>1</v>
      </c>
      <c r="J1132" s="1">
        <f t="shared" si="171"/>
        <v>1</v>
      </c>
      <c r="K1132" s="8">
        <f t="shared" si="174"/>
        <v>-1.190839694656487E-2</v>
      </c>
      <c r="L1132" s="8">
        <f t="shared" si="175"/>
        <v>-2.9312977099236637E-2</v>
      </c>
      <c r="M1132" s="8">
        <f t="shared" si="176"/>
        <v>-1.6793893129770865E-2</v>
      </c>
      <c r="N1132" s="8">
        <f t="shared" si="177"/>
        <v>-1.8320610687023731E-3</v>
      </c>
      <c r="O1132" s="1">
        <f t="shared" si="178"/>
        <v>1.84</v>
      </c>
      <c r="P1132" s="1">
        <f t="shared" si="179"/>
        <v>32.75</v>
      </c>
      <c r="Q1132" s="1">
        <f t="shared" si="180"/>
        <v>1.9805519680196724</v>
      </c>
    </row>
    <row r="1133" spans="1:17" x14ac:dyDescent="0.25">
      <c r="A1133" s="2">
        <v>37873</v>
      </c>
      <c r="B1133" s="1">
        <v>34.32</v>
      </c>
      <c r="C1133" s="1">
        <v>34.39</v>
      </c>
      <c r="D1133" s="1">
        <v>33.92</v>
      </c>
      <c r="E1133" s="1">
        <v>34.090000000000003</v>
      </c>
      <c r="F1133" s="1">
        <v>87817500</v>
      </c>
      <c r="G1133" s="1">
        <v>32.36</v>
      </c>
      <c r="H1133" s="8">
        <f t="shared" si="172"/>
        <v>-1.190839694656487E-2</v>
      </c>
      <c r="I1133" s="1">
        <f t="shared" si="173"/>
        <v>-1</v>
      </c>
      <c r="J1133" s="1">
        <f t="shared" si="171"/>
        <v>1</v>
      </c>
      <c r="K1133" s="8">
        <f t="shared" si="174"/>
        <v>-2.4103831891223781E-2</v>
      </c>
      <c r="L1133" s="8">
        <f t="shared" si="175"/>
        <v>8.9616810877626296E-3</v>
      </c>
      <c r="M1133" s="8">
        <f t="shared" si="176"/>
        <v>1.266996291718181E-2</v>
      </c>
      <c r="N1133" s="8">
        <f t="shared" si="177"/>
        <v>1.6378244746600767E-2</v>
      </c>
      <c r="O1133" s="1">
        <f t="shared" si="178"/>
        <v>1.84</v>
      </c>
      <c r="P1133" s="1">
        <f t="shared" si="179"/>
        <v>32.36</v>
      </c>
      <c r="Q1133" s="1">
        <f t="shared" si="180"/>
        <v>1.9805519680196724</v>
      </c>
    </row>
    <row r="1134" spans="1:17" x14ac:dyDescent="0.25">
      <c r="A1134" s="2">
        <v>37874</v>
      </c>
      <c r="B1134" s="1">
        <v>33.75</v>
      </c>
      <c r="C1134" s="1">
        <v>33.89</v>
      </c>
      <c r="D1134" s="1">
        <v>33.11</v>
      </c>
      <c r="E1134" s="1">
        <v>33.270000000000003</v>
      </c>
      <c r="F1134" s="1">
        <v>111624500</v>
      </c>
      <c r="G1134" s="1">
        <v>31.58</v>
      </c>
      <c r="H1134" s="8">
        <f t="shared" si="172"/>
        <v>-2.4103831891223781E-2</v>
      </c>
      <c r="I1134" s="1">
        <f t="shared" si="173"/>
        <v>-2</v>
      </c>
      <c r="J1134" s="1">
        <f t="shared" si="171"/>
        <v>2</v>
      </c>
      <c r="K1134" s="8">
        <f t="shared" si="174"/>
        <v>1.1082963901203335E-2</v>
      </c>
      <c r="L1134" s="8">
        <f t="shared" si="175"/>
        <v>2.9765674477517656E-2</v>
      </c>
      <c r="M1134" s="8">
        <f t="shared" si="176"/>
        <v>-1.5832805573147146E-3</v>
      </c>
      <c r="N1134" s="8">
        <f t="shared" si="177"/>
        <v>3.483217226092461E-2</v>
      </c>
      <c r="O1134" s="1">
        <f t="shared" si="178"/>
        <v>1.84</v>
      </c>
      <c r="P1134" s="1">
        <f t="shared" si="179"/>
        <v>31.58</v>
      </c>
      <c r="Q1134" s="1">
        <f t="shared" si="180"/>
        <v>1.9805519680196724</v>
      </c>
    </row>
    <row r="1135" spans="1:17" x14ac:dyDescent="0.25">
      <c r="A1135" s="2">
        <v>37875</v>
      </c>
      <c r="B1135" s="1">
        <v>33.28</v>
      </c>
      <c r="C1135" s="1">
        <v>33.78</v>
      </c>
      <c r="D1135" s="1">
        <v>33.01</v>
      </c>
      <c r="E1135" s="1">
        <v>33.64</v>
      </c>
      <c r="F1135" s="1">
        <v>96914900</v>
      </c>
      <c r="G1135" s="1">
        <v>31.93</v>
      </c>
      <c r="H1135" s="8">
        <f t="shared" si="172"/>
        <v>1.1082963901203335E-2</v>
      </c>
      <c r="I1135" s="1">
        <f t="shared" si="173"/>
        <v>1</v>
      </c>
      <c r="J1135" s="1">
        <f t="shared" si="171"/>
        <v>1</v>
      </c>
      <c r="K1135" s="8">
        <f t="shared" si="174"/>
        <v>5.3241465706233004E-3</v>
      </c>
      <c r="L1135" s="8">
        <f t="shared" si="175"/>
        <v>3.3823989978077007E-2</v>
      </c>
      <c r="M1135" s="8">
        <f t="shared" si="176"/>
        <v>-2.53679924835577E-2</v>
      </c>
      <c r="N1135" s="8">
        <f t="shared" si="177"/>
        <v>3.131850923896029E-2</v>
      </c>
      <c r="O1135" s="1">
        <f t="shared" si="178"/>
        <v>1.84</v>
      </c>
      <c r="P1135" s="1">
        <f t="shared" si="179"/>
        <v>31.93</v>
      </c>
      <c r="Q1135" s="1">
        <f t="shared" si="180"/>
        <v>1.9805519680196724</v>
      </c>
    </row>
    <row r="1136" spans="1:17" x14ac:dyDescent="0.25">
      <c r="A1136" s="2">
        <v>37876</v>
      </c>
      <c r="B1136" s="1">
        <v>33.340000000000003</v>
      </c>
      <c r="C1136" s="1">
        <v>33.840000000000003</v>
      </c>
      <c r="D1136" s="1">
        <v>33.049999999999997</v>
      </c>
      <c r="E1136" s="1">
        <v>33.82</v>
      </c>
      <c r="F1136" s="1">
        <v>104963000</v>
      </c>
      <c r="G1136" s="1">
        <v>32.1</v>
      </c>
      <c r="H1136" s="8">
        <f t="shared" si="172"/>
        <v>5.3241465706233004E-3</v>
      </c>
      <c r="I1136" s="1">
        <f t="shared" si="173"/>
        <v>2</v>
      </c>
      <c r="J1136" s="1">
        <f t="shared" si="171"/>
        <v>2</v>
      </c>
      <c r="K1136" s="8">
        <f t="shared" si="174"/>
        <v>-9.6573208722742221E-3</v>
      </c>
      <c r="L1136" s="8">
        <f t="shared" si="175"/>
        <v>2.2429906542056122E-2</v>
      </c>
      <c r="M1136" s="8">
        <f t="shared" si="176"/>
        <v>-3.676012461059186E-2</v>
      </c>
      <c r="N1136" s="8">
        <f t="shared" si="177"/>
        <v>3.520249221183791E-2</v>
      </c>
      <c r="O1136" s="1">
        <f t="shared" si="178"/>
        <v>1.845</v>
      </c>
      <c r="P1136" s="1">
        <f t="shared" si="179"/>
        <v>32.1</v>
      </c>
      <c r="Q1136" s="1">
        <f t="shared" si="180"/>
        <v>1.9805519680196724</v>
      </c>
    </row>
    <row r="1137" spans="1:17" x14ac:dyDescent="0.25">
      <c r="A1137" s="2">
        <v>37879</v>
      </c>
      <c r="B1137" s="1">
        <v>33.840000000000003</v>
      </c>
      <c r="C1137" s="1">
        <v>33.909999999999997</v>
      </c>
      <c r="D1137" s="1">
        <v>33.44</v>
      </c>
      <c r="E1137" s="1">
        <v>33.49</v>
      </c>
      <c r="F1137" s="1">
        <v>54594200</v>
      </c>
      <c r="G1137" s="1">
        <v>31.79</v>
      </c>
      <c r="H1137" s="8">
        <f t="shared" si="172"/>
        <v>-9.6573208722742221E-3</v>
      </c>
      <c r="I1137" s="1">
        <f t="shared" si="173"/>
        <v>-1</v>
      </c>
      <c r="J1137" s="1">
        <f t="shared" si="171"/>
        <v>1</v>
      </c>
      <c r="K1137" s="8">
        <f t="shared" si="174"/>
        <v>2.7052532242843652E-2</v>
      </c>
      <c r="L1137" s="8">
        <f t="shared" si="175"/>
        <v>1.289713746461163E-2</v>
      </c>
      <c r="M1137" s="8">
        <f t="shared" si="176"/>
        <v>-1.0380622837370179E-2</v>
      </c>
      <c r="N1137" s="8">
        <f t="shared" si="177"/>
        <v>5.2217678515256383E-2</v>
      </c>
      <c r="O1137" s="1">
        <f t="shared" si="178"/>
        <v>1.845</v>
      </c>
      <c r="P1137" s="1">
        <f t="shared" si="179"/>
        <v>31.79</v>
      </c>
      <c r="Q1137" s="1">
        <f t="shared" si="180"/>
        <v>1.9805519680196724</v>
      </c>
    </row>
    <row r="1138" spans="1:17" x14ac:dyDescent="0.25">
      <c r="A1138" s="2">
        <v>37880</v>
      </c>
      <c r="B1138" s="1">
        <v>33.520000000000003</v>
      </c>
      <c r="C1138" s="1">
        <v>34.43</v>
      </c>
      <c r="D1138" s="1">
        <v>33.520000000000003</v>
      </c>
      <c r="E1138" s="1">
        <v>34.4</v>
      </c>
      <c r="F1138" s="1">
        <v>87463800</v>
      </c>
      <c r="G1138" s="1">
        <v>32.65</v>
      </c>
      <c r="H1138" s="8">
        <f t="shared" si="172"/>
        <v>2.7052532242843652E-2</v>
      </c>
      <c r="I1138" s="1">
        <f t="shared" si="173"/>
        <v>1</v>
      </c>
      <c r="J1138" s="1">
        <f t="shared" si="171"/>
        <v>1</v>
      </c>
      <c r="K1138" s="8">
        <f t="shared" si="174"/>
        <v>-3.9816232771821003E-3</v>
      </c>
      <c r="L1138" s="8">
        <f t="shared" si="175"/>
        <v>3.6753445635528958E-3</v>
      </c>
      <c r="M1138" s="8">
        <f t="shared" si="176"/>
        <v>-5.7580398162327739E-2</v>
      </c>
      <c r="N1138" s="8">
        <f t="shared" si="177"/>
        <v>2.7258805513016959E-2</v>
      </c>
      <c r="O1138" s="1">
        <f t="shared" si="178"/>
        <v>1.845</v>
      </c>
      <c r="P1138" s="1">
        <f t="shared" si="179"/>
        <v>32.65</v>
      </c>
      <c r="Q1138" s="1">
        <f t="shared" si="180"/>
        <v>1.9805519680196724</v>
      </c>
    </row>
    <row r="1139" spans="1:17" x14ac:dyDescent="0.25">
      <c r="A1139" s="2">
        <v>37881</v>
      </c>
      <c r="B1139" s="1">
        <v>34.33</v>
      </c>
      <c r="C1139" s="1">
        <v>34.5</v>
      </c>
      <c r="D1139" s="1">
        <v>34.03</v>
      </c>
      <c r="E1139" s="1">
        <v>34.26</v>
      </c>
      <c r="F1139" s="1">
        <v>79794700</v>
      </c>
      <c r="G1139" s="1">
        <v>32.520000000000003</v>
      </c>
      <c r="H1139" s="8">
        <f t="shared" si="172"/>
        <v>-3.9816232771821003E-3</v>
      </c>
      <c r="I1139" s="1">
        <f t="shared" si="173"/>
        <v>-1</v>
      </c>
      <c r="J1139" s="1">
        <f t="shared" si="171"/>
        <v>1</v>
      </c>
      <c r="K1139" s="8">
        <f t="shared" si="174"/>
        <v>1.5067650676506616E-2</v>
      </c>
      <c r="L1139" s="8">
        <f t="shared" si="175"/>
        <v>-3.0442804428044368E-2</v>
      </c>
      <c r="M1139" s="8">
        <f t="shared" si="176"/>
        <v>-3.2287822878228956E-2</v>
      </c>
      <c r="N1139" s="8">
        <f t="shared" si="177"/>
        <v>2.6752767527675303E-2</v>
      </c>
      <c r="O1139" s="1">
        <f t="shared" si="178"/>
        <v>1.845</v>
      </c>
      <c r="P1139" s="1">
        <f t="shared" si="179"/>
        <v>32.520000000000003</v>
      </c>
      <c r="Q1139" s="1">
        <f t="shared" si="180"/>
        <v>1.9805519680196724</v>
      </c>
    </row>
    <row r="1140" spans="1:17" x14ac:dyDescent="0.25">
      <c r="A1140" s="2">
        <v>37882</v>
      </c>
      <c r="B1140" s="1">
        <v>34.17</v>
      </c>
      <c r="C1140" s="1">
        <v>34.86</v>
      </c>
      <c r="D1140" s="1">
        <v>34</v>
      </c>
      <c r="E1140" s="1">
        <v>34.78</v>
      </c>
      <c r="F1140" s="1">
        <v>91469900</v>
      </c>
      <c r="G1140" s="1">
        <v>33.01</v>
      </c>
      <c r="H1140" s="8">
        <f t="shared" si="172"/>
        <v>1.5067650676506616E-2</v>
      </c>
      <c r="I1140" s="1">
        <f t="shared" si="173"/>
        <v>1</v>
      </c>
      <c r="J1140" s="1">
        <f t="shared" si="171"/>
        <v>1</v>
      </c>
      <c r="K1140" s="8">
        <f t="shared" si="174"/>
        <v>-5.7558315661919712E-3</v>
      </c>
      <c r="L1140" s="8">
        <f t="shared" si="175"/>
        <v>-5.725537715843676E-2</v>
      </c>
      <c r="M1140" s="8">
        <f t="shared" si="176"/>
        <v>-4.3623144501666045E-2</v>
      </c>
      <c r="N1140" s="8">
        <f t="shared" si="177"/>
        <v>1.9691002726446527E-2</v>
      </c>
      <c r="O1140" s="1">
        <f t="shared" si="178"/>
        <v>1.845</v>
      </c>
      <c r="P1140" s="1">
        <f t="shared" si="179"/>
        <v>33.01</v>
      </c>
      <c r="Q1140" s="1">
        <f t="shared" si="180"/>
        <v>1.9805519680196724</v>
      </c>
    </row>
    <row r="1141" spans="1:17" x14ac:dyDescent="0.25">
      <c r="A1141" s="2">
        <v>37883</v>
      </c>
      <c r="B1141" s="1">
        <v>34.79</v>
      </c>
      <c r="C1141" s="1">
        <v>34.86</v>
      </c>
      <c r="D1141" s="1">
        <v>34.36</v>
      </c>
      <c r="E1141" s="1">
        <v>34.58</v>
      </c>
      <c r="F1141" s="1">
        <v>69796000</v>
      </c>
      <c r="G1141" s="1">
        <v>32.82</v>
      </c>
      <c r="H1141" s="8">
        <f t="shared" si="172"/>
        <v>-5.7558315661919712E-3</v>
      </c>
      <c r="I1141" s="1">
        <f t="shared" si="173"/>
        <v>-1</v>
      </c>
      <c r="J1141" s="1">
        <f t="shared" si="171"/>
        <v>1</v>
      </c>
      <c r="K1141" s="8">
        <f t="shared" si="174"/>
        <v>-1.8890920170627545E-2</v>
      </c>
      <c r="L1141" s="8">
        <f t="shared" si="175"/>
        <v>-5.7891529555149202E-2</v>
      </c>
      <c r="M1141" s="8">
        <f t="shared" si="176"/>
        <v>-1.1273613650213177E-2</v>
      </c>
      <c r="N1141" s="8">
        <f t="shared" si="177"/>
        <v>9.1407678244981305E-4</v>
      </c>
      <c r="O1141" s="1">
        <f t="shared" si="178"/>
        <v>1.845</v>
      </c>
      <c r="P1141" s="1">
        <f t="shared" si="179"/>
        <v>32.82</v>
      </c>
      <c r="Q1141" s="1">
        <f t="shared" si="180"/>
        <v>1.9805519680196724</v>
      </c>
    </row>
    <row r="1142" spans="1:17" x14ac:dyDescent="0.25">
      <c r="A1142" s="2">
        <v>37886</v>
      </c>
      <c r="B1142" s="1">
        <v>34.130000000000003</v>
      </c>
      <c r="C1142" s="1">
        <v>34.200000000000003</v>
      </c>
      <c r="D1142" s="1">
        <v>33.770000000000003</v>
      </c>
      <c r="E1142" s="1">
        <v>33.92</v>
      </c>
      <c r="F1142" s="1">
        <v>97477500</v>
      </c>
      <c r="G1142" s="1">
        <v>32.200000000000003</v>
      </c>
      <c r="H1142" s="8">
        <f t="shared" si="172"/>
        <v>-1.8890920170627545E-2</v>
      </c>
      <c r="I1142" s="1">
        <f t="shared" si="173"/>
        <v>-2</v>
      </c>
      <c r="J1142" s="1">
        <f t="shared" si="171"/>
        <v>2</v>
      </c>
      <c r="K1142" s="8">
        <f t="shared" si="174"/>
        <v>1.7701863354037339E-2</v>
      </c>
      <c r="L1142" s="8">
        <f t="shared" si="175"/>
        <v>-2.2981366459627339E-2</v>
      </c>
      <c r="M1142" s="8">
        <f t="shared" si="176"/>
        <v>1.5217391304347627E-2</v>
      </c>
      <c r="N1142" s="8">
        <f t="shared" si="177"/>
        <v>3.2919254658384967E-2</v>
      </c>
      <c r="O1142" s="1">
        <f t="shared" si="178"/>
        <v>1.845</v>
      </c>
      <c r="P1142" s="1">
        <f t="shared" si="179"/>
        <v>32.200000000000003</v>
      </c>
      <c r="Q1142" s="1">
        <f t="shared" si="180"/>
        <v>1.9805519680196724</v>
      </c>
    </row>
    <row r="1143" spans="1:17" x14ac:dyDescent="0.25">
      <c r="A1143" s="2">
        <v>37887</v>
      </c>
      <c r="B1143" s="1">
        <v>33.97</v>
      </c>
      <c r="C1143" s="1">
        <v>34.56</v>
      </c>
      <c r="D1143" s="1">
        <v>33.909999999999997</v>
      </c>
      <c r="E1143" s="1">
        <v>34.520000000000003</v>
      </c>
      <c r="F1143" s="1">
        <v>77826500</v>
      </c>
      <c r="G1143" s="1">
        <v>32.770000000000003</v>
      </c>
      <c r="H1143" s="8">
        <f t="shared" si="172"/>
        <v>1.7701863354037339E-2</v>
      </c>
      <c r="I1143" s="1">
        <f t="shared" si="173"/>
        <v>1</v>
      </c>
      <c r="J1143" s="1">
        <f t="shared" si="171"/>
        <v>1</v>
      </c>
      <c r="K1143" s="8">
        <f t="shared" si="174"/>
        <v>-3.7839487335978084E-2</v>
      </c>
      <c r="L1143" s="8">
        <f t="shared" si="175"/>
        <v>-6.1031431187061447E-2</v>
      </c>
      <c r="M1143" s="8">
        <f t="shared" si="176"/>
        <v>3.6618858712236246E-3</v>
      </c>
      <c r="N1143" s="8">
        <f t="shared" si="177"/>
        <v>2.1055843759536064E-2</v>
      </c>
      <c r="O1143" s="1">
        <f t="shared" si="178"/>
        <v>1.835</v>
      </c>
      <c r="P1143" s="1">
        <f t="shared" si="179"/>
        <v>32.770000000000003</v>
      </c>
      <c r="Q1143" s="1">
        <f t="shared" si="180"/>
        <v>1.9805519680196724</v>
      </c>
    </row>
    <row r="1144" spans="1:17" x14ac:dyDescent="0.25">
      <c r="A1144" s="2">
        <v>37888</v>
      </c>
      <c r="B1144" s="1">
        <v>34.51</v>
      </c>
      <c r="C1144" s="1">
        <v>34.520000000000003</v>
      </c>
      <c r="D1144" s="1">
        <v>33.17</v>
      </c>
      <c r="E1144" s="1">
        <v>33.22</v>
      </c>
      <c r="F1144" s="1">
        <v>115057400</v>
      </c>
      <c r="G1144" s="1">
        <v>31.53</v>
      </c>
      <c r="H1144" s="8">
        <f t="shared" si="172"/>
        <v>-3.7839487335978084E-2</v>
      </c>
      <c r="I1144" s="1">
        <f t="shared" si="173"/>
        <v>-1</v>
      </c>
      <c r="J1144" s="1">
        <f t="shared" si="171"/>
        <v>1</v>
      </c>
      <c r="K1144" s="8">
        <f t="shared" si="174"/>
        <v>-1.3003488740881752E-2</v>
      </c>
      <c r="L1144" s="8">
        <f t="shared" si="175"/>
        <v>-1.9029495718364542E-3</v>
      </c>
      <c r="M1144" s="8">
        <f t="shared" si="176"/>
        <v>3.6473200126863281E-2</v>
      </c>
      <c r="N1144" s="8">
        <f t="shared" si="177"/>
        <v>4.0596257532508728E-2</v>
      </c>
      <c r="O1144" s="1">
        <f t="shared" si="178"/>
        <v>1.835</v>
      </c>
      <c r="P1144" s="1">
        <f t="shared" si="179"/>
        <v>31.53</v>
      </c>
      <c r="Q1144" s="1">
        <f t="shared" si="180"/>
        <v>1.9805519680196724</v>
      </c>
    </row>
    <row r="1145" spans="1:17" x14ac:dyDescent="0.25">
      <c r="A1145" s="2">
        <v>37889</v>
      </c>
      <c r="B1145" s="1">
        <v>33.380000000000003</v>
      </c>
      <c r="C1145" s="1">
        <v>33.74</v>
      </c>
      <c r="D1145" s="1">
        <v>32.76</v>
      </c>
      <c r="E1145" s="1">
        <v>32.79</v>
      </c>
      <c r="F1145" s="1">
        <v>117604800</v>
      </c>
      <c r="G1145" s="1">
        <v>31.12</v>
      </c>
      <c r="H1145" s="8">
        <f t="shared" si="172"/>
        <v>-1.3003488740881752E-2</v>
      </c>
      <c r="I1145" s="1">
        <f t="shared" si="173"/>
        <v>-2</v>
      </c>
      <c r="J1145" s="1">
        <f t="shared" si="171"/>
        <v>2</v>
      </c>
      <c r="K1145" s="8">
        <f t="shared" si="174"/>
        <v>-6.4267352185090054E-3</v>
      </c>
      <c r="L1145" s="8">
        <f t="shared" si="175"/>
        <v>1.4460154241645151E-2</v>
      </c>
      <c r="M1145" s="8">
        <f t="shared" si="176"/>
        <v>5.8161953727506432E-2</v>
      </c>
      <c r="N1145" s="8">
        <f t="shared" si="177"/>
        <v>4.2095115681233919E-2</v>
      </c>
      <c r="O1145" s="1">
        <f t="shared" si="178"/>
        <v>1.84</v>
      </c>
      <c r="P1145" s="1">
        <f t="shared" si="179"/>
        <v>31.12</v>
      </c>
      <c r="Q1145" s="1">
        <f t="shared" si="180"/>
        <v>1.9805519680196724</v>
      </c>
    </row>
    <row r="1146" spans="1:17" x14ac:dyDescent="0.25">
      <c r="A1146" s="2">
        <v>37890</v>
      </c>
      <c r="B1146" s="1">
        <v>32.89</v>
      </c>
      <c r="C1146" s="1">
        <v>33.17</v>
      </c>
      <c r="D1146" s="1">
        <v>32.520000000000003</v>
      </c>
      <c r="E1146" s="1">
        <v>32.58</v>
      </c>
      <c r="F1146" s="1">
        <v>106581000</v>
      </c>
      <c r="G1146" s="1">
        <v>30.92</v>
      </c>
      <c r="H1146" s="8">
        <f t="shared" si="172"/>
        <v>-6.4267352185090054E-3</v>
      </c>
      <c r="I1146" s="1">
        <f t="shared" si="173"/>
        <v>-3</v>
      </c>
      <c r="J1146" s="1">
        <f t="shared" si="171"/>
        <v>3</v>
      </c>
      <c r="K1146" s="8">
        <f t="shared" si="174"/>
        <v>1.7464424320827954E-2</v>
      </c>
      <c r="L1146" s="8">
        <f t="shared" si="175"/>
        <v>4.9482535575679165E-2</v>
      </c>
      <c r="M1146" s="8">
        <f t="shared" si="176"/>
        <v>7.4708926261319419E-2</v>
      </c>
      <c r="N1146" s="8">
        <f t="shared" si="177"/>
        <v>4.9805950840879687E-2</v>
      </c>
      <c r="O1146" s="1">
        <f t="shared" si="178"/>
        <v>1.85</v>
      </c>
      <c r="P1146" s="1">
        <f t="shared" si="179"/>
        <v>30.92</v>
      </c>
      <c r="Q1146" s="1">
        <f t="shared" si="180"/>
        <v>1.9805519680196724</v>
      </c>
    </row>
    <row r="1147" spans="1:17" x14ac:dyDescent="0.25">
      <c r="A1147" s="2">
        <v>37893</v>
      </c>
      <c r="B1147" s="1">
        <v>32.76</v>
      </c>
      <c r="C1147" s="1">
        <v>33.17</v>
      </c>
      <c r="D1147" s="1">
        <v>32.450000000000003</v>
      </c>
      <c r="E1147" s="1">
        <v>33.14</v>
      </c>
      <c r="F1147" s="1">
        <v>96862800</v>
      </c>
      <c r="G1147" s="1">
        <v>31.46</v>
      </c>
      <c r="H1147" s="8">
        <f t="shared" si="172"/>
        <v>1.7464424320827954E-2</v>
      </c>
      <c r="I1147" s="1">
        <f t="shared" si="173"/>
        <v>1</v>
      </c>
      <c r="J1147" s="1">
        <f t="shared" si="171"/>
        <v>1</v>
      </c>
      <c r="K1147" s="8">
        <f t="shared" si="174"/>
        <v>-2.193261284170378E-2</v>
      </c>
      <c r="L1147" s="8">
        <f t="shared" si="175"/>
        <v>3.9097266369993555E-2</v>
      </c>
      <c r="M1147" s="8">
        <f t="shared" si="176"/>
        <v>6.325492689129053E-2</v>
      </c>
      <c r="N1147" s="8">
        <f t="shared" si="177"/>
        <v>3.2104259376986688E-2</v>
      </c>
      <c r="O1147" s="1">
        <f t="shared" si="178"/>
        <v>1.845</v>
      </c>
      <c r="P1147" s="1">
        <f t="shared" si="179"/>
        <v>31.46</v>
      </c>
      <c r="Q1147" s="1">
        <f t="shared" si="180"/>
        <v>1.9805519680196724</v>
      </c>
    </row>
    <row r="1148" spans="1:17" x14ac:dyDescent="0.25">
      <c r="A1148" s="2">
        <v>37894</v>
      </c>
      <c r="B1148" s="1">
        <v>32.92</v>
      </c>
      <c r="C1148" s="1">
        <v>32.96</v>
      </c>
      <c r="D1148" s="1">
        <v>32.36</v>
      </c>
      <c r="E1148" s="1">
        <v>32.42</v>
      </c>
      <c r="F1148" s="1">
        <v>119122500</v>
      </c>
      <c r="G1148" s="1">
        <v>30.77</v>
      </c>
      <c r="H1148" s="8">
        <f t="shared" si="172"/>
        <v>-2.193261284170378E-2</v>
      </c>
      <c r="I1148" s="1">
        <f t="shared" si="173"/>
        <v>-1</v>
      </c>
      <c r="J1148" s="1">
        <f t="shared" si="171"/>
        <v>1</v>
      </c>
      <c r="K1148" s="8">
        <f t="shared" si="174"/>
        <v>2.2749431264218467E-2</v>
      </c>
      <c r="L1148" s="8">
        <f t="shared" si="175"/>
        <v>6.8898277543061548E-2</v>
      </c>
      <c r="M1148" s="8">
        <f t="shared" si="176"/>
        <v>9.0022749431264204E-2</v>
      </c>
      <c r="N1148" s="8">
        <f t="shared" si="177"/>
        <v>9.0672733181670573E-2</v>
      </c>
      <c r="O1148" s="1">
        <f t="shared" si="178"/>
        <v>1.835</v>
      </c>
      <c r="P1148" s="1">
        <f t="shared" si="179"/>
        <v>30.77</v>
      </c>
      <c r="Q1148" s="1">
        <f t="shared" si="180"/>
        <v>1.9805519680196724</v>
      </c>
    </row>
    <row r="1149" spans="1:17" x14ac:dyDescent="0.25">
      <c r="A1149" s="2">
        <v>37895</v>
      </c>
      <c r="B1149" s="1">
        <v>32.61</v>
      </c>
      <c r="C1149" s="1">
        <v>33.229999999999997</v>
      </c>
      <c r="D1149" s="1">
        <v>32.42</v>
      </c>
      <c r="E1149" s="1">
        <v>33.15</v>
      </c>
      <c r="F1149" s="1">
        <v>106653600</v>
      </c>
      <c r="G1149" s="1">
        <v>31.47</v>
      </c>
      <c r="H1149" s="8">
        <f t="shared" si="172"/>
        <v>2.2749431264218467E-2</v>
      </c>
      <c r="I1149" s="1">
        <f t="shared" si="173"/>
        <v>1</v>
      </c>
      <c r="J1149" s="1">
        <f t="shared" si="171"/>
        <v>1</v>
      </c>
      <c r="K1149" s="8">
        <f t="shared" si="174"/>
        <v>3.1776294884016121E-3</v>
      </c>
      <c r="L1149" s="8">
        <f t="shared" si="175"/>
        <v>3.8449316809660017E-2</v>
      </c>
      <c r="M1149" s="8">
        <f t="shared" si="176"/>
        <v>6.1010486177311751E-2</v>
      </c>
      <c r="N1149" s="8">
        <f t="shared" si="177"/>
        <v>6.5459167461074053E-2</v>
      </c>
      <c r="O1149" s="1">
        <f t="shared" si="178"/>
        <v>1.835</v>
      </c>
      <c r="P1149" s="1">
        <f t="shared" si="179"/>
        <v>31.47</v>
      </c>
      <c r="Q1149" s="1">
        <f t="shared" si="180"/>
        <v>1.9805519680196724</v>
      </c>
    </row>
    <row r="1150" spans="1:17" x14ac:dyDescent="0.25">
      <c r="A1150" s="2">
        <v>37896</v>
      </c>
      <c r="B1150" s="1">
        <v>33.1</v>
      </c>
      <c r="C1150" s="1">
        <v>33.43</v>
      </c>
      <c r="D1150" s="1">
        <v>32.93</v>
      </c>
      <c r="E1150" s="1">
        <v>33.26</v>
      </c>
      <c r="F1150" s="1">
        <v>83911100</v>
      </c>
      <c r="G1150" s="1">
        <v>31.57</v>
      </c>
      <c r="H1150" s="8">
        <f t="shared" si="172"/>
        <v>3.1776294884016121E-3</v>
      </c>
      <c r="I1150" s="1">
        <f t="shared" si="173"/>
        <v>2</v>
      </c>
      <c r="J1150" s="1">
        <f t="shared" si="171"/>
        <v>2</v>
      </c>
      <c r="K1150" s="8">
        <f t="shared" si="174"/>
        <v>2.7874564459930307E-2</v>
      </c>
      <c r="L1150" s="8">
        <f t="shared" si="175"/>
        <v>4.307887234716512E-2</v>
      </c>
      <c r="M1150" s="8">
        <f t="shared" si="176"/>
        <v>6.6202090592334395E-2</v>
      </c>
      <c r="N1150" s="8">
        <f t="shared" si="177"/>
        <v>6.3984795692112906E-2</v>
      </c>
      <c r="O1150" s="1">
        <f t="shared" si="178"/>
        <v>1.84</v>
      </c>
      <c r="P1150" s="1">
        <f t="shared" si="179"/>
        <v>31.57</v>
      </c>
      <c r="Q1150" s="1">
        <f t="shared" si="180"/>
        <v>1.9805519680196724</v>
      </c>
    </row>
    <row r="1151" spans="1:17" x14ac:dyDescent="0.25">
      <c r="A1151" s="2">
        <v>37897</v>
      </c>
      <c r="B1151" s="1">
        <v>33.85</v>
      </c>
      <c r="C1151" s="1">
        <v>34.47</v>
      </c>
      <c r="D1151" s="1">
        <v>33.82</v>
      </c>
      <c r="E1151" s="1">
        <v>34.19</v>
      </c>
      <c r="F1151" s="1">
        <v>112862800</v>
      </c>
      <c r="G1151" s="1">
        <v>32.450000000000003</v>
      </c>
      <c r="H1151" s="8">
        <f t="shared" si="172"/>
        <v>2.7874564459930307E-2</v>
      </c>
      <c r="I1151" s="1">
        <f t="shared" si="173"/>
        <v>3</v>
      </c>
      <c r="J1151" s="1">
        <f t="shared" si="171"/>
        <v>3</v>
      </c>
      <c r="K1151" s="8">
        <f t="shared" si="174"/>
        <v>7.395993836671666E-3</v>
      </c>
      <c r="L1151" s="8">
        <f t="shared" si="175"/>
        <v>2.4036979969183081E-2</v>
      </c>
      <c r="M1151" s="8">
        <f t="shared" si="176"/>
        <v>1.2326656394452851E-2</v>
      </c>
      <c r="N1151" s="8">
        <f t="shared" si="177"/>
        <v>2.8967642526964488E-2</v>
      </c>
      <c r="O1151" s="1">
        <f t="shared" si="178"/>
        <v>1.845</v>
      </c>
      <c r="P1151" s="1">
        <f t="shared" si="179"/>
        <v>32.450000000000003</v>
      </c>
      <c r="Q1151" s="1">
        <f t="shared" si="180"/>
        <v>1.9805519680196724</v>
      </c>
    </row>
    <row r="1152" spans="1:17" x14ac:dyDescent="0.25">
      <c r="A1152" s="2">
        <v>37900</v>
      </c>
      <c r="B1152" s="1">
        <v>34.28</v>
      </c>
      <c r="C1152" s="1">
        <v>34.450000000000003</v>
      </c>
      <c r="D1152" s="1">
        <v>34.06</v>
      </c>
      <c r="E1152" s="1">
        <v>34.44</v>
      </c>
      <c r="F1152" s="1">
        <v>49162900</v>
      </c>
      <c r="G1152" s="1">
        <v>32.69</v>
      </c>
      <c r="H1152" s="8">
        <f t="shared" si="172"/>
        <v>7.395993836671666E-3</v>
      </c>
      <c r="I1152" s="1">
        <f t="shared" si="173"/>
        <v>4</v>
      </c>
      <c r="J1152" s="1">
        <f t="shared" si="171"/>
        <v>4</v>
      </c>
      <c r="K1152" s="8">
        <f t="shared" si="174"/>
        <v>6.1180789232182509E-3</v>
      </c>
      <c r="L1152" s="8">
        <f t="shared" si="175"/>
        <v>2.3248699908228865E-2</v>
      </c>
      <c r="M1152" s="8">
        <f t="shared" si="176"/>
        <v>1.7436524931171649E-2</v>
      </c>
      <c r="N1152" s="8">
        <f t="shared" si="177"/>
        <v>3.8237993270113124E-2</v>
      </c>
      <c r="O1152" s="1">
        <f t="shared" si="178"/>
        <v>1.86</v>
      </c>
      <c r="P1152" s="1">
        <f t="shared" si="179"/>
        <v>32.69</v>
      </c>
      <c r="Q1152" s="1">
        <f t="shared" si="180"/>
        <v>1.9805519680196724</v>
      </c>
    </row>
    <row r="1153" spans="1:17" x14ac:dyDescent="0.25">
      <c r="A1153" s="2">
        <v>37901</v>
      </c>
      <c r="B1153" s="1">
        <v>34.159999999999997</v>
      </c>
      <c r="C1153" s="1">
        <v>34.65</v>
      </c>
      <c r="D1153" s="1">
        <v>34.01</v>
      </c>
      <c r="E1153" s="1">
        <v>34.65</v>
      </c>
      <c r="F1153" s="1">
        <v>80104600</v>
      </c>
      <c r="G1153" s="1">
        <v>32.89</v>
      </c>
      <c r="H1153" s="8">
        <f t="shared" si="172"/>
        <v>6.1180789232182509E-3</v>
      </c>
      <c r="I1153" s="1">
        <f t="shared" si="173"/>
        <v>5</v>
      </c>
      <c r="J1153" s="1">
        <f t="shared" si="171"/>
        <v>5</v>
      </c>
      <c r="K1153" s="8">
        <f t="shared" si="174"/>
        <v>-6.3849194283976951E-3</v>
      </c>
      <c r="L1153" s="8">
        <f t="shared" si="175"/>
        <v>1.9762845849802257E-2</v>
      </c>
      <c r="M1153" s="8">
        <f t="shared" si="176"/>
        <v>1.7330495591365125E-2</v>
      </c>
      <c r="N1153" s="8">
        <f t="shared" si="177"/>
        <v>2.5235633931286028E-2</v>
      </c>
      <c r="O1153" s="1">
        <f t="shared" si="178"/>
        <v>1.875</v>
      </c>
      <c r="P1153" s="1">
        <f t="shared" si="179"/>
        <v>32.89</v>
      </c>
      <c r="Q1153" s="1">
        <f t="shared" si="180"/>
        <v>1.9805519680196724</v>
      </c>
    </row>
    <row r="1154" spans="1:17" x14ac:dyDescent="0.25">
      <c r="A1154" s="2">
        <v>37902</v>
      </c>
      <c r="B1154" s="1">
        <v>34.81</v>
      </c>
      <c r="C1154" s="1">
        <v>34.840000000000003</v>
      </c>
      <c r="D1154" s="1">
        <v>34.22</v>
      </c>
      <c r="E1154" s="1">
        <v>34.43</v>
      </c>
      <c r="F1154" s="1">
        <v>71387400</v>
      </c>
      <c r="G1154" s="1">
        <v>32.68</v>
      </c>
      <c r="H1154" s="8">
        <f t="shared" si="172"/>
        <v>-6.3849194283976951E-3</v>
      </c>
      <c r="I1154" s="1">
        <f t="shared" si="173"/>
        <v>-1</v>
      </c>
      <c r="J1154" s="1">
        <f t="shared" si="171"/>
        <v>1</v>
      </c>
      <c r="K1154" s="8">
        <f t="shared" si="174"/>
        <v>7.6499388004895863E-3</v>
      </c>
      <c r="L1154" s="8">
        <f t="shared" si="175"/>
        <v>2.1725826193390585E-2</v>
      </c>
      <c r="M1154" s="8">
        <f t="shared" si="176"/>
        <v>3.9779681762546204E-3</v>
      </c>
      <c r="N1154" s="8">
        <f t="shared" si="177"/>
        <v>4.1003671970624378E-2</v>
      </c>
      <c r="O1154" s="1">
        <f t="shared" si="178"/>
        <v>1.875</v>
      </c>
      <c r="P1154" s="1">
        <f t="shared" si="179"/>
        <v>32.68</v>
      </c>
      <c r="Q1154" s="1">
        <f t="shared" si="180"/>
        <v>1.9805519680196724</v>
      </c>
    </row>
    <row r="1155" spans="1:17" x14ac:dyDescent="0.25">
      <c r="A1155" s="2">
        <v>37903</v>
      </c>
      <c r="B1155" s="1">
        <v>34.909999999999997</v>
      </c>
      <c r="C1155" s="1">
        <v>35.270000000000003</v>
      </c>
      <c r="D1155" s="1">
        <v>34.43</v>
      </c>
      <c r="E1155" s="1">
        <v>34.69</v>
      </c>
      <c r="F1155" s="1">
        <v>118216100</v>
      </c>
      <c r="G1155" s="1">
        <v>32.93</v>
      </c>
      <c r="H1155" s="8">
        <f t="shared" si="172"/>
        <v>7.6499388004895863E-3</v>
      </c>
      <c r="I1155" s="1">
        <f t="shared" si="173"/>
        <v>1</v>
      </c>
      <c r="J1155" s="1">
        <f t="shared" ref="J1155:J1218" si="181">ABS(I1155)</f>
        <v>1</v>
      </c>
      <c r="K1155" s="8">
        <f t="shared" si="174"/>
        <v>9.1102338293349572E-3</v>
      </c>
      <c r="L1155" s="8">
        <f t="shared" si="175"/>
        <v>2.2168235651381707E-2</v>
      </c>
      <c r="M1155" s="8">
        <f t="shared" si="176"/>
        <v>-1.5183723048891595E-2</v>
      </c>
      <c r="N1155" s="8">
        <f t="shared" si="177"/>
        <v>3.5833586395384032E-2</v>
      </c>
      <c r="O1155" s="1">
        <f t="shared" si="178"/>
        <v>1.87</v>
      </c>
      <c r="P1155" s="1">
        <f t="shared" si="179"/>
        <v>32.93</v>
      </c>
      <c r="Q1155" s="1">
        <f t="shared" si="180"/>
        <v>1.9805519680196724</v>
      </c>
    </row>
    <row r="1156" spans="1:17" x14ac:dyDescent="0.25">
      <c r="A1156" s="2">
        <v>37904</v>
      </c>
      <c r="B1156" s="1">
        <v>34.770000000000003</v>
      </c>
      <c r="C1156" s="1">
        <v>35.03</v>
      </c>
      <c r="D1156" s="1">
        <v>34.64</v>
      </c>
      <c r="E1156" s="1">
        <v>35.01</v>
      </c>
      <c r="F1156" s="1">
        <v>68356200</v>
      </c>
      <c r="G1156" s="1">
        <v>33.229999999999997</v>
      </c>
      <c r="H1156" s="8">
        <f t="shared" ref="H1156:H1219" si="182">G1156/G1155-1</f>
        <v>9.1102338293349572E-3</v>
      </c>
      <c r="I1156" s="1">
        <f t="shared" ref="I1156:I1219" si="183">IF(H1156&gt;0,IF(I1155&gt;0,I1155+1,1),IF(I1155&lt;0,I1155-1,-1))</f>
        <v>2</v>
      </c>
      <c r="J1156" s="1">
        <f t="shared" si="181"/>
        <v>2</v>
      </c>
      <c r="K1156" s="8">
        <f t="shared" ref="K1156:K1219" si="184">G1157/G1156-1</f>
        <v>6.6205236232321774E-3</v>
      </c>
      <c r="L1156" s="8">
        <f t="shared" ref="L1156:L1219" si="185">G1161/G1156-1</f>
        <v>-1.1435449894673377E-2</v>
      </c>
      <c r="M1156" s="8">
        <f t="shared" ref="M1156:M1219" si="186">G1166/G1156-1</f>
        <v>-2.3171832681311955E-2</v>
      </c>
      <c r="N1156" s="8">
        <f t="shared" ref="N1156:N1219" si="187">G1176/G1156-1</f>
        <v>1.7755040625940577E-2</v>
      </c>
      <c r="O1156" s="1">
        <f t="shared" si="178"/>
        <v>1.875</v>
      </c>
      <c r="P1156" s="1">
        <f t="shared" si="179"/>
        <v>33.229999999999997</v>
      </c>
      <c r="Q1156" s="1">
        <f t="shared" si="180"/>
        <v>1.9805519680196724</v>
      </c>
    </row>
    <row r="1157" spans="1:17" x14ac:dyDescent="0.25">
      <c r="A1157" s="2">
        <v>37907</v>
      </c>
      <c r="B1157" s="1">
        <v>35.14</v>
      </c>
      <c r="C1157" s="1">
        <v>35.369999999999997</v>
      </c>
      <c r="D1157" s="1">
        <v>34.92</v>
      </c>
      <c r="E1157" s="1">
        <v>35.24</v>
      </c>
      <c r="F1157" s="1">
        <v>60919800</v>
      </c>
      <c r="G1157" s="1">
        <v>33.450000000000003</v>
      </c>
      <c r="H1157" s="8">
        <f t="shared" si="182"/>
        <v>6.6205236232321774E-3</v>
      </c>
      <c r="I1157" s="1">
        <f t="shared" si="183"/>
        <v>3</v>
      </c>
      <c r="J1157" s="1">
        <f t="shared" si="181"/>
        <v>3</v>
      </c>
      <c r="K1157" s="8">
        <f t="shared" si="184"/>
        <v>2.6905829596410857E-3</v>
      </c>
      <c r="L1157" s="8">
        <f t="shared" si="185"/>
        <v>-5.6801195814649708E-3</v>
      </c>
      <c r="M1157" s="8">
        <f t="shared" si="186"/>
        <v>-2.9297458893871586E-2</v>
      </c>
      <c r="N1157" s="8">
        <f t="shared" si="187"/>
        <v>-1.494768310911887E-3</v>
      </c>
      <c r="O1157" s="1">
        <f t="shared" si="178"/>
        <v>1.88</v>
      </c>
      <c r="P1157" s="1">
        <f t="shared" si="179"/>
        <v>33.450000000000003</v>
      </c>
      <c r="Q1157" s="1">
        <f t="shared" si="180"/>
        <v>1.9805519680196724</v>
      </c>
    </row>
    <row r="1158" spans="1:17" x14ac:dyDescent="0.25">
      <c r="A1158" s="2">
        <v>37908</v>
      </c>
      <c r="B1158" s="1">
        <v>35.1</v>
      </c>
      <c r="C1158" s="1">
        <v>35.43</v>
      </c>
      <c r="D1158" s="1">
        <v>34.96</v>
      </c>
      <c r="E1158" s="1">
        <v>35.33</v>
      </c>
      <c r="F1158" s="1">
        <v>62274900</v>
      </c>
      <c r="G1158" s="1">
        <v>33.54</v>
      </c>
      <c r="H1158" s="8">
        <f t="shared" si="182"/>
        <v>2.6905829596410857E-3</v>
      </c>
      <c r="I1158" s="1">
        <f t="shared" si="183"/>
        <v>4</v>
      </c>
      <c r="J1158" s="1">
        <f t="shared" si="181"/>
        <v>4</v>
      </c>
      <c r="K1158" s="8">
        <f t="shared" si="184"/>
        <v>-4.472271914132353E-3</v>
      </c>
      <c r="L1158" s="8">
        <f t="shared" si="185"/>
        <v>-2.3852116875372475E-3</v>
      </c>
      <c r="M1158" s="8">
        <f t="shared" si="186"/>
        <v>5.9630292188450618E-4</v>
      </c>
      <c r="N1158" s="8">
        <f t="shared" si="187"/>
        <v>-7.7519379844960268E-3</v>
      </c>
      <c r="O1158" s="1">
        <f t="shared" si="178"/>
        <v>1.885</v>
      </c>
      <c r="P1158" s="1">
        <f t="shared" si="179"/>
        <v>33.54</v>
      </c>
      <c r="Q1158" s="1">
        <f t="shared" si="180"/>
        <v>1.9805519680196724</v>
      </c>
    </row>
    <row r="1159" spans="1:17" x14ac:dyDescent="0.25">
      <c r="A1159" s="2">
        <v>37909</v>
      </c>
      <c r="B1159" s="1">
        <v>35.799999999999997</v>
      </c>
      <c r="C1159" s="1">
        <v>35.85</v>
      </c>
      <c r="D1159" s="1">
        <v>35.03</v>
      </c>
      <c r="E1159" s="1">
        <v>35.18</v>
      </c>
      <c r="F1159" s="1">
        <v>97045200</v>
      </c>
      <c r="G1159" s="1">
        <v>33.39</v>
      </c>
      <c r="H1159" s="8">
        <f t="shared" si="182"/>
        <v>-4.472271914132353E-3</v>
      </c>
      <c r="I1159" s="1">
        <f t="shared" si="183"/>
        <v>-1</v>
      </c>
      <c r="J1159" s="1">
        <f t="shared" si="181"/>
        <v>1</v>
      </c>
      <c r="K1159" s="8">
        <f t="shared" si="184"/>
        <v>8.0862533692720451E-3</v>
      </c>
      <c r="L1159" s="8">
        <f t="shared" si="185"/>
        <v>-1.737047020065885E-2</v>
      </c>
      <c r="M1159" s="8">
        <f t="shared" si="186"/>
        <v>4.1928721174004924E-3</v>
      </c>
      <c r="N1159" s="8">
        <f t="shared" si="187"/>
        <v>1.7969451931716174E-2</v>
      </c>
      <c r="O1159" s="1">
        <f t="shared" si="178"/>
        <v>1.87</v>
      </c>
      <c r="P1159" s="1">
        <f t="shared" si="179"/>
        <v>33.39</v>
      </c>
      <c r="Q1159" s="1">
        <f t="shared" si="180"/>
        <v>1.9805519680196724</v>
      </c>
    </row>
    <row r="1160" spans="1:17" x14ac:dyDescent="0.25">
      <c r="A1160" s="2">
        <v>37910</v>
      </c>
      <c r="B1160" s="1">
        <v>35.1</v>
      </c>
      <c r="C1160" s="1">
        <v>35.53</v>
      </c>
      <c r="D1160" s="1">
        <v>35.06</v>
      </c>
      <c r="E1160" s="1">
        <v>35.46</v>
      </c>
      <c r="F1160" s="1">
        <v>73955000</v>
      </c>
      <c r="G1160" s="1">
        <v>33.659999999999997</v>
      </c>
      <c r="H1160" s="8">
        <f t="shared" si="182"/>
        <v>8.0862533692720451E-3</v>
      </c>
      <c r="I1160" s="1">
        <f t="shared" si="183"/>
        <v>1</v>
      </c>
      <c r="J1160" s="1">
        <f t="shared" si="181"/>
        <v>1</v>
      </c>
      <c r="K1160" s="8">
        <f t="shared" si="184"/>
        <v>-2.4064171122994527E-2</v>
      </c>
      <c r="L1160" s="8">
        <f t="shared" si="185"/>
        <v>-3.6541889483065915E-2</v>
      </c>
      <c r="M1160" s="8">
        <f t="shared" si="186"/>
        <v>-2.0796197266783611E-3</v>
      </c>
      <c r="N1160" s="8">
        <f t="shared" si="187"/>
        <v>8.6155674390970827E-3</v>
      </c>
      <c r="O1160" s="1">
        <f t="shared" si="178"/>
        <v>1.85</v>
      </c>
      <c r="P1160" s="1">
        <f t="shared" si="179"/>
        <v>33.659999999999997</v>
      </c>
      <c r="Q1160" s="1">
        <f t="shared" si="180"/>
        <v>1.9805519680196724</v>
      </c>
    </row>
    <row r="1161" spans="1:17" x14ac:dyDescent="0.25">
      <c r="A1161" s="2">
        <v>37911</v>
      </c>
      <c r="B1161" s="1">
        <v>35.409999999999997</v>
      </c>
      <c r="C1161" s="1">
        <v>35.49</v>
      </c>
      <c r="D1161" s="1">
        <v>34.6</v>
      </c>
      <c r="E1161" s="1">
        <v>34.61</v>
      </c>
      <c r="F1161" s="1">
        <v>97794400</v>
      </c>
      <c r="G1161" s="1">
        <v>32.85</v>
      </c>
      <c r="H1161" s="8">
        <f t="shared" si="182"/>
        <v>-2.4064171122994527E-2</v>
      </c>
      <c r="I1161" s="1">
        <f t="shared" si="183"/>
        <v>-1</v>
      </c>
      <c r="J1161" s="1">
        <f t="shared" si="181"/>
        <v>1</v>
      </c>
      <c r="K1161" s="8">
        <f t="shared" si="184"/>
        <v>1.248097412480953E-2</v>
      </c>
      <c r="L1161" s="8">
        <f t="shared" si="185"/>
        <v>-1.1872146118721449E-2</v>
      </c>
      <c r="M1161" s="8">
        <f t="shared" si="186"/>
        <v>1.6438356164383494E-2</v>
      </c>
      <c r="N1161" s="8">
        <f t="shared" si="187"/>
        <v>1.248097412480953E-2</v>
      </c>
      <c r="O1161" s="1">
        <f t="shared" si="178"/>
        <v>1.85</v>
      </c>
      <c r="P1161" s="1">
        <f t="shared" si="179"/>
        <v>32.85</v>
      </c>
      <c r="Q1161" s="1">
        <f t="shared" si="180"/>
        <v>1.9805519680196724</v>
      </c>
    </row>
    <row r="1162" spans="1:17" x14ac:dyDescent="0.25">
      <c r="A1162" s="2">
        <v>37914</v>
      </c>
      <c r="B1162" s="1">
        <v>34.65</v>
      </c>
      <c r="C1162" s="1">
        <v>35.08</v>
      </c>
      <c r="D1162" s="1">
        <v>34.5</v>
      </c>
      <c r="E1162" s="1">
        <v>35.04</v>
      </c>
      <c r="F1162" s="1">
        <v>75544300</v>
      </c>
      <c r="G1162" s="1">
        <v>33.26</v>
      </c>
      <c r="H1162" s="8">
        <f t="shared" si="182"/>
        <v>1.248097412480953E-2</v>
      </c>
      <c r="I1162" s="1">
        <f t="shared" si="183"/>
        <v>1</v>
      </c>
      <c r="J1162" s="1">
        <f t="shared" si="181"/>
        <v>1</v>
      </c>
      <c r="K1162" s="8">
        <f t="shared" si="184"/>
        <v>6.0132291040289054E-3</v>
      </c>
      <c r="L1162" s="8">
        <f t="shared" si="185"/>
        <v>-2.3752254960913932E-2</v>
      </c>
      <c r="M1162" s="8">
        <f t="shared" si="186"/>
        <v>2.0444978953698234E-2</v>
      </c>
      <c r="N1162" s="8">
        <f t="shared" si="187"/>
        <v>-1.0222489476849006E-2</v>
      </c>
      <c r="O1162" s="1">
        <f t="shared" ref="O1162:O1225" si="188">AVERAGE(J963:J1162)</f>
        <v>1.845</v>
      </c>
      <c r="P1162" s="1">
        <f t="shared" ref="P1162:P1225" si="189">G1162</f>
        <v>33.26</v>
      </c>
      <c r="Q1162" s="1">
        <f t="shared" si="180"/>
        <v>1.9805519680196724</v>
      </c>
    </row>
    <row r="1163" spans="1:17" x14ac:dyDescent="0.25">
      <c r="A1163" s="2">
        <v>37915</v>
      </c>
      <c r="B1163" s="1">
        <v>35.14</v>
      </c>
      <c r="C1163" s="1">
        <v>35.450000000000003</v>
      </c>
      <c r="D1163" s="1">
        <v>34.94</v>
      </c>
      <c r="E1163" s="1">
        <v>35.25</v>
      </c>
      <c r="F1163" s="1">
        <v>73455600</v>
      </c>
      <c r="G1163" s="1">
        <v>33.46</v>
      </c>
      <c r="H1163" s="8">
        <f t="shared" si="182"/>
        <v>6.0132291040289054E-3</v>
      </c>
      <c r="I1163" s="1">
        <f t="shared" si="183"/>
        <v>2</v>
      </c>
      <c r="J1163" s="1">
        <f t="shared" si="181"/>
        <v>2</v>
      </c>
      <c r="K1163" s="8">
        <f t="shared" si="184"/>
        <v>-1.9426180514046543E-2</v>
      </c>
      <c r="L1163" s="8">
        <f t="shared" si="185"/>
        <v>2.9886431560071092E-3</v>
      </c>
      <c r="M1163" s="8">
        <f t="shared" si="186"/>
        <v>7.7704722056186615E-3</v>
      </c>
      <c r="N1163" s="8">
        <f t="shared" si="187"/>
        <v>-3.8852361028093418E-2</v>
      </c>
      <c r="O1163" s="1">
        <f t="shared" si="188"/>
        <v>1.84</v>
      </c>
      <c r="P1163" s="1">
        <f t="shared" si="189"/>
        <v>33.46</v>
      </c>
      <c r="Q1163" s="1">
        <f t="shared" ref="Q1163:Q1226" si="190">AVERAGE(O$202:O$50000)</f>
        <v>1.9805519680196724</v>
      </c>
    </row>
    <row r="1164" spans="1:17" x14ac:dyDescent="0.25">
      <c r="A1164" s="2">
        <v>37916</v>
      </c>
      <c r="B1164" s="1">
        <v>34.89</v>
      </c>
      <c r="C1164" s="1">
        <v>34.93</v>
      </c>
      <c r="D1164" s="1">
        <v>34.44</v>
      </c>
      <c r="E1164" s="1">
        <v>34.57</v>
      </c>
      <c r="F1164" s="1">
        <v>88141400</v>
      </c>
      <c r="G1164" s="1">
        <v>32.81</v>
      </c>
      <c r="H1164" s="8">
        <f t="shared" si="182"/>
        <v>-1.9426180514046543E-2</v>
      </c>
      <c r="I1164" s="1">
        <f t="shared" si="183"/>
        <v>-1</v>
      </c>
      <c r="J1164" s="1">
        <f t="shared" si="181"/>
        <v>1</v>
      </c>
      <c r="K1164" s="8">
        <f t="shared" si="184"/>
        <v>-1.1581834806461577E-2</v>
      </c>
      <c r="L1164" s="8">
        <f t="shared" si="185"/>
        <v>2.1944529106979527E-2</v>
      </c>
      <c r="M1164" s="8">
        <f t="shared" si="186"/>
        <v>3.6879000304785192E-2</v>
      </c>
      <c r="N1164" s="8">
        <f t="shared" si="187"/>
        <v>-1.0362694300518283E-2</v>
      </c>
      <c r="O1164" s="1">
        <f t="shared" si="188"/>
        <v>1.825</v>
      </c>
      <c r="P1164" s="1">
        <f t="shared" si="189"/>
        <v>32.81</v>
      </c>
      <c r="Q1164" s="1">
        <f t="shared" si="190"/>
        <v>1.9805519680196724</v>
      </c>
    </row>
    <row r="1165" spans="1:17" x14ac:dyDescent="0.25">
      <c r="A1165" s="2">
        <v>37917</v>
      </c>
      <c r="B1165" s="1">
        <v>34.15</v>
      </c>
      <c r="C1165" s="1">
        <v>34.51</v>
      </c>
      <c r="D1165" s="1">
        <v>34.049999999999997</v>
      </c>
      <c r="E1165" s="1">
        <v>34.17</v>
      </c>
      <c r="F1165" s="1">
        <v>95409600</v>
      </c>
      <c r="G1165" s="1">
        <v>32.43</v>
      </c>
      <c r="H1165" s="8">
        <f t="shared" si="182"/>
        <v>-1.1581834806461577E-2</v>
      </c>
      <c r="I1165" s="1">
        <f t="shared" si="183"/>
        <v>-2</v>
      </c>
      <c r="J1165" s="1">
        <f t="shared" si="181"/>
        <v>2</v>
      </c>
      <c r="K1165" s="8">
        <f t="shared" si="184"/>
        <v>9.2506938020364693E-4</v>
      </c>
      <c r="L1165" s="8">
        <f t="shared" si="185"/>
        <v>3.5769349367869463E-2</v>
      </c>
      <c r="M1165" s="8">
        <f t="shared" si="186"/>
        <v>5.1803885291396901E-2</v>
      </c>
      <c r="N1165" s="8">
        <f t="shared" si="187"/>
        <v>-8.3256244218317121E-3</v>
      </c>
      <c r="O1165" s="1">
        <f t="shared" si="188"/>
        <v>1.83</v>
      </c>
      <c r="P1165" s="1">
        <f t="shared" si="189"/>
        <v>32.43</v>
      </c>
      <c r="Q1165" s="1">
        <f t="shared" si="190"/>
        <v>1.9805519680196724</v>
      </c>
    </row>
    <row r="1166" spans="1:17" x14ac:dyDescent="0.25">
      <c r="A1166" s="2">
        <v>37918</v>
      </c>
      <c r="B1166" s="1">
        <v>33.79</v>
      </c>
      <c r="C1166" s="1">
        <v>34.229999999999997</v>
      </c>
      <c r="D1166" s="1">
        <v>33.49</v>
      </c>
      <c r="E1166" s="1">
        <v>34.200000000000003</v>
      </c>
      <c r="F1166" s="1">
        <v>101778600</v>
      </c>
      <c r="G1166" s="1">
        <v>32.46</v>
      </c>
      <c r="H1166" s="8">
        <f t="shared" si="182"/>
        <v>9.2506938020364693E-4</v>
      </c>
      <c r="I1166" s="1">
        <f t="shared" si="183"/>
        <v>1</v>
      </c>
      <c r="J1166" s="1">
        <f t="shared" si="181"/>
        <v>1</v>
      </c>
      <c r="K1166" s="8">
        <f t="shared" si="184"/>
        <v>3.0807147258160583E-4</v>
      </c>
      <c r="L1166" s="8">
        <f t="shared" si="185"/>
        <v>2.8650646950092451E-2</v>
      </c>
      <c r="M1166" s="8">
        <f t="shared" si="186"/>
        <v>4.1897720271102834E-2</v>
      </c>
      <c r="N1166" s="8">
        <f t="shared" si="187"/>
        <v>9.2421441774503954E-4</v>
      </c>
      <c r="O1166" s="1">
        <f t="shared" si="188"/>
        <v>1.83</v>
      </c>
      <c r="P1166" s="1">
        <f t="shared" si="189"/>
        <v>32.46</v>
      </c>
      <c r="Q1166" s="1">
        <f t="shared" si="190"/>
        <v>1.9805519680196724</v>
      </c>
    </row>
    <row r="1167" spans="1:17" x14ac:dyDescent="0.25">
      <c r="A1167" s="2">
        <v>37921</v>
      </c>
      <c r="B1167" s="1">
        <v>34.28</v>
      </c>
      <c r="C1167" s="1">
        <v>34.450000000000003</v>
      </c>
      <c r="D1167" s="1">
        <v>34.04</v>
      </c>
      <c r="E1167" s="1">
        <v>34.21</v>
      </c>
      <c r="F1167" s="1">
        <v>63604500</v>
      </c>
      <c r="G1167" s="1">
        <v>32.47</v>
      </c>
      <c r="H1167" s="8">
        <f t="shared" si="182"/>
        <v>3.0807147258160583E-4</v>
      </c>
      <c r="I1167" s="1">
        <f t="shared" si="183"/>
        <v>2</v>
      </c>
      <c r="J1167" s="1">
        <f t="shared" si="181"/>
        <v>2</v>
      </c>
      <c r="K1167" s="8">
        <f t="shared" si="184"/>
        <v>3.3569448721897155E-2</v>
      </c>
      <c r="L1167" s="8">
        <f t="shared" si="185"/>
        <v>4.527255928549434E-2</v>
      </c>
      <c r="M1167" s="8">
        <f t="shared" si="186"/>
        <v>2.8641823221435159E-2</v>
      </c>
      <c r="N1167" s="8">
        <f t="shared" si="187"/>
        <v>2.8333846627656367E-2</v>
      </c>
      <c r="O1167" s="1">
        <f t="shared" si="188"/>
        <v>1.83</v>
      </c>
      <c r="P1167" s="1">
        <f t="shared" si="189"/>
        <v>32.47</v>
      </c>
      <c r="Q1167" s="1">
        <f t="shared" si="190"/>
        <v>1.9805519680196724</v>
      </c>
    </row>
    <row r="1168" spans="1:17" x14ac:dyDescent="0.25">
      <c r="A1168" s="2">
        <v>37922</v>
      </c>
      <c r="B1168" s="1">
        <v>34.43</v>
      </c>
      <c r="C1168" s="1">
        <v>35.409999999999997</v>
      </c>
      <c r="D1168" s="1">
        <v>34.369999999999997</v>
      </c>
      <c r="E1168" s="1">
        <v>35.36</v>
      </c>
      <c r="F1168" s="1">
        <v>107375700</v>
      </c>
      <c r="G1168" s="1">
        <v>33.56</v>
      </c>
      <c r="H1168" s="8">
        <f t="shared" si="182"/>
        <v>3.3569448721897155E-2</v>
      </c>
      <c r="I1168" s="1">
        <f t="shared" si="183"/>
        <v>3</v>
      </c>
      <c r="J1168" s="1">
        <f t="shared" si="181"/>
        <v>3</v>
      </c>
      <c r="K1168" s="8">
        <f t="shared" si="184"/>
        <v>-8.9392133492260939E-4</v>
      </c>
      <c r="L1168" s="8">
        <f t="shared" si="185"/>
        <v>4.7675804529201393E-3</v>
      </c>
      <c r="M1168" s="8">
        <f t="shared" si="186"/>
        <v>-8.3432657926102438E-3</v>
      </c>
      <c r="N1168" s="8">
        <f t="shared" si="187"/>
        <v>-5.0655542312276758E-3</v>
      </c>
      <c r="O1168" s="1">
        <f t="shared" si="188"/>
        <v>1.84</v>
      </c>
      <c r="P1168" s="1">
        <f t="shared" si="189"/>
        <v>33.56</v>
      </c>
      <c r="Q1168" s="1">
        <f t="shared" si="190"/>
        <v>1.9805519680196724</v>
      </c>
    </row>
    <row r="1169" spans="1:17" x14ac:dyDescent="0.25">
      <c r="A1169" s="2">
        <v>37923</v>
      </c>
      <c r="B1169" s="1">
        <v>35.200000000000003</v>
      </c>
      <c r="C1169" s="1">
        <v>35.409999999999997</v>
      </c>
      <c r="D1169" s="1">
        <v>35.07</v>
      </c>
      <c r="E1169" s="1">
        <v>35.32</v>
      </c>
      <c r="F1169" s="1">
        <v>74075200</v>
      </c>
      <c r="G1169" s="1">
        <v>33.53</v>
      </c>
      <c r="H1169" s="8">
        <f t="shared" si="182"/>
        <v>-8.9392133492260939E-4</v>
      </c>
      <c r="I1169" s="1">
        <f t="shared" si="183"/>
        <v>-1</v>
      </c>
      <c r="J1169" s="1">
        <f t="shared" si="181"/>
        <v>1</v>
      </c>
      <c r="K1169" s="8">
        <f t="shared" si="184"/>
        <v>1.7894422904862761E-3</v>
      </c>
      <c r="L1169" s="8">
        <f t="shared" si="185"/>
        <v>1.4613778705636848E-2</v>
      </c>
      <c r="M1169" s="8">
        <f t="shared" si="186"/>
        <v>1.3719057560393599E-2</v>
      </c>
      <c r="N1169" s="8">
        <f t="shared" si="187"/>
        <v>2.9824038174752765E-4</v>
      </c>
      <c r="O1169" s="1">
        <f t="shared" si="188"/>
        <v>1.84</v>
      </c>
      <c r="P1169" s="1">
        <f t="shared" si="189"/>
        <v>33.53</v>
      </c>
      <c r="Q1169" s="1">
        <f t="shared" si="190"/>
        <v>1.9805519680196724</v>
      </c>
    </row>
    <row r="1170" spans="1:17" x14ac:dyDescent="0.25">
      <c r="A1170" s="2">
        <v>37924</v>
      </c>
      <c r="B1170" s="1">
        <v>35.81</v>
      </c>
      <c r="C1170" s="1">
        <v>36</v>
      </c>
      <c r="D1170" s="1">
        <v>35.14</v>
      </c>
      <c r="E1170" s="1">
        <v>35.39</v>
      </c>
      <c r="F1170" s="1">
        <v>95062600</v>
      </c>
      <c r="G1170" s="1">
        <v>33.590000000000003</v>
      </c>
      <c r="H1170" s="8">
        <f t="shared" si="182"/>
        <v>1.7894422904862761E-3</v>
      </c>
      <c r="I1170" s="1">
        <f t="shared" si="183"/>
        <v>1</v>
      </c>
      <c r="J1170" s="1">
        <f t="shared" si="181"/>
        <v>1</v>
      </c>
      <c r="K1170" s="8">
        <f t="shared" si="184"/>
        <v>-5.9541530217327443E-3</v>
      </c>
      <c r="L1170" s="8">
        <f t="shared" si="185"/>
        <v>1.5480797856504802E-2</v>
      </c>
      <c r="M1170" s="8">
        <f t="shared" si="186"/>
        <v>1.0717475439118829E-2</v>
      </c>
      <c r="N1170" s="8">
        <f t="shared" si="187"/>
        <v>-2.977076510868315E-4</v>
      </c>
      <c r="O1170" s="1">
        <f t="shared" si="188"/>
        <v>1.84</v>
      </c>
      <c r="P1170" s="1">
        <f t="shared" si="189"/>
        <v>33.590000000000003</v>
      </c>
      <c r="Q1170" s="1">
        <f t="shared" si="190"/>
        <v>1.9805519680196724</v>
      </c>
    </row>
    <row r="1171" spans="1:17" x14ac:dyDescent="0.25">
      <c r="A1171" s="2">
        <v>37925</v>
      </c>
      <c r="B1171" s="1">
        <v>35.44</v>
      </c>
      <c r="C1171" s="1">
        <v>35.49</v>
      </c>
      <c r="D1171" s="1">
        <v>35.06</v>
      </c>
      <c r="E1171" s="1">
        <v>35.18</v>
      </c>
      <c r="F1171" s="1">
        <v>55473200</v>
      </c>
      <c r="G1171" s="1">
        <v>33.39</v>
      </c>
      <c r="H1171" s="8">
        <f t="shared" si="182"/>
        <v>-5.9541530217327443E-3</v>
      </c>
      <c r="I1171" s="1">
        <f t="shared" si="183"/>
        <v>-1</v>
      </c>
      <c r="J1171" s="1">
        <f t="shared" si="181"/>
        <v>1</v>
      </c>
      <c r="K1171" s="8">
        <f t="shared" si="184"/>
        <v>1.647199760407303E-2</v>
      </c>
      <c r="L1171" s="8">
        <f t="shared" si="185"/>
        <v>1.2878107217729751E-2</v>
      </c>
      <c r="M1171" s="8">
        <f t="shared" si="186"/>
        <v>-3.8933812518718858E-3</v>
      </c>
      <c r="N1171" s="8">
        <f t="shared" si="187"/>
        <v>2.0664869721473522E-2</v>
      </c>
      <c r="O1171" s="1">
        <f t="shared" si="188"/>
        <v>1.835</v>
      </c>
      <c r="P1171" s="1">
        <f t="shared" si="189"/>
        <v>33.39</v>
      </c>
      <c r="Q1171" s="1">
        <f t="shared" si="190"/>
        <v>1.9805519680196724</v>
      </c>
    </row>
    <row r="1172" spans="1:17" x14ac:dyDescent="0.25">
      <c r="A1172" s="2">
        <v>37928</v>
      </c>
      <c r="B1172" s="1">
        <v>35.43</v>
      </c>
      <c r="C1172" s="1">
        <v>35.979999999999997</v>
      </c>
      <c r="D1172" s="1">
        <v>35.36</v>
      </c>
      <c r="E1172" s="1">
        <v>35.76</v>
      </c>
      <c r="F1172" s="1">
        <v>71141200</v>
      </c>
      <c r="G1172" s="1">
        <v>33.94</v>
      </c>
      <c r="H1172" s="8">
        <f t="shared" si="182"/>
        <v>1.647199760407303E-2</v>
      </c>
      <c r="I1172" s="1">
        <f t="shared" si="183"/>
        <v>1</v>
      </c>
      <c r="J1172" s="1">
        <f t="shared" si="181"/>
        <v>1</v>
      </c>
      <c r="K1172" s="8">
        <f t="shared" si="184"/>
        <v>-6.4820271066587942E-3</v>
      </c>
      <c r="L1172" s="8">
        <f t="shared" si="185"/>
        <v>-1.5910430170889778E-2</v>
      </c>
      <c r="M1172" s="8">
        <f t="shared" si="186"/>
        <v>-3.0053034767236197E-2</v>
      </c>
      <c r="N1172" s="8">
        <f t="shared" si="187"/>
        <v>-1.4731879787860391E-3</v>
      </c>
      <c r="O1172" s="1">
        <f t="shared" si="188"/>
        <v>1.825</v>
      </c>
      <c r="P1172" s="1">
        <f t="shared" si="189"/>
        <v>33.94</v>
      </c>
      <c r="Q1172" s="1">
        <f t="shared" si="190"/>
        <v>1.9805519680196724</v>
      </c>
    </row>
    <row r="1173" spans="1:17" x14ac:dyDescent="0.25">
      <c r="A1173" s="2">
        <v>37929</v>
      </c>
      <c r="B1173" s="1">
        <v>35.69</v>
      </c>
      <c r="C1173" s="1">
        <v>35.869999999999997</v>
      </c>
      <c r="D1173" s="1">
        <v>35.450000000000003</v>
      </c>
      <c r="E1173" s="1">
        <v>35.520000000000003</v>
      </c>
      <c r="F1173" s="1">
        <v>60033900</v>
      </c>
      <c r="G1173" s="1">
        <v>33.72</v>
      </c>
      <c r="H1173" s="8">
        <f t="shared" si="182"/>
        <v>-6.4820271066587942E-3</v>
      </c>
      <c r="I1173" s="1">
        <f t="shared" si="183"/>
        <v>-1</v>
      </c>
      <c r="J1173" s="1">
        <f t="shared" si="181"/>
        <v>1</v>
      </c>
      <c r="K1173" s="8">
        <f t="shared" si="184"/>
        <v>8.8967971530249379E-3</v>
      </c>
      <c r="L1173" s="8">
        <f t="shared" si="185"/>
        <v>-1.3048635824436494E-2</v>
      </c>
      <c r="M1173" s="8">
        <f t="shared" si="186"/>
        <v>-4.626334519572961E-2</v>
      </c>
      <c r="N1173" s="8">
        <f t="shared" si="187"/>
        <v>-7.7105575326215092E-3</v>
      </c>
      <c r="O1173" s="1">
        <f t="shared" si="188"/>
        <v>1.81</v>
      </c>
      <c r="P1173" s="1">
        <f t="shared" si="189"/>
        <v>33.72</v>
      </c>
      <c r="Q1173" s="1">
        <f t="shared" si="190"/>
        <v>1.9805519680196724</v>
      </c>
    </row>
    <row r="1174" spans="1:17" x14ac:dyDescent="0.25">
      <c r="A1174" s="2">
        <v>37930</v>
      </c>
      <c r="B1174" s="1">
        <v>35.520000000000003</v>
      </c>
      <c r="C1174" s="1">
        <v>35.89</v>
      </c>
      <c r="D1174" s="1">
        <v>35.15</v>
      </c>
      <c r="E1174" s="1">
        <v>35.840000000000003</v>
      </c>
      <c r="F1174" s="1">
        <v>67412700</v>
      </c>
      <c r="G1174" s="1">
        <v>34.020000000000003</v>
      </c>
      <c r="H1174" s="8">
        <f t="shared" si="182"/>
        <v>8.8967971530249379E-3</v>
      </c>
      <c r="I1174" s="1">
        <f t="shared" si="183"/>
        <v>1</v>
      </c>
      <c r="J1174" s="1">
        <f t="shared" si="181"/>
        <v>1</v>
      </c>
      <c r="K1174" s="8">
        <f t="shared" si="184"/>
        <v>2.6455026455025621E-3</v>
      </c>
      <c r="L1174" s="8">
        <f t="shared" si="185"/>
        <v>-8.8183421516763172E-4</v>
      </c>
      <c r="M1174" s="8">
        <f t="shared" si="186"/>
        <v>-4.5561434450323457E-2</v>
      </c>
      <c r="N1174" s="8">
        <f t="shared" si="187"/>
        <v>-5.8788947677836934E-3</v>
      </c>
      <c r="O1174" s="1">
        <f t="shared" si="188"/>
        <v>1.79</v>
      </c>
      <c r="P1174" s="1">
        <f t="shared" si="189"/>
        <v>34.020000000000003</v>
      </c>
      <c r="Q1174" s="1">
        <f t="shared" si="190"/>
        <v>1.9805519680196724</v>
      </c>
    </row>
    <row r="1175" spans="1:17" x14ac:dyDescent="0.25">
      <c r="A1175" s="2">
        <v>37931</v>
      </c>
      <c r="B1175" s="1">
        <v>35.79</v>
      </c>
      <c r="C1175" s="1">
        <v>35.97</v>
      </c>
      <c r="D1175" s="1">
        <v>35.340000000000003</v>
      </c>
      <c r="E1175" s="1">
        <v>35.94</v>
      </c>
      <c r="F1175" s="1">
        <v>90567400</v>
      </c>
      <c r="G1175" s="1">
        <v>34.11</v>
      </c>
      <c r="H1175" s="8">
        <f t="shared" si="182"/>
        <v>2.6455026455025621E-3</v>
      </c>
      <c r="I1175" s="1">
        <f t="shared" si="183"/>
        <v>2</v>
      </c>
      <c r="J1175" s="1">
        <f t="shared" si="181"/>
        <v>2</v>
      </c>
      <c r="K1175" s="8">
        <f t="shared" si="184"/>
        <v>-8.5019055995309012E-3</v>
      </c>
      <c r="L1175" s="8">
        <f t="shared" si="185"/>
        <v>-4.690706537672118E-3</v>
      </c>
      <c r="M1175" s="8">
        <f t="shared" si="186"/>
        <v>-5.7167985927880416E-2</v>
      </c>
      <c r="N1175" s="8">
        <f t="shared" si="187"/>
        <v>-2.4919378481383814E-2</v>
      </c>
      <c r="O1175" s="1">
        <f t="shared" si="188"/>
        <v>1.7949999999999999</v>
      </c>
      <c r="P1175" s="1">
        <f t="shared" si="189"/>
        <v>34.11</v>
      </c>
      <c r="Q1175" s="1">
        <f t="shared" si="190"/>
        <v>1.9805519680196724</v>
      </c>
    </row>
    <row r="1176" spans="1:17" x14ac:dyDescent="0.25">
      <c r="A1176" s="2">
        <v>37932</v>
      </c>
      <c r="B1176" s="1">
        <v>36.08</v>
      </c>
      <c r="C1176" s="1">
        <v>36.18</v>
      </c>
      <c r="D1176" s="1">
        <v>35.6</v>
      </c>
      <c r="E1176" s="1">
        <v>35.630000000000003</v>
      </c>
      <c r="F1176" s="1">
        <v>63505200</v>
      </c>
      <c r="G1176" s="1">
        <v>33.82</v>
      </c>
      <c r="H1176" s="8">
        <f t="shared" si="182"/>
        <v>-8.5019055995309012E-3</v>
      </c>
      <c r="I1176" s="1">
        <f t="shared" si="183"/>
        <v>-1</v>
      </c>
      <c r="J1176" s="1">
        <f t="shared" si="181"/>
        <v>1</v>
      </c>
      <c r="K1176" s="8">
        <f t="shared" si="184"/>
        <v>-1.2418687167356612E-2</v>
      </c>
      <c r="L1176" s="8">
        <f t="shared" si="185"/>
        <v>-1.6558249556475557E-2</v>
      </c>
      <c r="M1176" s="8">
        <f t="shared" si="186"/>
        <v>-3.9325842696629199E-2</v>
      </c>
      <c r="N1176" s="8">
        <f t="shared" si="187"/>
        <v>-1.0940272028385545E-2</v>
      </c>
      <c r="O1176" s="1">
        <f t="shared" si="188"/>
        <v>1.7949999999999999</v>
      </c>
      <c r="P1176" s="1">
        <f t="shared" si="189"/>
        <v>33.82</v>
      </c>
      <c r="Q1176" s="1">
        <f t="shared" si="190"/>
        <v>1.9805519680196724</v>
      </c>
    </row>
    <row r="1177" spans="1:17" x14ac:dyDescent="0.25">
      <c r="A1177" s="2">
        <v>37935</v>
      </c>
      <c r="B1177" s="1">
        <v>35.700000000000003</v>
      </c>
      <c r="C1177" s="1">
        <v>35.74</v>
      </c>
      <c r="D1177" s="1">
        <v>35.090000000000003</v>
      </c>
      <c r="E1177" s="1">
        <v>35.19</v>
      </c>
      <c r="F1177" s="1">
        <v>68896400</v>
      </c>
      <c r="G1177" s="1">
        <v>33.4</v>
      </c>
      <c r="H1177" s="8">
        <f t="shared" si="182"/>
        <v>-1.2418687167356612E-2</v>
      </c>
      <c r="I1177" s="1">
        <f t="shared" si="183"/>
        <v>-2</v>
      </c>
      <c r="J1177" s="1">
        <f t="shared" si="181"/>
        <v>2</v>
      </c>
      <c r="K1177" s="8">
        <f t="shared" si="184"/>
        <v>-3.5928143712573579E-3</v>
      </c>
      <c r="L1177" s="8">
        <f t="shared" si="185"/>
        <v>-1.4371257485029876E-2</v>
      </c>
      <c r="M1177" s="8">
        <f t="shared" si="186"/>
        <v>-2.9940119760474282E-4</v>
      </c>
      <c r="N1177" s="8">
        <f t="shared" si="187"/>
        <v>-2.1556886227544925E-2</v>
      </c>
      <c r="O1177" s="1">
        <f t="shared" si="188"/>
        <v>1.7949999999999999</v>
      </c>
      <c r="P1177" s="1">
        <f t="shared" si="189"/>
        <v>33.4</v>
      </c>
      <c r="Q1177" s="1">
        <f t="shared" si="190"/>
        <v>1.9805519680196724</v>
      </c>
    </row>
    <row r="1178" spans="1:17" x14ac:dyDescent="0.25">
      <c r="A1178" s="2">
        <v>37936</v>
      </c>
      <c r="B1178" s="1">
        <v>35.15</v>
      </c>
      <c r="C1178" s="1">
        <v>35.299999999999997</v>
      </c>
      <c r="D1178" s="1">
        <v>34.85</v>
      </c>
      <c r="E1178" s="1">
        <v>35.06</v>
      </c>
      <c r="F1178" s="1">
        <v>75607100</v>
      </c>
      <c r="G1178" s="1">
        <v>33.28</v>
      </c>
      <c r="H1178" s="8">
        <f t="shared" si="182"/>
        <v>-3.5928143712573579E-3</v>
      </c>
      <c r="I1178" s="1">
        <f t="shared" si="183"/>
        <v>-3</v>
      </c>
      <c r="J1178" s="1">
        <f t="shared" si="181"/>
        <v>3</v>
      </c>
      <c r="K1178" s="8">
        <f t="shared" si="184"/>
        <v>2.1334134615384581E-2</v>
      </c>
      <c r="L1178" s="8">
        <f t="shared" si="185"/>
        <v>-3.3653846153846256E-2</v>
      </c>
      <c r="M1178" s="8">
        <f t="shared" si="186"/>
        <v>3.3052884615385469E-3</v>
      </c>
      <c r="N1178" s="8">
        <f t="shared" si="187"/>
        <v>-1.4423076923077094E-2</v>
      </c>
      <c r="O1178" s="1">
        <f t="shared" si="188"/>
        <v>1.8049999999999999</v>
      </c>
      <c r="P1178" s="1">
        <f t="shared" si="189"/>
        <v>33.28</v>
      </c>
      <c r="Q1178" s="1">
        <f t="shared" si="190"/>
        <v>1.9805519680196724</v>
      </c>
    </row>
    <row r="1179" spans="1:17" x14ac:dyDescent="0.25">
      <c r="A1179" s="2">
        <v>37937</v>
      </c>
      <c r="B1179" s="1">
        <v>35.17</v>
      </c>
      <c r="C1179" s="1">
        <v>35.96</v>
      </c>
      <c r="D1179" s="1">
        <v>35.14</v>
      </c>
      <c r="E1179" s="1">
        <v>35.81</v>
      </c>
      <c r="F1179" s="1">
        <v>80364600</v>
      </c>
      <c r="G1179" s="1">
        <v>33.99</v>
      </c>
      <c r="H1179" s="8">
        <f t="shared" si="182"/>
        <v>2.1334134615384581E-2</v>
      </c>
      <c r="I1179" s="1">
        <f t="shared" si="183"/>
        <v>1</v>
      </c>
      <c r="J1179" s="1">
        <f t="shared" si="181"/>
        <v>1</v>
      </c>
      <c r="K1179" s="8">
        <f t="shared" si="184"/>
        <v>-1.1768167107972793E-3</v>
      </c>
      <c r="L1179" s="8">
        <f t="shared" si="185"/>
        <v>-4.4719035010297281E-2</v>
      </c>
      <c r="M1179" s="8">
        <f t="shared" si="186"/>
        <v>-1.3239187996469615E-2</v>
      </c>
      <c r="N1179" s="8">
        <f t="shared" si="187"/>
        <v>-1.4121800529567685E-2</v>
      </c>
      <c r="O1179" s="1">
        <f t="shared" si="188"/>
        <v>1.8</v>
      </c>
      <c r="P1179" s="1">
        <f t="shared" si="189"/>
        <v>33.99</v>
      </c>
      <c r="Q1179" s="1">
        <f t="shared" si="190"/>
        <v>1.9805519680196724</v>
      </c>
    </row>
    <row r="1180" spans="1:17" x14ac:dyDescent="0.25">
      <c r="A1180" s="2">
        <v>37938</v>
      </c>
      <c r="B1180" s="1">
        <v>35.71</v>
      </c>
      <c r="C1180" s="1">
        <v>35.9</v>
      </c>
      <c r="D1180" s="1">
        <v>35.549999999999997</v>
      </c>
      <c r="E1180" s="1">
        <v>35.770000000000003</v>
      </c>
      <c r="F1180" s="1">
        <v>64243000</v>
      </c>
      <c r="G1180" s="1">
        <v>33.950000000000003</v>
      </c>
      <c r="H1180" s="8">
        <f t="shared" si="182"/>
        <v>-1.1768167107972793E-3</v>
      </c>
      <c r="I1180" s="1">
        <f t="shared" si="183"/>
        <v>-1</v>
      </c>
      <c r="J1180" s="1">
        <f t="shared" si="181"/>
        <v>1</v>
      </c>
      <c r="K1180" s="8">
        <f t="shared" si="184"/>
        <v>-2.032400589101635E-2</v>
      </c>
      <c r="L1180" s="8">
        <f t="shared" si="185"/>
        <v>-5.2724594992636376E-2</v>
      </c>
      <c r="M1180" s="8">
        <f t="shared" si="186"/>
        <v>-1.0898379970545102E-2</v>
      </c>
      <c r="N1180" s="8">
        <f t="shared" si="187"/>
        <v>-1.4727540500736325E-2</v>
      </c>
      <c r="O1180" s="1">
        <f t="shared" si="188"/>
        <v>1.8</v>
      </c>
      <c r="P1180" s="1">
        <f t="shared" si="189"/>
        <v>33.950000000000003</v>
      </c>
      <c r="Q1180" s="1">
        <f t="shared" si="190"/>
        <v>1.9805519680196724</v>
      </c>
    </row>
    <row r="1181" spans="1:17" x14ac:dyDescent="0.25">
      <c r="A1181" s="2">
        <v>37939</v>
      </c>
      <c r="B1181" s="1">
        <v>35.81</v>
      </c>
      <c r="C1181" s="1">
        <v>36.020000000000003</v>
      </c>
      <c r="D1181" s="1">
        <v>34.950000000000003</v>
      </c>
      <c r="E1181" s="1">
        <v>35.04</v>
      </c>
      <c r="F1181" s="1">
        <v>90932200</v>
      </c>
      <c r="G1181" s="1">
        <v>33.26</v>
      </c>
      <c r="H1181" s="8">
        <f t="shared" si="182"/>
        <v>-2.032400589101635E-2</v>
      </c>
      <c r="I1181" s="1">
        <f t="shared" si="183"/>
        <v>-2</v>
      </c>
      <c r="J1181" s="1">
        <f t="shared" si="181"/>
        <v>2</v>
      </c>
      <c r="K1181" s="8">
        <f t="shared" si="184"/>
        <v>-1.0222489476849006E-2</v>
      </c>
      <c r="L1181" s="8">
        <f t="shared" si="185"/>
        <v>-2.3150932050510997E-2</v>
      </c>
      <c r="M1181" s="8">
        <f t="shared" si="186"/>
        <v>2.4654239326518335E-2</v>
      </c>
      <c r="N1181" s="8">
        <f t="shared" si="187"/>
        <v>-7.5165363800361318E-3</v>
      </c>
      <c r="O1181" s="1">
        <f t="shared" si="188"/>
        <v>1.8</v>
      </c>
      <c r="P1181" s="1">
        <f t="shared" si="189"/>
        <v>33.26</v>
      </c>
      <c r="Q1181" s="1">
        <f t="shared" si="190"/>
        <v>1.9805519680196724</v>
      </c>
    </row>
    <row r="1182" spans="1:17" x14ac:dyDescent="0.25">
      <c r="A1182" s="2">
        <v>37942</v>
      </c>
      <c r="B1182" s="1">
        <v>34.840000000000003</v>
      </c>
      <c r="C1182" s="1">
        <v>34.909999999999997</v>
      </c>
      <c r="D1182" s="1">
        <v>34.26</v>
      </c>
      <c r="E1182" s="1">
        <v>34.68</v>
      </c>
      <c r="F1182" s="1">
        <v>108063100</v>
      </c>
      <c r="G1182" s="1">
        <v>32.92</v>
      </c>
      <c r="H1182" s="8">
        <f t="shared" si="182"/>
        <v>-1.0222489476849006E-2</v>
      </c>
      <c r="I1182" s="1">
        <f t="shared" si="183"/>
        <v>-3</v>
      </c>
      <c r="J1182" s="1">
        <f t="shared" si="181"/>
        <v>3</v>
      </c>
      <c r="K1182" s="8">
        <f t="shared" si="184"/>
        <v>-2.3086269744836074E-2</v>
      </c>
      <c r="L1182" s="8">
        <f t="shared" si="185"/>
        <v>1.4277035236937907E-2</v>
      </c>
      <c r="M1182" s="8">
        <f t="shared" si="186"/>
        <v>2.9465370595382678E-2</v>
      </c>
      <c r="N1182" s="8">
        <f t="shared" si="187"/>
        <v>4.8602673147022379E-3</v>
      </c>
      <c r="O1182" s="1">
        <f t="shared" si="188"/>
        <v>1.81</v>
      </c>
      <c r="P1182" s="1">
        <f t="shared" si="189"/>
        <v>32.92</v>
      </c>
      <c r="Q1182" s="1">
        <f t="shared" si="190"/>
        <v>1.9805519680196724</v>
      </c>
    </row>
    <row r="1183" spans="1:17" x14ac:dyDescent="0.25">
      <c r="A1183" s="2">
        <v>37943</v>
      </c>
      <c r="B1183" s="1">
        <v>34.869999999999997</v>
      </c>
      <c r="C1183" s="1">
        <v>34.97</v>
      </c>
      <c r="D1183" s="1">
        <v>33.82</v>
      </c>
      <c r="E1183" s="1">
        <v>33.880000000000003</v>
      </c>
      <c r="F1183" s="1">
        <v>108588500</v>
      </c>
      <c r="G1183" s="1">
        <v>32.159999999999997</v>
      </c>
      <c r="H1183" s="8">
        <f t="shared" si="182"/>
        <v>-2.3086269744836074E-2</v>
      </c>
      <c r="I1183" s="1">
        <f t="shared" si="183"/>
        <v>-4</v>
      </c>
      <c r="J1183" s="1">
        <f t="shared" si="181"/>
        <v>4</v>
      </c>
      <c r="K1183" s="8">
        <f t="shared" si="184"/>
        <v>9.6393034825872359E-3</v>
      </c>
      <c r="L1183" s="8">
        <f t="shared" si="185"/>
        <v>3.8246268656716653E-2</v>
      </c>
      <c r="M1183" s="8">
        <f t="shared" si="186"/>
        <v>4.0422885572139355E-2</v>
      </c>
      <c r="N1183" s="8">
        <f t="shared" si="187"/>
        <v>3.0472636815920495E-2</v>
      </c>
      <c r="O1183" s="1">
        <f t="shared" si="188"/>
        <v>1.825</v>
      </c>
      <c r="P1183" s="1">
        <f t="shared" si="189"/>
        <v>32.159999999999997</v>
      </c>
      <c r="Q1183" s="1">
        <f t="shared" si="190"/>
        <v>1.9805519680196724</v>
      </c>
    </row>
    <row r="1184" spans="1:17" x14ac:dyDescent="0.25">
      <c r="A1184" s="2">
        <v>37944</v>
      </c>
      <c r="B1184" s="1">
        <v>34.01</v>
      </c>
      <c r="C1184" s="1">
        <v>34.4</v>
      </c>
      <c r="D1184" s="1">
        <v>33.880000000000003</v>
      </c>
      <c r="E1184" s="1">
        <v>34.21</v>
      </c>
      <c r="F1184" s="1">
        <v>86320300</v>
      </c>
      <c r="G1184" s="1">
        <v>32.47</v>
      </c>
      <c r="H1184" s="8">
        <f t="shared" si="182"/>
        <v>9.6393034825872359E-3</v>
      </c>
      <c r="I1184" s="1">
        <f t="shared" si="183"/>
        <v>1</v>
      </c>
      <c r="J1184" s="1">
        <f t="shared" si="181"/>
        <v>1</v>
      </c>
      <c r="K1184" s="8">
        <f t="shared" si="184"/>
        <v>-9.5472744071450899E-3</v>
      </c>
      <c r="L1184" s="8">
        <f t="shared" si="185"/>
        <v>3.295349553433935E-2</v>
      </c>
      <c r="M1184" s="8">
        <f t="shared" si="186"/>
        <v>4.1576840160147954E-2</v>
      </c>
      <c r="N1184" s="8">
        <f t="shared" si="187"/>
        <v>3.9421004003695748E-2</v>
      </c>
      <c r="O1184" s="1">
        <f t="shared" si="188"/>
        <v>1.82</v>
      </c>
      <c r="P1184" s="1">
        <f t="shared" si="189"/>
        <v>32.47</v>
      </c>
      <c r="Q1184" s="1">
        <f t="shared" si="190"/>
        <v>1.9805519680196724</v>
      </c>
    </row>
    <row r="1185" spans="1:17" x14ac:dyDescent="0.25">
      <c r="A1185" s="2">
        <v>37945</v>
      </c>
      <c r="B1185" s="1">
        <v>33.92</v>
      </c>
      <c r="C1185" s="1">
        <v>34.68</v>
      </c>
      <c r="D1185" s="1">
        <v>33.81</v>
      </c>
      <c r="E1185" s="1">
        <v>33.880000000000003</v>
      </c>
      <c r="F1185" s="1">
        <v>117324500</v>
      </c>
      <c r="G1185" s="1">
        <v>32.159999999999997</v>
      </c>
      <c r="H1185" s="8">
        <f t="shared" si="182"/>
        <v>-9.5472744071450899E-3</v>
      </c>
      <c r="I1185" s="1">
        <f t="shared" si="183"/>
        <v>-1</v>
      </c>
      <c r="J1185" s="1">
        <f t="shared" si="181"/>
        <v>1</v>
      </c>
      <c r="K1185" s="8">
        <f t="shared" si="184"/>
        <v>1.0261194029850929E-2</v>
      </c>
      <c r="L1185" s="8">
        <f t="shared" si="185"/>
        <v>4.4154228855721511E-2</v>
      </c>
      <c r="M1185" s="8">
        <f t="shared" si="186"/>
        <v>3.4203980099502429E-2</v>
      </c>
      <c r="N1185" s="8">
        <f t="shared" si="187"/>
        <v>4.664179104477606E-2</v>
      </c>
      <c r="O1185" s="1">
        <f t="shared" si="188"/>
        <v>1.82</v>
      </c>
      <c r="P1185" s="1">
        <f t="shared" si="189"/>
        <v>32.159999999999997</v>
      </c>
      <c r="Q1185" s="1">
        <f t="shared" si="190"/>
        <v>1.9805519680196724</v>
      </c>
    </row>
    <row r="1186" spans="1:17" x14ac:dyDescent="0.25">
      <c r="A1186" s="2">
        <v>37946</v>
      </c>
      <c r="B1186" s="1">
        <v>34.08</v>
      </c>
      <c r="C1186" s="1">
        <v>34.26</v>
      </c>
      <c r="D1186" s="1">
        <v>33.729999999999997</v>
      </c>
      <c r="E1186" s="1">
        <v>34.229999999999997</v>
      </c>
      <c r="F1186" s="1">
        <v>81787500</v>
      </c>
      <c r="G1186" s="1">
        <v>32.49</v>
      </c>
      <c r="H1186" s="8">
        <f t="shared" si="182"/>
        <v>1.0261194029850929E-2</v>
      </c>
      <c r="I1186" s="1">
        <f t="shared" si="183"/>
        <v>1</v>
      </c>
      <c r="J1186" s="1">
        <f t="shared" si="181"/>
        <v>1</v>
      </c>
      <c r="K1186" s="8">
        <f t="shared" si="184"/>
        <v>2.7700831024930705E-2</v>
      </c>
      <c r="L1186" s="8">
        <f t="shared" si="185"/>
        <v>4.8938134810710965E-2</v>
      </c>
      <c r="M1186" s="8">
        <f t="shared" si="186"/>
        <v>2.9547553093259404E-2</v>
      </c>
      <c r="N1186" s="8">
        <f t="shared" si="187"/>
        <v>3.9088950446291015E-2</v>
      </c>
      <c r="O1186" s="1">
        <f t="shared" si="188"/>
        <v>1.82</v>
      </c>
      <c r="P1186" s="1">
        <f t="shared" si="189"/>
        <v>32.49</v>
      </c>
      <c r="Q1186" s="1">
        <f t="shared" si="190"/>
        <v>1.9805519680196724</v>
      </c>
    </row>
    <row r="1187" spans="1:17" x14ac:dyDescent="0.25">
      <c r="A1187" s="2">
        <v>37949</v>
      </c>
      <c r="B1187" s="1">
        <v>34.520000000000003</v>
      </c>
      <c r="C1187" s="1">
        <v>35.25</v>
      </c>
      <c r="D1187" s="1">
        <v>34.47</v>
      </c>
      <c r="E1187" s="1">
        <v>35.18</v>
      </c>
      <c r="F1187" s="1">
        <v>92057500</v>
      </c>
      <c r="G1187" s="1">
        <v>33.39</v>
      </c>
      <c r="H1187" s="8">
        <f t="shared" si="182"/>
        <v>2.7700831024930705E-2</v>
      </c>
      <c r="I1187" s="1">
        <f t="shared" si="183"/>
        <v>2</v>
      </c>
      <c r="J1187" s="1">
        <f t="shared" si="181"/>
        <v>2</v>
      </c>
      <c r="K1187" s="8">
        <f t="shared" si="184"/>
        <v>0</v>
      </c>
      <c r="L1187" s="8">
        <f t="shared" si="185"/>
        <v>1.4974543276430108E-2</v>
      </c>
      <c r="M1187" s="8">
        <f t="shared" si="186"/>
        <v>-2.1263851452530735E-2</v>
      </c>
      <c r="N1187" s="8">
        <f t="shared" si="187"/>
        <v>1.8867924528301883E-2</v>
      </c>
      <c r="O1187" s="1">
        <f t="shared" si="188"/>
        <v>1.825</v>
      </c>
      <c r="P1187" s="1">
        <f t="shared" si="189"/>
        <v>33.39</v>
      </c>
      <c r="Q1187" s="1">
        <f t="shared" si="190"/>
        <v>1.9805519680196724</v>
      </c>
    </row>
    <row r="1188" spans="1:17" x14ac:dyDescent="0.25">
      <c r="A1188" s="2">
        <v>37950</v>
      </c>
      <c r="B1188" s="1">
        <v>35.29</v>
      </c>
      <c r="C1188" s="1">
        <v>35.450000000000003</v>
      </c>
      <c r="D1188" s="1">
        <v>35.090000000000003</v>
      </c>
      <c r="E1188" s="1">
        <v>35.18</v>
      </c>
      <c r="F1188" s="1">
        <v>72519800</v>
      </c>
      <c r="G1188" s="1">
        <v>33.39</v>
      </c>
      <c r="H1188" s="8">
        <f t="shared" si="182"/>
        <v>0</v>
      </c>
      <c r="I1188" s="1">
        <f t="shared" si="183"/>
        <v>-1</v>
      </c>
      <c r="J1188" s="1">
        <f t="shared" si="181"/>
        <v>1</v>
      </c>
      <c r="K1188" s="8">
        <f t="shared" si="184"/>
        <v>4.4923629829289879E-3</v>
      </c>
      <c r="L1188" s="8">
        <f t="shared" si="185"/>
        <v>2.0964360587001352E-3</v>
      </c>
      <c r="M1188" s="8">
        <f t="shared" si="186"/>
        <v>-1.7669961066187567E-2</v>
      </c>
      <c r="N1188" s="8">
        <f t="shared" si="187"/>
        <v>2.096436058700224E-2</v>
      </c>
      <c r="O1188" s="1">
        <f t="shared" si="188"/>
        <v>1.82</v>
      </c>
      <c r="P1188" s="1">
        <f t="shared" si="189"/>
        <v>33.39</v>
      </c>
      <c r="Q1188" s="1">
        <f t="shared" si="190"/>
        <v>1.9805519680196724</v>
      </c>
    </row>
    <row r="1189" spans="1:17" x14ac:dyDescent="0.25">
      <c r="A1189" s="2">
        <v>37951</v>
      </c>
      <c r="B1189" s="1">
        <v>35.4</v>
      </c>
      <c r="C1189" s="1">
        <v>35.520000000000003</v>
      </c>
      <c r="D1189" s="1">
        <v>34.81</v>
      </c>
      <c r="E1189" s="1">
        <v>35.340000000000003</v>
      </c>
      <c r="F1189" s="1">
        <v>72842900</v>
      </c>
      <c r="G1189" s="1">
        <v>33.54</v>
      </c>
      <c r="H1189" s="8">
        <f t="shared" si="182"/>
        <v>4.4923629829289879E-3</v>
      </c>
      <c r="I1189" s="1">
        <f t="shared" si="183"/>
        <v>1</v>
      </c>
      <c r="J1189" s="1">
        <f t="shared" si="181"/>
        <v>1</v>
      </c>
      <c r="K1189" s="8">
        <f t="shared" si="184"/>
        <v>1.1926058437685683E-3</v>
      </c>
      <c r="L1189" s="8">
        <f t="shared" si="185"/>
        <v>8.3482409063804219E-3</v>
      </c>
      <c r="M1189" s="8">
        <f t="shared" si="186"/>
        <v>-8.9445438282653722E-4</v>
      </c>
      <c r="N1189" s="8">
        <f t="shared" si="187"/>
        <v>1.4907573047107991E-2</v>
      </c>
      <c r="O1189" s="1">
        <f t="shared" si="188"/>
        <v>1.82</v>
      </c>
      <c r="P1189" s="1">
        <f t="shared" si="189"/>
        <v>33.54</v>
      </c>
      <c r="Q1189" s="1">
        <f t="shared" si="190"/>
        <v>1.9805519680196724</v>
      </c>
    </row>
    <row r="1190" spans="1:17" x14ac:dyDescent="0.25">
      <c r="A1190" s="2">
        <v>37953</v>
      </c>
      <c r="B1190" s="1">
        <v>35.26</v>
      </c>
      <c r="C1190" s="1">
        <v>35.5</v>
      </c>
      <c r="D1190" s="1">
        <v>35.21</v>
      </c>
      <c r="E1190" s="1">
        <v>35.380000000000003</v>
      </c>
      <c r="F1190" s="1">
        <v>24802600</v>
      </c>
      <c r="G1190" s="1">
        <v>33.58</v>
      </c>
      <c r="H1190" s="8">
        <f t="shared" si="182"/>
        <v>1.1926058437685683E-3</v>
      </c>
      <c r="I1190" s="1">
        <f t="shared" si="183"/>
        <v>2</v>
      </c>
      <c r="J1190" s="1">
        <f t="shared" si="181"/>
        <v>2</v>
      </c>
      <c r="K1190" s="8">
        <f t="shared" si="184"/>
        <v>1.4889815366289527E-2</v>
      </c>
      <c r="L1190" s="8">
        <f t="shared" si="185"/>
        <v>-9.5294818344252574E-3</v>
      </c>
      <c r="M1190" s="8">
        <f t="shared" si="186"/>
        <v>-3.8713519952351394E-3</v>
      </c>
      <c r="N1190" s="8">
        <f t="shared" si="187"/>
        <v>3.0375223347230529E-2</v>
      </c>
      <c r="O1190" s="1">
        <f t="shared" si="188"/>
        <v>1.825</v>
      </c>
      <c r="P1190" s="1">
        <f t="shared" si="189"/>
        <v>33.58</v>
      </c>
      <c r="Q1190" s="1">
        <f t="shared" si="190"/>
        <v>1.9805519680196724</v>
      </c>
    </row>
    <row r="1191" spans="1:17" x14ac:dyDescent="0.25">
      <c r="A1191" s="2">
        <v>37956</v>
      </c>
      <c r="B1191" s="1">
        <v>35.71</v>
      </c>
      <c r="C1191" s="1">
        <v>36.01</v>
      </c>
      <c r="D1191" s="1">
        <v>35.47</v>
      </c>
      <c r="E1191" s="1">
        <v>35.9</v>
      </c>
      <c r="F1191" s="1">
        <v>82767300</v>
      </c>
      <c r="G1191" s="1">
        <v>34.08</v>
      </c>
      <c r="H1191" s="8">
        <f t="shared" si="182"/>
        <v>1.4889815366289527E-2</v>
      </c>
      <c r="I1191" s="1">
        <f t="shared" si="183"/>
        <v>3</v>
      </c>
      <c r="J1191" s="1">
        <f t="shared" si="181"/>
        <v>3</v>
      </c>
      <c r="K1191" s="8">
        <f t="shared" si="184"/>
        <v>-5.5751173708920021E-3</v>
      </c>
      <c r="L1191" s="8">
        <f t="shared" si="185"/>
        <v>-1.8485915492957639E-2</v>
      </c>
      <c r="M1191" s="8">
        <f t="shared" si="186"/>
        <v>-3.1396713615023497E-2</v>
      </c>
      <c r="N1191" s="8">
        <f t="shared" si="187"/>
        <v>1.8779342723004744E-2</v>
      </c>
      <c r="O1191" s="1">
        <f t="shared" si="188"/>
        <v>1.83</v>
      </c>
      <c r="P1191" s="1">
        <f t="shared" si="189"/>
        <v>34.08</v>
      </c>
      <c r="Q1191" s="1">
        <f t="shared" si="190"/>
        <v>1.9805519680196724</v>
      </c>
    </row>
    <row r="1192" spans="1:17" x14ac:dyDescent="0.25">
      <c r="A1192" s="2">
        <v>37957</v>
      </c>
      <c r="B1192" s="1">
        <v>35.82</v>
      </c>
      <c r="C1192" s="1">
        <v>36.049999999999997</v>
      </c>
      <c r="D1192" s="1">
        <v>35.58</v>
      </c>
      <c r="E1192" s="1">
        <v>35.700000000000003</v>
      </c>
      <c r="F1192" s="1">
        <v>62504500</v>
      </c>
      <c r="G1192" s="1">
        <v>33.89</v>
      </c>
      <c r="H1192" s="8">
        <f t="shared" si="182"/>
        <v>-5.5751173708920021E-3</v>
      </c>
      <c r="I1192" s="1">
        <f t="shared" si="183"/>
        <v>-1</v>
      </c>
      <c r="J1192" s="1">
        <f t="shared" si="181"/>
        <v>1</v>
      </c>
      <c r="K1192" s="8">
        <f t="shared" si="184"/>
        <v>-1.2688108586603741E-2</v>
      </c>
      <c r="L1192" s="8">
        <f t="shared" si="185"/>
        <v>-3.5703747418117437E-2</v>
      </c>
      <c r="M1192" s="8">
        <f t="shared" si="186"/>
        <v>-2.3900855709648949E-2</v>
      </c>
      <c r="N1192" s="8">
        <f t="shared" si="187"/>
        <v>2.1540277367955163E-2</v>
      </c>
      <c r="O1192" s="1">
        <f t="shared" si="188"/>
        <v>1.82</v>
      </c>
      <c r="P1192" s="1">
        <f t="shared" si="189"/>
        <v>33.89</v>
      </c>
      <c r="Q1192" s="1">
        <f t="shared" si="190"/>
        <v>1.9805519680196724</v>
      </c>
    </row>
    <row r="1193" spans="1:17" x14ac:dyDescent="0.25">
      <c r="A1193" s="2">
        <v>37958</v>
      </c>
      <c r="B1193" s="1">
        <v>35.840000000000003</v>
      </c>
      <c r="C1193" s="1">
        <v>36.119999999999997</v>
      </c>
      <c r="D1193" s="1">
        <v>35.25</v>
      </c>
      <c r="E1193" s="1">
        <v>35.25</v>
      </c>
      <c r="F1193" s="1">
        <v>107568500</v>
      </c>
      <c r="G1193" s="1">
        <v>33.46</v>
      </c>
      <c r="H1193" s="8">
        <f t="shared" si="182"/>
        <v>-1.2688108586603741E-2</v>
      </c>
      <c r="I1193" s="1">
        <f t="shared" si="183"/>
        <v>-2</v>
      </c>
      <c r="J1193" s="1">
        <f t="shared" si="181"/>
        <v>2</v>
      </c>
      <c r="K1193" s="8">
        <f t="shared" si="184"/>
        <v>1.0759115361625771E-2</v>
      </c>
      <c r="L1193" s="8">
        <f t="shared" si="185"/>
        <v>-1.9725044829647431E-2</v>
      </c>
      <c r="M1193" s="8">
        <f t="shared" si="186"/>
        <v>-9.5636580992229936E-3</v>
      </c>
      <c r="N1193" s="8">
        <f t="shared" si="187"/>
        <v>3.1978481769276756E-2</v>
      </c>
      <c r="O1193" s="1">
        <f t="shared" si="188"/>
        <v>1.825</v>
      </c>
      <c r="P1193" s="1">
        <f t="shared" si="189"/>
        <v>33.46</v>
      </c>
      <c r="Q1193" s="1">
        <f t="shared" si="190"/>
        <v>1.9805519680196724</v>
      </c>
    </row>
    <row r="1194" spans="1:17" x14ac:dyDescent="0.25">
      <c r="A1194" s="2">
        <v>37959</v>
      </c>
      <c r="B1194" s="1">
        <v>35.380000000000003</v>
      </c>
      <c r="C1194" s="1">
        <v>35.71</v>
      </c>
      <c r="D1194" s="1">
        <v>35.08</v>
      </c>
      <c r="E1194" s="1">
        <v>35.630000000000003</v>
      </c>
      <c r="F1194" s="1">
        <v>102334800</v>
      </c>
      <c r="G1194" s="1">
        <v>33.82</v>
      </c>
      <c r="H1194" s="8">
        <f t="shared" si="182"/>
        <v>1.0759115361625771E-2</v>
      </c>
      <c r="I1194" s="1">
        <f t="shared" si="183"/>
        <v>1</v>
      </c>
      <c r="J1194" s="1">
        <f t="shared" si="181"/>
        <v>1</v>
      </c>
      <c r="K1194" s="8">
        <f t="shared" si="184"/>
        <v>-1.6558249556475557E-2</v>
      </c>
      <c r="L1194" s="8">
        <f t="shared" si="185"/>
        <v>-9.1661738616204413E-3</v>
      </c>
      <c r="M1194" s="8">
        <f t="shared" si="186"/>
        <v>-2.0697811945594724E-3</v>
      </c>
      <c r="N1194" s="8">
        <f t="shared" si="187"/>
        <v>4.139562389118856E-2</v>
      </c>
      <c r="O1194" s="1">
        <f t="shared" si="188"/>
        <v>1.82</v>
      </c>
      <c r="P1194" s="1">
        <f t="shared" si="189"/>
        <v>33.82</v>
      </c>
      <c r="Q1194" s="1">
        <f t="shared" si="190"/>
        <v>1.9805519680196724</v>
      </c>
    </row>
    <row r="1195" spans="1:17" x14ac:dyDescent="0.25">
      <c r="A1195" s="2">
        <v>37960</v>
      </c>
      <c r="B1195" s="1">
        <v>35.270000000000003</v>
      </c>
      <c r="C1195" s="1">
        <v>35.5</v>
      </c>
      <c r="D1195" s="1">
        <v>34.96</v>
      </c>
      <c r="E1195" s="1">
        <v>35.04</v>
      </c>
      <c r="F1195" s="1">
        <v>87490200</v>
      </c>
      <c r="G1195" s="1">
        <v>33.26</v>
      </c>
      <c r="H1195" s="8">
        <f t="shared" si="182"/>
        <v>-1.6558249556475557E-2</v>
      </c>
      <c r="I1195" s="1">
        <f t="shared" si="183"/>
        <v>-1</v>
      </c>
      <c r="J1195" s="1">
        <f t="shared" si="181"/>
        <v>1</v>
      </c>
      <c r="K1195" s="8">
        <f t="shared" si="184"/>
        <v>5.71256764882766E-3</v>
      </c>
      <c r="L1195" s="8">
        <f t="shared" si="185"/>
        <v>5.71256764882766E-3</v>
      </c>
      <c r="M1195" s="8">
        <f t="shared" si="186"/>
        <v>1.2026458208057589E-2</v>
      </c>
      <c r="N1195" s="8">
        <f t="shared" si="187"/>
        <v>6.6145520144317516E-2</v>
      </c>
      <c r="O1195" s="1">
        <f t="shared" si="188"/>
        <v>1.82</v>
      </c>
      <c r="P1195" s="1">
        <f t="shared" si="189"/>
        <v>33.26</v>
      </c>
      <c r="Q1195" s="1">
        <f t="shared" si="190"/>
        <v>1.9805519680196724</v>
      </c>
    </row>
    <row r="1196" spans="1:17" x14ac:dyDescent="0.25">
      <c r="A1196" s="2">
        <v>37963</v>
      </c>
      <c r="B1196" s="1">
        <v>35.020000000000003</v>
      </c>
      <c r="C1196" s="1">
        <v>35.33</v>
      </c>
      <c r="D1196" s="1">
        <v>34.78</v>
      </c>
      <c r="E1196" s="1">
        <v>35.24</v>
      </c>
      <c r="F1196" s="1">
        <v>86961200</v>
      </c>
      <c r="G1196" s="1">
        <v>33.450000000000003</v>
      </c>
      <c r="H1196" s="8">
        <f t="shared" si="182"/>
        <v>5.71256764882766E-3</v>
      </c>
      <c r="I1196" s="1">
        <f t="shared" si="183"/>
        <v>1</v>
      </c>
      <c r="J1196" s="1">
        <f t="shared" si="181"/>
        <v>1</v>
      </c>
      <c r="K1196" s="8">
        <f t="shared" si="184"/>
        <v>-2.3019431988041905E-2</v>
      </c>
      <c r="L1196" s="8">
        <f t="shared" si="185"/>
        <v>-1.3153961136024073E-2</v>
      </c>
      <c r="M1196" s="8">
        <f t="shared" si="186"/>
        <v>9.2675635276531221E-3</v>
      </c>
      <c r="N1196" s="8">
        <f t="shared" si="187"/>
        <v>6.9656203288490204E-2</v>
      </c>
      <c r="O1196" s="1">
        <f t="shared" si="188"/>
        <v>1.82</v>
      </c>
      <c r="P1196" s="1">
        <f t="shared" si="189"/>
        <v>33.450000000000003</v>
      </c>
      <c r="Q1196" s="1">
        <f t="shared" si="190"/>
        <v>1.9805519680196724</v>
      </c>
    </row>
    <row r="1197" spans="1:17" x14ac:dyDescent="0.25">
      <c r="A1197" s="2">
        <v>37964</v>
      </c>
      <c r="B1197" s="1">
        <v>35.44</v>
      </c>
      <c r="C1197" s="1">
        <v>35.46</v>
      </c>
      <c r="D1197" s="1">
        <v>34.35</v>
      </c>
      <c r="E1197" s="1">
        <v>34.43</v>
      </c>
      <c r="F1197" s="1">
        <v>109949500</v>
      </c>
      <c r="G1197" s="1">
        <v>32.68</v>
      </c>
      <c r="H1197" s="8">
        <f t="shared" si="182"/>
        <v>-2.3019431988041905E-2</v>
      </c>
      <c r="I1197" s="1">
        <f t="shared" si="183"/>
        <v>-1</v>
      </c>
      <c r="J1197" s="1">
        <f t="shared" si="181"/>
        <v>1</v>
      </c>
      <c r="K1197" s="8">
        <f t="shared" si="184"/>
        <v>3.6719706242349659E-3</v>
      </c>
      <c r="L1197" s="8">
        <f t="shared" si="185"/>
        <v>1.2239902080783294E-2</v>
      </c>
      <c r="M1197" s="8">
        <f t="shared" si="186"/>
        <v>4.1003671970624378E-2</v>
      </c>
      <c r="N1197" s="8">
        <f t="shared" si="187"/>
        <v>0.10342717258261946</v>
      </c>
      <c r="O1197" s="1">
        <f t="shared" si="188"/>
        <v>1.82</v>
      </c>
      <c r="P1197" s="1">
        <f t="shared" si="189"/>
        <v>32.68</v>
      </c>
      <c r="Q1197" s="1">
        <f t="shared" si="190"/>
        <v>1.9805519680196724</v>
      </c>
    </row>
    <row r="1198" spans="1:17" x14ac:dyDescent="0.25">
      <c r="A1198" s="2">
        <v>37965</v>
      </c>
      <c r="B1198" s="1">
        <v>34.5</v>
      </c>
      <c r="C1198" s="1">
        <v>34.700000000000003</v>
      </c>
      <c r="D1198" s="1">
        <v>34.130000000000003</v>
      </c>
      <c r="E1198" s="1">
        <v>34.56</v>
      </c>
      <c r="F1198" s="1">
        <v>103504200</v>
      </c>
      <c r="G1198" s="1">
        <v>32.799999999999997</v>
      </c>
      <c r="H1198" s="8">
        <f t="shared" si="182"/>
        <v>3.6719706242349659E-3</v>
      </c>
      <c r="I1198" s="1">
        <f t="shared" si="183"/>
        <v>1</v>
      </c>
      <c r="J1198" s="1">
        <f t="shared" si="181"/>
        <v>1</v>
      </c>
      <c r="K1198" s="8">
        <f t="shared" si="184"/>
        <v>2.1646341463414709E-2</v>
      </c>
      <c r="L1198" s="8">
        <f t="shared" si="185"/>
        <v>1.0365853658536706E-2</v>
      </c>
      <c r="M1198" s="8">
        <f t="shared" si="186"/>
        <v>3.9329268292683128E-2</v>
      </c>
      <c r="N1198" s="8">
        <f t="shared" si="187"/>
        <v>9.2378048780487942E-2</v>
      </c>
      <c r="O1198" s="1">
        <f t="shared" si="188"/>
        <v>1.82</v>
      </c>
      <c r="P1198" s="1">
        <f t="shared" si="189"/>
        <v>32.799999999999997</v>
      </c>
      <c r="Q1198" s="1">
        <f t="shared" si="190"/>
        <v>1.9805519680196724</v>
      </c>
    </row>
    <row r="1199" spans="1:17" x14ac:dyDescent="0.25">
      <c r="A1199" s="2">
        <v>37966</v>
      </c>
      <c r="B1199" s="1">
        <v>34.5</v>
      </c>
      <c r="C1199" s="1">
        <v>35.39</v>
      </c>
      <c r="D1199" s="1">
        <v>34.49</v>
      </c>
      <c r="E1199" s="1">
        <v>35.299999999999997</v>
      </c>
      <c r="F1199" s="1">
        <v>108374700</v>
      </c>
      <c r="G1199" s="1">
        <v>33.51</v>
      </c>
      <c r="H1199" s="8">
        <f t="shared" si="182"/>
        <v>2.1646341463414709E-2</v>
      </c>
      <c r="I1199" s="1">
        <f t="shared" si="183"/>
        <v>2</v>
      </c>
      <c r="J1199" s="1">
        <f t="shared" si="181"/>
        <v>2</v>
      </c>
      <c r="K1199" s="8">
        <f t="shared" si="184"/>
        <v>-1.790510295434089E-3</v>
      </c>
      <c r="L1199" s="8">
        <f t="shared" si="185"/>
        <v>7.1620411817368002E-3</v>
      </c>
      <c r="M1199" s="8">
        <f t="shared" si="186"/>
        <v>1.5816174276335415E-2</v>
      </c>
      <c r="N1199" s="8">
        <f t="shared" si="187"/>
        <v>8.6242912563413876E-2</v>
      </c>
      <c r="O1199" s="1">
        <f t="shared" si="188"/>
        <v>1.825</v>
      </c>
      <c r="P1199" s="1">
        <f t="shared" si="189"/>
        <v>33.51</v>
      </c>
      <c r="Q1199" s="1">
        <f t="shared" si="190"/>
        <v>1.9805519680196724</v>
      </c>
    </row>
    <row r="1200" spans="1:17" x14ac:dyDescent="0.25">
      <c r="A1200" s="2">
        <v>37967</v>
      </c>
      <c r="B1200" s="1">
        <v>35.31</v>
      </c>
      <c r="C1200" s="1">
        <v>35.340000000000003</v>
      </c>
      <c r="D1200" s="1">
        <v>34.9</v>
      </c>
      <c r="E1200" s="1">
        <v>35.24</v>
      </c>
      <c r="F1200" s="1">
        <v>72189400</v>
      </c>
      <c r="G1200" s="1">
        <v>33.450000000000003</v>
      </c>
      <c r="H1200" s="8">
        <f t="shared" si="182"/>
        <v>-1.790510295434089E-3</v>
      </c>
      <c r="I1200" s="1">
        <f t="shared" si="183"/>
        <v>-1</v>
      </c>
      <c r="J1200" s="1">
        <f t="shared" si="181"/>
        <v>1</v>
      </c>
      <c r="K1200" s="8">
        <f t="shared" si="184"/>
        <v>-1.3153961136024073E-2</v>
      </c>
      <c r="L1200" s="8">
        <f t="shared" si="185"/>
        <v>6.2780269058293481E-3</v>
      </c>
      <c r="M1200" s="8">
        <f t="shared" si="186"/>
        <v>3.4379671150971625E-2</v>
      </c>
      <c r="N1200" s="8">
        <f t="shared" si="187"/>
        <v>7.7428998505231661E-2</v>
      </c>
      <c r="O1200" s="1">
        <f t="shared" si="188"/>
        <v>1.82</v>
      </c>
      <c r="P1200" s="1">
        <f t="shared" si="189"/>
        <v>33.450000000000003</v>
      </c>
      <c r="Q1200" s="1">
        <f t="shared" si="190"/>
        <v>1.9805519680196724</v>
      </c>
    </row>
    <row r="1201" spans="1:17" x14ac:dyDescent="0.25">
      <c r="A1201" s="2">
        <v>37970</v>
      </c>
      <c r="B1201" s="1">
        <v>35.93</v>
      </c>
      <c r="C1201" s="1">
        <v>35.99</v>
      </c>
      <c r="D1201" s="1">
        <v>34.65</v>
      </c>
      <c r="E1201" s="1">
        <v>34.78</v>
      </c>
      <c r="F1201" s="1">
        <v>106091400</v>
      </c>
      <c r="G1201" s="1">
        <v>33.01</v>
      </c>
      <c r="H1201" s="8">
        <f t="shared" si="182"/>
        <v>-1.3153961136024073E-2</v>
      </c>
      <c r="I1201" s="1">
        <f t="shared" si="183"/>
        <v>-2</v>
      </c>
      <c r="J1201" s="1">
        <f t="shared" si="181"/>
        <v>2</v>
      </c>
      <c r="K1201" s="8">
        <f t="shared" si="184"/>
        <v>2.1205695243866618E-3</v>
      </c>
      <c r="L1201" s="8">
        <f t="shared" si="185"/>
        <v>2.2720387761284488E-2</v>
      </c>
      <c r="M1201" s="8">
        <f t="shared" si="186"/>
        <v>5.1802484095728518E-2</v>
      </c>
      <c r="N1201" s="8">
        <f t="shared" si="187"/>
        <v>9.5425628597394674E-2</v>
      </c>
      <c r="O1201" s="1">
        <f t="shared" si="188"/>
        <v>1.825</v>
      </c>
      <c r="P1201" s="1">
        <f t="shared" si="189"/>
        <v>33.01</v>
      </c>
      <c r="Q1201" s="1">
        <f t="shared" si="190"/>
        <v>1.9805519680196724</v>
      </c>
    </row>
    <row r="1202" spans="1:17" x14ac:dyDescent="0.25">
      <c r="A1202" s="2">
        <v>37971</v>
      </c>
      <c r="B1202" s="1">
        <v>34.79</v>
      </c>
      <c r="C1202" s="1">
        <v>35.020000000000003</v>
      </c>
      <c r="D1202" s="1">
        <v>34.42</v>
      </c>
      <c r="E1202" s="1">
        <v>34.85</v>
      </c>
      <c r="F1202" s="1">
        <v>89854700</v>
      </c>
      <c r="G1202" s="1">
        <v>33.08</v>
      </c>
      <c r="H1202" s="8">
        <f t="shared" si="182"/>
        <v>2.1205695243866618E-3</v>
      </c>
      <c r="I1202" s="1">
        <f t="shared" si="183"/>
        <v>1</v>
      </c>
      <c r="J1202" s="1">
        <f t="shared" si="181"/>
        <v>1</v>
      </c>
      <c r="K1202" s="8">
        <f t="shared" si="184"/>
        <v>1.8137847642081262E-3</v>
      </c>
      <c r="L1202" s="8">
        <f t="shared" si="185"/>
        <v>2.8415961305925164E-2</v>
      </c>
      <c r="M1202" s="8">
        <f t="shared" si="186"/>
        <v>4.6553808948004871E-2</v>
      </c>
      <c r="N1202" s="8">
        <f t="shared" si="187"/>
        <v>9.5828295042321709E-2</v>
      </c>
      <c r="O1202" s="1">
        <f t="shared" si="188"/>
        <v>1.82</v>
      </c>
      <c r="P1202" s="1">
        <f t="shared" si="189"/>
        <v>33.08</v>
      </c>
      <c r="Q1202" s="1">
        <f t="shared" si="190"/>
        <v>1.9805519680196724</v>
      </c>
    </row>
    <row r="1203" spans="1:17" x14ac:dyDescent="0.25">
      <c r="A1203" s="2">
        <v>37972</v>
      </c>
      <c r="B1203" s="1">
        <v>34.81</v>
      </c>
      <c r="C1203" s="1">
        <v>35</v>
      </c>
      <c r="D1203" s="1">
        <v>34.57</v>
      </c>
      <c r="E1203" s="1">
        <v>34.909999999999997</v>
      </c>
      <c r="F1203" s="1">
        <v>68539900</v>
      </c>
      <c r="G1203" s="1">
        <v>33.14</v>
      </c>
      <c r="H1203" s="8">
        <f t="shared" si="182"/>
        <v>1.8137847642081262E-3</v>
      </c>
      <c r="I1203" s="1">
        <f t="shared" si="183"/>
        <v>2</v>
      </c>
      <c r="J1203" s="1">
        <f t="shared" si="181"/>
        <v>2</v>
      </c>
      <c r="K1203" s="8">
        <f t="shared" si="184"/>
        <v>1.8406759203379641E-2</v>
      </c>
      <c r="L1203" s="8">
        <f t="shared" si="185"/>
        <v>2.8666264333132352E-2</v>
      </c>
      <c r="M1203" s="8">
        <f t="shared" si="186"/>
        <v>4.1943270971635416E-2</v>
      </c>
      <c r="N1203" s="8">
        <f t="shared" si="187"/>
        <v>0.10500905250452619</v>
      </c>
      <c r="O1203" s="1">
        <f t="shared" si="188"/>
        <v>1.825</v>
      </c>
      <c r="P1203" s="1">
        <f t="shared" si="189"/>
        <v>33.14</v>
      </c>
      <c r="Q1203" s="1">
        <f t="shared" si="190"/>
        <v>1.9805519680196724</v>
      </c>
    </row>
    <row r="1204" spans="1:17" x14ac:dyDescent="0.25">
      <c r="A1204" s="2">
        <v>37973</v>
      </c>
      <c r="B1204" s="1">
        <v>34.950000000000003</v>
      </c>
      <c r="C1204" s="1">
        <v>35.64</v>
      </c>
      <c r="D1204" s="1">
        <v>34.950000000000003</v>
      </c>
      <c r="E1204" s="1">
        <v>35.56</v>
      </c>
      <c r="F1204" s="1">
        <v>89978100</v>
      </c>
      <c r="G1204" s="1">
        <v>33.75</v>
      </c>
      <c r="H1204" s="8">
        <f t="shared" si="182"/>
        <v>1.8406759203379641E-2</v>
      </c>
      <c r="I1204" s="1">
        <f t="shared" si="183"/>
        <v>3</v>
      </c>
      <c r="J1204" s="1">
        <f t="shared" si="181"/>
        <v>3</v>
      </c>
      <c r="K1204" s="8">
        <f t="shared" si="184"/>
        <v>-2.6666666666668171E-3</v>
      </c>
      <c r="L1204" s="8">
        <f t="shared" si="185"/>
        <v>8.5925925925924851E-3</v>
      </c>
      <c r="M1204" s="8">
        <f t="shared" si="186"/>
        <v>4.355555555555557E-2</v>
      </c>
      <c r="N1204" s="8">
        <f t="shared" si="187"/>
        <v>8.4444444444444544E-2</v>
      </c>
      <c r="O1204" s="1">
        <f t="shared" si="188"/>
        <v>1.835</v>
      </c>
      <c r="P1204" s="1">
        <f t="shared" si="189"/>
        <v>33.75</v>
      </c>
      <c r="Q1204" s="1">
        <f t="shared" si="190"/>
        <v>1.9805519680196724</v>
      </c>
    </row>
    <row r="1205" spans="1:17" x14ac:dyDescent="0.25">
      <c r="A1205" s="2">
        <v>37974</v>
      </c>
      <c r="B1205" s="1">
        <v>35.61</v>
      </c>
      <c r="C1205" s="1">
        <v>35.65</v>
      </c>
      <c r="D1205" s="1">
        <v>35.200000000000003</v>
      </c>
      <c r="E1205" s="1">
        <v>35.46</v>
      </c>
      <c r="F1205" s="1">
        <v>89762300</v>
      </c>
      <c r="G1205" s="1">
        <v>33.659999999999997</v>
      </c>
      <c r="H1205" s="8">
        <f t="shared" si="182"/>
        <v>-2.6666666666668171E-3</v>
      </c>
      <c r="I1205" s="1">
        <f t="shared" si="183"/>
        <v>-1</v>
      </c>
      <c r="J1205" s="1">
        <f t="shared" si="181"/>
        <v>1</v>
      </c>
      <c r="K1205" s="8">
        <f t="shared" si="184"/>
        <v>2.9708853238266109E-3</v>
      </c>
      <c r="L1205" s="8">
        <f t="shared" si="185"/>
        <v>2.7926322043969165E-2</v>
      </c>
      <c r="M1205" s="8">
        <f t="shared" si="186"/>
        <v>5.3475935828877219E-2</v>
      </c>
      <c r="N1205" s="8">
        <f t="shared" si="187"/>
        <v>8.2590612002376718E-2</v>
      </c>
      <c r="O1205" s="1">
        <f t="shared" si="188"/>
        <v>1.835</v>
      </c>
      <c r="P1205" s="1">
        <f t="shared" si="189"/>
        <v>33.659999999999997</v>
      </c>
      <c r="Q1205" s="1">
        <f t="shared" si="190"/>
        <v>1.9805519680196724</v>
      </c>
    </row>
    <row r="1206" spans="1:17" x14ac:dyDescent="0.25">
      <c r="A1206" s="2">
        <v>37977</v>
      </c>
      <c r="B1206" s="1">
        <v>35.35</v>
      </c>
      <c r="C1206" s="1">
        <v>35.68</v>
      </c>
      <c r="D1206" s="1">
        <v>35.29</v>
      </c>
      <c r="E1206" s="1">
        <v>35.57</v>
      </c>
      <c r="F1206" s="1">
        <v>63580000</v>
      </c>
      <c r="G1206" s="1">
        <v>33.76</v>
      </c>
      <c r="H1206" s="8">
        <f t="shared" si="182"/>
        <v>2.9708853238266109E-3</v>
      </c>
      <c r="I1206" s="1">
        <f t="shared" si="183"/>
        <v>1</v>
      </c>
      <c r="J1206" s="1">
        <f t="shared" si="181"/>
        <v>1</v>
      </c>
      <c r="K1206" s="8">
        <f t="shared" si="184"/>
        <v>7.7014218009481272E-3</v>
      </c>
      <c r="L1206" s="8">
        <f t="shared" si="185"/>
        <v>2.8436018957346043E-2</v>
      </c>
      <c r="M1206" s="8">
        <f t="shared" si="186"/>
        <v>5.9834123222748836E-2</v>
      </c>
      <c r="N1206" s="8">
        <f t="shared" si="187"/>
        <v>7.3163507109004655E-2</v>
      </c>
      <c r="O1206" s="1">
        <f t="shared" si="188"/>
        <v>1.835</v>
      </c>
      <c r="P1206" s="1">
        <f t="shared" si="189"/>
        <v>33.76</v>
      </c>
      <c r="Q1206" s="1">
        <f t="shared" si="190"/>
        <v>1.9805519680196724</v>
      </c>
    </row>
    <row r="1207" spans="1:17" x14ac:dyDescent="0.25">
      <c r="A1207" s="2">
        <v>37978</v>
      </c>
      <c r="B1207" s="1">
        <v>35.6</v>
      </c>
      <c r="C1207" s="1">
        <v>36.020000000000003</v>
      </c>
      <c r="D1207" s="1">
        <v>35.53</v>
      </c>
      <c r="E1207" s="1">
        <v>35.840000000000003</v>
      </c>
      <c r="F1207" s="1">
        <v>66999800</v>
      </c>
      <c r="G1207" s="1">
        <v>34.020000000000003</v>
      </c>
      <c r="H1207" s="8">
        <f t="shared" si="182"/>
        <v>7.7014218009481272E-3</v>
      </c>
      <c r="I1207" s="1">
        <f t="shared" si="183"/>
        <v>2</v>
      </c>
      <c r="J1207" s="1">
        <f t="shared" si="181"/>
        <v>2</v>
      </c>
      <c r="K1207" s="8">
        <f t="shared" si="184"/>
        <v>2.057613168724215E-3</v>
      </c>
      <c r="L1207" s="8">
        <f t="shared" si="185"/>
        <v>1.7636684303350858E-2</v>
      </c>
      <c r="M1207" s="8">
        <f t="shared" si="186"/>
        <v>5.9964726631393184E-2</v>
      </c>
      <c r="N1207" s="8">
        <f t="shared" si="187"/>
        <v>6.0846560846560926E-2</v>
      </c>
      <c r="O1207" s="1">
        <f t="shared" si="188"/>
        <v>1.835</v>
      </c>
      <c r="P1207" s="1">
        <f t="shared" si="189"/>
        <v>34.020000000000003</v>
      </c>
      <c r="Q1207" s="1">
        <f t="shared" si="190"/>
        <v>1.9805519680196724</v>
      </c>
    </row>
    <row r="1208" spans="1:17" x14ac:dyDescent="0.25">
      <c r="A1208" s="2">
        <v>37979</v>
      </c>
      <c r="B1208" s="1">
        <v>35.840000000000003</v>
      </c>
      <c r="C1208" s="1">
        <v>36.020000000000003</v>
      </c>
      <c r="D1208" s="1">
        <v>35.799999999999997</v>
      </c>
      <c r="E1208" s="1">
        <v>35.9</v>
      </c>
      <c r="F1208" s="1">
        <v>44840300</v>
      </c>
      <c r="G1208" s="1">
        <v>34.090000000000003</v>
      </c>
      <c r="H1208" s="8">
        <f t="shared" si="182"/>
        <v>2.057613168724215E-3</v>
      </c>
      <c r="I1208" s="1">
        <f t="shared" si="183"/>
        <v>3</v>
      </c>
      <c r="J1208" s="1">
        <f t="shared" si="181"/>
        <v>3</v>
      </c>
      <c r="K1208" s="8">
        <f t="shared" si="184"/>
        <v>-1.4667057788209092E-3</v>
      </c>
      <c r="L1208" s="8">
        <f t="shared" si="185"/>
        <v>1.2907010853622669E-2</v>
      </c>
      <c r="M1208" s="8">
        <f t="shared" si="186"/>
        <v>5.1041361102962535E-2</v>
      </c>
      <c r="N1208" s="8">
        <f t="shared" si="187"/>
        <v>7.4801994719859044E-2</v>
      </c>
      <c r="O1208" s="1">
        <f t="shared" si="188"/>
        <v>1.845</v>
      </c>
      <c r="P1208" s="1">
        <f t="shared" si="189"/>
        <v>34.090000000000003</v>
      </c>
      <c r="Q1208" s="1">
        <f t="shared" si="190"/>
        <v>1.9805519680196724</v>
      </c>
    </row>
    <row r="1209" spans="1:17" x14ac:dyDescent="0.25">
      <c r="A1209" s="2">
        <v>37981</v>
      </c>
      <c r="B1209" s="1">
        <v>35.96</v>
      </c>
      <c r="C1209" s="1">
        <v>36.090000000000003</v>
      </c>
      <c r="D1209" s="1">
        <v>35.82</v>
      </c>
      <c r="E1209" s="1">
        <v>35.85</v>
      </c>
      <c r="F1209" s="1">
        <v>25497600</v>
      </c>
      <c r="G1209" s="1">
        <v>34.04</v>
      </c>
      <c r="H1209" s="8">
        <f t="shared" si="182"/>
        <v>-1.4667057788209092E-3</v>
      </c>
      <c r="I1209" s="1">
        <f t="shared" si="183"/>
        <v>-1</v>
      </c>
      <c r="J1209" s="1">
        <f t="shared" si="181"/>
        <v>1</v>
      </c>
      <c r="K1209" s="8">
        <f t="shared" si="184"/>
        <v>1.6451233842538215E-2</v>
      </c>
      <c r="L1209" s="8">
        <f t="shared" si="185"/>
        <v>3.4665099882491113E-2</v>
      </c>
      <c r="M1209" s="8">
        <f t="shared" si="186"/>
        <v>6.9330199764982448E-2</v>
      </c>
      <c r="N1209" s="8">
        <f t="shared" si="187"/>
        <v>5.2878965922444232E-2</v>
      </c>
      <c r="O1209" s="1">
        <f t="shared" si="188"/>
        <v>1.84</v>
      </c>
      <c r="P1209" s="1">
        <f t="shared" si="189"/>
        <v>34.04</v>
      </c>
      <c r="Q1209" s="1">
        <f t="shared" si="190"/>
        <v>1.9805519680196724</v>
      </c>
    </row>
    <row r="1210" spans="1:17" x14ac:dyDescent="0.25">
      <c r="A1210" s="2">
        <v>37984</v>
      </c>
      <c r="B1210" s="1">
        <v>36.03</v>
      </c>
      <c r="C1210" s="1">
        <v>36.53</v>
      </c>
      <c r="D1210" s="1">
        <v>36.020000000000003</v>
      </c>
      <c r="E1210" s="1">
        <v>36.44</v>
      </c>
      <c r="F1210" s="1">
        <v>63296200</v>
      </c>
      <c r="G1210" s="1">
        <v>34.6</v>
      </c>
      <c r="H1210" s="8">
        <f t="shared" si="182"/>
        <v>1.6451233842538215E-2</v>
      </c>
      <c r="I1210" s="1">
        <f t="shared" si="183"/>
        <v>1</v>
      </c>
      <c r="J1210" s="1">
        <f t="shared" si="181"/>
        <v>1</v>
      </c>
      <c r="K1210" s="8">
        <f t="shared" si="184"/>
        <v>3.4682080924854919E-3</v>
      </c>
      <c r="L1210" s="8">
        <f t="shared" si="185"/>
        <v>2.485549132947984E-2</v>
      </c>
      <c r="M1210" s="8">
        <f t="shared" si="186"/>
        <v>4.1618497109826569E-2</v>
      </c>
      <c r="N1210" s="8">
        <f t="shared" si="187"/>
        <v>1.8208092485548999E-2</v>
      </c>
      <c r="O1210" s="1">
        <f t="shared" si="188"/>
        <v>1.83</v>
      </c>
      <c r="P1210" s="1">
        <f t="shared" si="189"/>
        <v>34.6</v>
      </c>
      <c r="Q1210" s="1">
        <f t="shared" si="190"/>
        <v>1.9805519680196724</v>
      </c>
    </row>
    <row r="1211" spans="1:17" x14ac:dyDescent="0.25">
      <c r="A1211" s="2">
        <v>37985</v>
      </c>
      <c r="B1211" s="1">
        <v>36.53</v>
      </c>
      <c r="C1211" s="1">
        <v>36.58</v>
      </c>
      <c r="D1211" s="1">
        <v>36.299999999999997</v>
      </c>
      <c r="E1211" s="1">
        <v>36.56</v>
      </c>
      <c r="F1211" s="1">
        <v>48249400</v>
      </c>
      <c r="G1211" s="1">
        <v>34.72</v>
      </c>
      <c r="H1211" s="8">
        <f t="shared" si="182"/>
        <v>3.4682080924854919E-3</v>
      </c>
      <c r="I1211" s="1">
        <f t="shared" si="183"/>
        <v>2</v>
      </c>
      <c r="J1211" s="1">
        <f t="shared" si="181"/>
        <v>2</v>
      </c>
      <c r="K1211" s="8">
        <f t="shared" si="184"/>
        <v>-2.8801843317972642E-3</v>
      </c>
      <c r="L1211" s="8">
        <f t="shared" si="185"/>
        <v>3.0529953917050712E-2</v>
      </c>
      <c r="M1211" s="8">
        <f t="shared" si="186"/>
        <v>4.1474654377880116E-2</v>
      </c>
      <c r="N1211" s="8">
        <f t="shared" si="187"/>
        <v>1.8433179723502224E-2</v>
      </c>
      <c r="O1211" s="1">
        <f t="shared" si="188"/>
        <v>1.82</v>
      </c>
      <c r="P1211" s="1">
        <f t="shared" si="189"/>
        <v>34.72</v>
      </c>
      <c r="Q1211" s="1">
        <f t="shared" si="190"/>
        <v>1.9805519680196724</v>
      </c>
    </row>
    <row r="1212" spans="1:17" x14ac:dyDescent="0.25">
      <c r="A1212" s="2">
        <v>37986</v>
      </c>
      <c r="B1212" s="1">
        <v>36.619999999999997</v>
      </c>
      <c r="C1212" s="1">
        <v>36.64</v>
      </c>
      <c r="D1212" s="1">
        <v>36.25</v>
      </c>
      <c r="E1212" s="1">
        <v>36.46</v>
      </c>
      <c r="F1212" s="1">
        <v>60494600</v>
      </c>
      <c r="G1212" s="1">
        <v>34.619999999999997</v>
      </c>
      <c r="H1212" s="8">
        <f t="shared" si="182"/>
        <v>-2.8801843317972642E-3</v>
      </c>
      <c r="I1212" s="1">
        <f t="shared" si="183"/>
        <v>-1</v>
      </c>
      <c r="J1212" s="1">
        <f t="shared" si="181"/>
        <v>1</v>
      </c>
      <c r="K1212" s="8">
        <f t="shared" si="184"/>
        <v>-2.5996533795492605E-3</v>
      </c>
      <c r="L1212" s="8">
        <f t="shared" si="185"/>
        <v>4.1594454072790388E-2</v>
      </c>
      <c r="M1212" s="8">
        <f t="shared" si="186"/>
        <v>4.7082611207394542E-2</v>
      </c>
      <c r="N1212" s="8">
        <f t="shared" si="187"/>
        <v>1.6753321779318542E-2</v>
      </c>
      <c r="O1212" s="1">
        <f t="shared" si="188"/>
        <v>1.8</v>
      </c>
      <c r="P1212" s="1">
        <f t="shared" si="189"/>
        <v>34.619999999999997</v>
      </c>
      <c r="Q1212" s="1">
        <f t="shared" si="190"/>
        <v>1.9805519680196724</v>
      </c>
    </row>
    <row r="1213" spans="1:17" x14ac:dyDescent="0.25">
      <c r="A1213" s="2">
        <v>37988</v>
      </c>
      <c r="B1213" s="1">
        <v>36.659999999999997</v>
      </c>
      <c r="C1213" s="1">
        <v>36.79</v>
      </c>
      <c r="D1213" s="1">
        <v>36.22</v>
      </c>
      <c r="E1213" s="1">
        <v>36.36</v>
      </c>
      <c r="F1213" s="1">
        <v>55234100</v>
      </c>
      <c r="G1213" s="1">
        <v>34.53</v>
      </c>
      <c r="H1213" s="8">
        <f t="shared" si="182"/>
        <v>-2.5996533795492605E-3</v>
      </c>
      <c r="I1213" s="1">
        <f t="shared" si="183"/>
        <v>-2</v>
      </c>
      <c r="J1213" s="1">
        <f t="shared" si="181"/>
        <v>2</v>
      </c>
      <c r="K1213" s="8">
        <f t="shared" si="184"/>
        <v>1.9982623805386623E-2</v>
      </c>
      <c r="L1213" s="8">
        <f t="shared" si="185"/>
        <v>3.7648421662322518E-2</v>
      </c>
      <c r="M1213" s="8">
        <f t="shared" si="186"/>
        <v>6.0527077903272497E-2</v>
      </c>
      <c r="N1213" s="8">
        <f t="shared" si="187"/>
        <v>1.6796988126267065E-2</v>
      </c>
      <c r="O1213" s="1">
        <f t="shared" si="188"/>
        <v>1.8049999999999999</v>
      </c>
      <c r="P1213" s="1">
        <f t="shared" si="189"/>
        <v>34.53</v>
      </c>
      <c r="Q1213" s="1">
        <f t="shared" si="190"/>
        <v>1.9805519680196724</v>
      </c>
    </row>
    <row r="1214" spans="1:17" x14ac:dyDescent="0.25">
      <c r="A1214" s="2">
        <v>37991</v>
      </c>
      <c r="B1214" s="1">
        <v>36.58</v>
      </c>
      <c r="C1214" s="1">
        <v>37.159999999999997</v>
      </c>
      <c r="D1214" s="1">
        <v>36.56</v>
      </c>
      <c r="E1214" s="1">
        <v>37.090000000000003</v>
      </c>
      <c r="F1214" s="1">
        <v>69717900</v>
      </c>
      <c r="G1214" s="1">
        <v>35.22</v>
      </c>
      <c r="H1214" s="8">
        <f t="shared" si="182"/>
        <v>1.9982623805386623E-2</v>
      </c>
      <c r="I1214" s="1">
        <f t="shared" si="183"/>
        <v>1</v>
      </c>
      <c r="J1214" s="1">
        <f t="shared" si="181"/>
        <v>1</v>
      </c>
      <c r="K1214" s="8">
        <f t="shared" si="184"/>
        <v>6.8143100511073307E-3</v>
      </c>
      <c r="L1214" s="8">
        <f t="shared" si="185"/>
        <v>3.3503691084610931E-2</v>
      </c>
      <c r="M1214" s="8">
        <f t="shared" si="186"/>
        <v>3.9182282793867262E-2</v>
      </c>
      <c r="N1214" s="8">
        <f t="shared" si="187"/>
        <v>-4.2589437819420262E-3</v>
      </c>
      <c r="O1214" s="1">
        <f t="shared" si="188"/>
        <v>1.8049999999999999</v>
      </c>
      <c r="P1214" s="1">
        <f t="shared" si="189"/>
        <v>35.22</v>
      </c>
      <c r="Q1214" s="1">
        <f t="shared" si="190"/>
        <v>1.9805519680196724</v>
      </c>
    </row>
    <row r="1215" spans="1:17" x14ac:dyDescent="0.25">
      <c r="A1215" s="2">
        <v>37992</v>
      </c>
      <c r="B1215" s="1">
        <v>37.08</v>
      </c>
      <c r="C1215" s="1">
        <v>37.42</v>
      </c>
      <c r="D1215" s="1">
        <v>36.950000000000003</v>
      </c>
      <c r="E1215" s="1">
        <v>37.340000000000003</v>
      </c>
      <c r="F1215" s="1">
        <v>60033000</v>
      </c>
      <c r="G1215" s="1">
        <v>35.46</v>
      </c>
      <c r="H1215" s="8">
        <f t="shared" si="182"/>
        <v>6.8143100511073307E-3</v>
      </c>
      <c r="I1215" s="1">
        <f t="shared" si="183"/>
        <v>2</v>
      </c>
      <c r="J1215" s="1">
        <f t="shared" si="181"/>
        <v>2</v>
      </c>
      <c r="K1215" s="8">
        <f t="shared" si="184"/>
        <v>9.0242526790749178E-3</v>
      </c>
      <c r="L1215" s="8">
        <f t="shared" si="185"/>
        <v>1.6356457980823524E-2</v>
      </c>
      <c r="M1215" s="8">
        <f t="shared" si="186"/>
        <v>2.7636773829667227E-2</v>
      </c>
      <c r="N1215" s="8">
        <f t="shared" si="187"/>
        <v>-2.7072758037225086E-2</v>
      </c>
      <c r="O1215" s="1">
        <f t="shared" si="188"/>
        <v>1.8049999999999999</v>
      </c>
      <c r="P1215" s="1">
        <f t="shared" si="189"/>
        <v>35.46</v>
      </c>
      <c r="Q1215" s="1">
        <f t="shared" si="190"/>
        <v>1.9805519680196724</v>
      </c>
    </row>
    <row r="1216" spans="1:17" x14ac:dyDescent="0.25">
      <c r="A1216" s="2">
        <v>37993</v>
      </c>
      <c r="B1216" s="1">
        <v>37.28</v>
      </c>
      <c r="C1216" s="1">
        <v>37.68</v>
      </c>
      <c r="D1216" s="1">
        <v>37.07</v>
      </c>
      <c r="E1216" s="1">
        <v>37.68</v>
      </c>
      <c r="F1216" s="1">
        <v>71830000</v>
      </c>
      <c r="G1216" s="1">
        <v>35.78</v>
      </c>
      <c r="H1216" s="8">
        <f t="shared" si="182"/>
        <v>9.0242526790749178E-3</v>
      </c>
      <c r="I1216" s="1">
        <f t="shared" si="183"/>
        <v>3</v>
      </c>
      <c r="J1216" s="1">
        <f t="shared" si="181"/>
        <v>3</v>
      </c>
      <c r="K1216" s="8">
        <f t="shared" si="184"/>
        <v>7.8256008943544675E-3</v>
      </c>
      <c r="L1216" s="8">
        <f t="shared" si="185"/>
        <v>1.0620458356623619E-2</v>
      </c>
      <c r="M1216" s="8">
        <f t="shared" si="186"/>
        <v>1.257685858021218E-2</v>
      </c>
      <c r="N1216" s="8">
        <f t="shared" si="187"/>
        <v>-3.2140860816098349E-2</v>
      </c>
      <c r="O1216" s="1">
        <f t="shared" si="188"/>
        <v>1.8149999999999999</v>
      </c>
      <c r="P1216" s="1">
        <f t="shared" si="189"/>
        <v>35.78</v>
      </c>
      <c r="Q1216" s="1">
        <f t="shared" si="190"/>
        <v>1.9805519680196724</v>
      </c>
    </row>
    <row r="1217" spans="1:17" x14ac:dyDescent="0.25">
      <c r="A1217" s="2">
        <v>37994</v>
      </c>
      <c r="B1217" s="1">
        <v>37.85</v>
      </c>
      <c r="C1217" s="1">
        <v>38</v>
      </c>
      <c r="D1217" s="1">
        <v>37.6</v>
      </c>
      <c r="E1217" s="1">
        <v>37.979999999999997</v>
      </c>
      <c r="F1217" s="1">
        <v>76800900</v>
      </c>
      <c r="G1217" s="1">
        <v>36.06</v>
      </c>
      <c r="H1217" s="8">
        <f t="shared" si="182"/>
        <v>7.8256008943544675E-3</v>
      </c>
      <c r="I1217" s="1">
        <f t="shared" si="183"/>
        <v>4</v>
      </c>
      <c r="J1217" s="1">
        <f t="shared" si="181"/>
        <v>4</v>
      </c>
      <c r="K1217" s="8">
        <f t="shared" si="184"/>
        <v>-6.378258458125452E-3</v>
      </c>
      <c r="L1217" s="8">
        <f t="shared" si="185"/>
        <v>5.2689961175818034E-3</v>
      </c>
      <c r="M1217" s="8">
        <f t="shared" si="186"/>
        <v>8.3194675540765317E-4</v>
      </c>
      <c r="N1217" s="8">
        <f t="shared" si="187"/>
        <v>-2.2185246810870862E-2</v>
      </c>
      <c r="O1217" s="1">
        <f t="shared" si="188"/>
        <v>1.83</v>
      </c>
      <c r="P1217" s="1">
        <f t="shared" si="189"/>
        <v>36.06</v>
      </c>
      <c r="Q1217" s="1">
        <f t="shared" si="190"/>
        <v>1.9805519680196724</v>
      </c>
    </row>
    <row r="1218" spans="1:17" x14ac:dyDescent="0.25">
      <c r="A1218" s="2">
        <v>37995</v>
      </c>
      <c r="B1218" s="1">
        <v>37.71</v>
      </c>
      <c r="C1218" s="1">
        <v>38.35</v>
      </c>
      <c r="D1218" s="1">
        <v>37.590000000000003</v>
      </c>
      <c r="E1218" s="1">
        <v>37.729999999999997</v>
      </c>
      <c r="F1218" s="1">
        <v>94296500</v>
      </c>
      <c r="G1218" s="1">
        <v>35.83</v>
      </c>
      <c r="H1218" s="8">
        <f t="shared" si="182"/>
        <v>-6.378258458125452E-3</v>
      </c>
      <c r="I1218" s="1">
        <f t="shared" si="183"/>
        <v>-1</v>
      </c>
      <c r="J1218" s="1">
        <f t="shared" si="181"/>
        <v>1</v>
      </c>
      <c r="K1218" s="8">
        <f t="shared" si="184"/>
        <v>1.5908456600614018E-2</v>
      </c>
      <c r="L1218" s="8">
        <f t="shared" si="185"/>
        <v>2.2048562656991288E-2</v>
      </c>
      <c r="M1218" s="8">
        <f t="shared" si="186"/>
        <v>2.2606754116662131E-2</v>
      </c>
      <c r="N1218" s="8">
        <f t="shared" si="187"/>
        <v>-1.6187552330449329E-2</v>
      </c>
      <c r="O1218" s="1">
        <f t="shared" si="188"/>
        <v>1.825</v>
      </c>
      <c r="P1218" s="1">
        <f t="shared" si="189"/>
        <v>35.83</v>
      </c>
      <c r="Q1218" s="1">
        <f t="shared" si="190"/>
        <v>1.9805519680196724</v>
      </c>
    </row>
    <row r="1219" spans="1:17" x14ac:dyDescent="0.25">
      <c r="A1219" s="2">
        <v>37998</v>
      </c>
      <c r="B1219" s="1">
        <v>37.85</v>
      </c>
      <c r="C1219" s="1">
        <v>38.35</v>
      </c>
      <c r="D1219" s="1">
        <v>37.68</v>
      </c>
      <c r="E1219" s="1">
        <v>38.33</v>
      </c>
      <c r="F1219" s="1">
        <v>77668400</v>
      </c>
      <c r="G1219" s="1">
        <v>36.4</v>
      </c>
      <c r="H1219" s="8">
        <f t="shared" si="182"/>
        <v>1.5908456600614018E-2</v>
      </c>
      <c r="I1219" s="1">
        <f t="shared" si="183"/>
        <v>1</v>
      </c>
      <c r="J1219" s="1">
        <f t="shared" ref="J1219:J1282" si="191">ABS(I1219)</f>
        <v>1</v>
      </c>
      <c r="K1219" s="8">
        <f t="shared" si="184"/>
        <v>-9.890109890109855E-3</v>
      </c>
      <c r="L1219" s="8">
        <f t="shared" si="185"/>
        <v>5.494505494505475E-3</v>
      </c>
      <c r="M1219" s="8">
        <f t="shared" si="186"/>
        <v>-1.5384615384615219E-2</v>
      </c>
      <c r="N1219" s="8">
        <f t="shared" si="187"/>
        <v>-3.0219780219780223E-2</v>
      </c>
      <c r="O1219" s="1">
        <f t="shared" si="188"/>
        <v>1.825</v>
      </c>
      <c r="P1219" s="1">
        <f t="shared" si="189"/>
        <v>36.4</v>
      </c>
      <c r="Q1219" s="1">
        <f t="shared" si="190"/>
        <v>1.9805519680196724</v>
      </c>
    </row>
    <row r="1220" spans="1:17" x14ac:dyDescent="0.25">
      <c r="A1220" s="2">
        <v>37999</v>
      </c>
      <c r="B1220" s="1">
        <v>38.270000000000003</v>
      </c>
      <c r="C1220" s="1">
        <v>38.36</v>
      </c>
      <c r="D1220" s="1">
        <v>37.6</v>
      </c>
      <c r="E1220" s="1">
        <v>37.950000000000003</v>
      </c>
      <c r="F1220" s="1">
        <v>92973900</v>
      </c>
      <c r="G1220" s="1">
        <v>36.04</v>
      </c>
      <c r="H1220" s="8">
        <f t="shared" ref="H1220:H1283" si="192">G1220/G1219-1</f>
        <v>-9.890109890109855E-3</v>
      </c>
      <c r="I1220" s="1">
        <f t="shared" ref="I1220:I1283" si="193">IF(H1220&gt;0,IF(I1219&gt;0,I1219+1,1),IF(I1219&lt;0,I1219-1,-1))</f>
        <v>-1</v>
      </c>
      <c r="J1220" s="1">
        <f t="shared" si="191"/>
        <v>1</v>
      </c>
      <c r="K1220" s="8">
        <f t="shared" ref="K1220:K1283" si="194">G1221/G1220-1</f>
        <v>3.3296337402886067E-3</v>
      </c>
      <c r="L1220" s="8">
        <f t="shared" ref="L1220:L1283" si="195">G1225/G1220-1</f>
        <v>1.1098779134295134E-2</v>
      </c>
      <c r="M1220" s="8">
        <f t="shared" ref="M1220:M1283" si="196">G1230/G1220-1</f>
        <v>-2.2475027746947873E-2</v>
      </c>
      <c r="N1220" s="8">
        <f t="shared" ref="N1220:N1283" si="197">G1240/G1220-1</f>
        <v>-9.9889012208657091E-3</v>
      </c>
      <c r="O1220" s="1">
        <f t="shared" si="188"/>
        <v>1.82</v>
      </c>
      <c r="P1220" s="1">
        <f t="shared" si="189"/>
        <v>36.04</v>
      </c>
      <c r="Q1220" s="1">
        <f t="shared" si="190"/>
        <v>1.9805519680196724</v>
      </c>
    </row>
    <row r="1221" spans="1:17" x14ac:dyDescent="0.25">
      <c r="A1221" s="2">
        <v>38000</v>
      </c>
      <c r="B1221" s="1">
        <v>38.08</v>
      </c>
      <c r="C1221" s="1">
        <v>38.25</v>
      </c>
      <c r="D1221" s="1">
        <v>37.75</v>
      </c>
      <c r="E1221" s="1">
        <v>38.08</v>
      </c>
      <c r="F1221" s="1">
        <v>68122400</v>
      </c>
      <c r="G1221" s="1">
        <v>36.159999999999997</v>
      </c>
      <c r="H1221" s="8">
        <f t="shared" si="192"/>
        <v>3.3296337402886067E-3</v>
      </c>
      <c r="I1221" s="1">
        <f t="shared" si="193"/>
        <v>1</v>
      </c>
      <c r="J1221" s="1">
        <f t="shared" si="191"/>
        <v>1</v>
      </c>
      <c r="K1221" s="8">
        <f t="shared" si="194"/>
        <v>2.488938053097467E-3</v>
      </c>
      <c r="L1221" s="8">
        <f t="shared" si="195"/>
        <v>1.9358407079645978E-3</v>
      </c>
      <c r="M1221" s="8">
        <f t="shared" si="196"/>
        <v>-2.2123893805309658E-2</v>
      </c>
      <c r="N1221" s="8">
        <f t="shared" si="197"/>
        <v>-2.1847345132743334E-2</v>
      </c>
      <c r="O1221" s="1">
        <f t="shared" si="188"/>
        <v>1.81</v>
      </c>
      <c r="P1221" s="1">
        <f t="shared" si="189"/>
        <v>36.159999999999997</v>
      </c>
      <c r="Q1221" s="1">
        <f t="shared" si="190"/>
        <v>1.9805519680196724</v>
      </c>
    </row>
    <row r="1222" spans="1:17" x14ac:dyDescent="0.25">
      <c r="A1222" s="2">
        <v>38001</v>
      </c>
      <c r="B1222" s="1">
        <v>37.93</v>
      </c>
      <c r="C1222" s="1">
        <v>38.46</v>
      </c>
      <c r="D1222" s="1">
        <v>37.630000000000003</v>
      </c>
      <c r="E1222" s="1">
        <v>38.18</v>
      </c>
      <c r="F1222" s="1">
        <v>104427700</v>
      </c>
      <c r="G1222" s="1">
        <v>36.25</v>
      </c>
      <c r="H1222" s="8">
        <f t="shared" si="192"/>
        <v>2.488938053097467E-3</v>
      </c>
      <c r="I1222" s="1">
        <f t="shared" si="193"/>
        <v>2</v>
      </c>
      <c r="J1222" s="1">
        <f t="shared" si="191"/>
        <v>2</v>
      </c>
      <c r="K1222" s="8">
        <f t="shared" si="194"/>
        <v>1.0206896551724132E-2</v>
      </c>
      <c r="L1222" s="8">
        <f t="shared" si="195"/>
        <v>-4.4137931034481381E-3</v>
      </c>
      <c r="M1222" s="8">
        <f t="shared" si="196"/>
        <v>-2.8965517241379191E-2</v>
      </c>
      <c r="N1222" s="8">
        <f t="shared" si="197"/>
        <v>-3.22758620689656E-2</v>
      </c>
      <c r="O1222" s="1">
        <f t="shared" si="188"/>
        <v>1.8149999999999999</v>
      </c>
      <c r="P1222" s="1">
        <f t="shared" si="189"/>
        <v>36.25</v>
      </c>
      <c r="Q1222" s="1">
        <f t="shared" si="190"/>
        <v>1.9805519680196724</v>
      </c>
    </row>
    <row r="1223" spans="1:17" x14ac:dyDescent="0.25">
      <c r="A1223" s="2">
        <v>38002</v>
      </c>
      <c r="B1223" s="1">
        <v>38.380000000000003</v>
      </c>
      <c r="C1223" s="1">
        <v>38.630000000000003</v>
      </c>
      <c r="D1223" s="1">
        <v>38.17</v>
      </c>
      <c r="E1223" s="1">
        <v>38.57</v>
      </c>
      <c r="F1223" s="1">
        <v>77324100</v>
      </c>
      <c r="G1223" s="1">
        <v>36.619999999999997</v>
      </c>
      <c r="H1223" s="8">
        <f t="shared" si="192"/>
        <v>1.0206896551724132E-2</v>
      </c>
      <c r="I1223" s="1">
        <f t="shared" si="193"/>
        <v>3</v>
      </c>
      <c r="J1223" s="1">
        <f t="shared" si="191"/>
        <v>3</v>
      </c>
      <c r="K1223" s="8">
        <f t="shared" si="194"/>
        <v>-5.4614964500265817E-4</v>
      </c>
      <c r="L1223" s="8">
        <f t="shared" si="195"/>
        <v>5.4614964500276919E-4</v>
      </c>
      <c r="M1223" s="8">
        <f t="shared" si="196"/>
        <v>-4.1234298197706076E-2</v>
      </c>
      <c r="N1223" s="8">
        <f t="shared" si="197"/>
        <v>-2.9219006007646153E-2</v>
      </c>
      <c r="O1223" s="1">
        <f t="shared" si="188"/>
        <v>1.82</v>
      </c>
      <c r="P1223" s="1">
        <f t="shared" si="189"/>
        <v>36.619999999999997</v>
      </c>
      <c r="Q1223" s="1">
        <f t="shared" si="190"/>
        <v>1.9805519680196724</v>
      </c>
    </row>
    <row r="1224" spans="1:17" x14ac:dyDescent="0.25">
      <c r="A1224" s="2">
        <v>38006</v>
      </c>
      <c r="B1224" s="1">
        <v>38.729999999999997</v>
      </c>
      <c r="C1224" s="1">
        <v>39</v>
      </c>
      <c r="D1224" s="1">
        <v>38.31</v>
      </c>
      <c r="E1224" s="1">
        <v>38.54</v>
      </c>
      <c r="F1224" s="1">
        <v>81998100</v>
      </c>
      <c r="G1224" s="1">
        <v>36.6</v>
      </c>
      <c r="H1224" s="8">
        <f t="shared" si="192"/>
        <v>-5.4614964500265817E-4</v>
      </c>
      <c r="I1224" s="1">
        <f t="shared" si="193"/>
        <v>-1</v>
      </c>
      <c r="J1224" s="1">
        <f t="shared" si="191"/>
        <v>1</v>
      </c>
      <c r="K1224" s="8">
        <f t="shared" si="194"/>
        <v>-4.3715846994536456E-3</v>
      </c>
      <c r="L1224" s="8">
        <f t="shared" si="195"/>
        <v>-2.0765027322404261E-2</v>
      </c>
      <c r="M1224" s="8">
        <f t="shared" si="196"/>
        <v>-4.1803278688524625E-2</v>
      </c>
      <c r="N1224" s="8">
        <f t="shared" si="197"/>
        <v>-2.5683060109289779E-2</v>
      </c>
      <c r="O1224" s="1">
        <f t="shared" si="188"/>
        <v>1.81</v>
      </c>
      <c r="P1224" s="1">
        <f t="shared" si="189"/>
        <v>36.6</v>
      </c>
      <c r="Q1224" s="1">
        <f t="shared" si="190"/>
        <v>1.9805519680196724</v>
      </c>
    </row>
    <row r="1225" spans="1:17" x14ac:dyDescent="0.25">
      <c r="A1225" s="2">
        <v>38007</v>
      </c>
      <c r="B1225" s="1">
        <v>38.39</v>
      </c>
      <c r="C1225" s="1">
        <v>38.659999999999997</v>
      </c>
      <c r="D1225" s="1">
        <v>38</v>
      </c>
      <c r="E1225" s="1">
        <v>38.380000000000003</v>
      </c>
      <c r="F1225" s="1">
        <v>112180300</v>
      </c>
      <c r="G1225" s="1">
        <v>36.44</v>
      </c>
      <c r="H1225" s="8">
        <f t="shared" si="192"/>
        <v>-4.3715846994536456E-3</v>
      </c>
      <c r="I1225" s="1">
        <f t="shared" si="193"/>
        <v>-2</v>
      </c>
      <c r="J1225" s="1">
        <f t="shared" si="191"/>
        <v>2</v>
      </c>
      <c r="K1225" s="8">
        <f t="shared" si="194"/>
        <v>-5.7628979143797832E-3</v>
      </c>
      <c r="L1225" s="8">
        <f t="shared" si="195"/>
        <v>-3.320526893523601E-2</v>
      </c>
      <c r="M1225" s="8">
        <f t="shared" si="196"/>
        <v>-5.323819978046096E-2</v>
      </c>
      <c r="N1225" s="8">
        <f t="shared" si="197"/>
        <v>-3.6498353457738664E-2</v>
      </c>
      <c r="O1225" s="1">
        <f t="shared" si="188"/>
        <v>1.8149999999999999</v>
      </c>
      <c r="P1225" s="1">
        <f t="shared" si="189"/>
        <v>36.44</v>
      </c>
      <c r="Q1225" s="1">
        <f t="shared" si="190"/>
        <v>1.9805519680196724</v>
      </c>
    </row>
    <row r="1226" spans="1:17" x14ac:dyDescent="0.25">
      <c r="A1226" s="2">
        <v>38008</v>
      </c>
      <c r="B1226" s="1">
        <v>38.549999999999997</v>
      </c>
      <c r="C1226" s="1">
        <v>38.69</v>
      </c>
      <c r="D1226" s="1">
        <v>38.06</v>
      </c>
      <c r="E1226" s="1">
        <v>38.15</v>
      </c>
      <c r="F1226" s="1">
        <v>90061900</v>
      </c>
      <c r="G1226" s="1">
        <v>36.229999999999997</v>
      </c>
      <c r="H1226" s="8">
        <f t="shared" si="192"/>
        <v>-5.7628979143797832E-3</v>
      </c>
      <c r="I1226" s="1">
        <f t="shared" si="193"/>
        <v>-3</v>
      </c>
      <c r="J1226" s="1">
        <f t="shared" si="191"/>
        <v>3</v>
      </c>
      <c r="K1226" s="8">
        <f t="shared" si="194"/>
        <v>-3.8642009384486364E-3</v>
      </c>
      <c r="L1226" s="8">
        <f t="shared" si="195"/>
        <v>-2.4013248688931732E-2</v>
      </c>
      <c r="M1226" s="8">
        <f t="shared" si="196"/>
        <v>-4.4162296439414717E-2</v>
      </c>
      <c r="N1226" s="8">
        <f t="shared" si="197"/>
        <v>-3.3949765387800035E-2</v>
      </c>
      <c r="O1226" s="1">
        <f t="shared" ref="O1226:O1289" si="198">AVERAGE(J1027:J1226)</f>
        <v>1.825</v>
      </c>
      <c r="P1226" s="1">
        <f t="shared" ref="P1226:P1289" si="199">G1226</f>
        <v>36.229999999999997</v>
      </c>
      <c r="Q1226" s="1">
        <f t="shared" si="190"/>
        <v>1.9805519680196724</v>
      </c>
    </row>
    <row r="1227" spans="1:17" x14ac:dyDescent="0.25">
      <c r="A1227" s="2">
        <v>38009</v>
      </c>
      <c r="B1227" s="1">
        <v>38.21</v>
      </c>
      <c r="C1227" s="1">
        <v>38.46</v>
      </c>
      <c r="D1227" s="1">
        <v>37.78</v>
      </c>
      <c r="E1227" s="1">
        <v>38.01</v>
      </c>
      <c r="F1227" s="1">
        <v>88751300</v>
      </c>
      <c r="G1227" s="1">
        <v>36.090000000000003</v>
      </c>
      <c r="H1227" s="8">
        <f t="shared" si="192"/>
        <v>-3.8642009384486364E-3</v>
      </c>
      <c r="I1227" s="1">
        <f t="shared" si="193"/>
        <v>-4</v>
      </c>
      <c r="J1227" s="1">
        <f t="shared" si="191"/>
        <v>4</v>
      </c>
      <c r="K1227" s="8">
        <f t="shared" si="194"/>
        <v>1.5239678581324467E-2</v>
      </c>
      <c r="L1227" s="8">
        <f t="shared" si="195"/>
        <v>-2.4660570795234205E-2</v>
      </c>
      <c r="M1227" s="8">
        <f t="shared" si="196"/>
        <v>-2.2998060404544329E-2</v>
      </c>
      <c r="N1227" s="8">
        <f t="shared" si="197"/>
        <v>-4.10085896370187E-2</v>
      </c>
      <c r="O1227" s="1">
        <f t="shared" si="198"/>
        <v>1.84</v>
      </c>
      <c r="P1227" s="1">
        <f t="shared" si="199"/>
        <v>36.090000000000003</v>
      </c>
      <c r="Q1227" s="1">
        <f t="shared" ref="Q1227:Q1290" si="200">AVERAGE(O$202:O$50000)</f>
        <v>1.9805519680196724</v>
      </c>
    </row>
    <row r="1228" spans="1:17" x14ac:dyDescent="0.25">
      <c r="A1228" s="2">
        <v>38012</v>
      </c>
      <c r="B1228" s="1">
        <v>37.979999999999997</v>
      </c>
      <c r="C1228" s="1">
        <v>38.65</v>
      </c>
      <c r="D1228" s="1">
        <v>37.840000000000003</v>
      </c>
      <c r="E1228" s="1">
        <v>38.590000000000003</v>
      </c>
      <c r="F1228" s="1">
        <v>84538000</v>
      </c>
      <c r="G1228" s="1">
        <v>36.64</v>
      </c>
      <c r="H1228" s="8">
        <f t="shared" si="192"/>
        <v>1.5239678581324467E-2</v>
      </c>
      <c r="I1228" s="1">
        <f t="shared" si="193"/>
        <v>1</v>
      </c>
      <c r="J1228" s="1">
        <f t="shared" si="191"/>
        <v>1</v>
      </c>
      <c r="K1228" s="8">
        <f t="shared" si="194"/>
        <v>-2.1834061135371119E-2</v>
      </c>
      <c r="L1228" s="8">
        <f t="shared" si="195"/>
        <v>-4.1757641921397415E-2</v>
      </c>
      <c r="M1228" s="8">
        <f t="shared" si="196"/>
        <v>-3.7936681222707436E-2</v>
      </c>
      <c r="N1228" s="8">
        <f t="shared" si="197"/>
        <v>-5.7587336244541487E-2</v>
      </c>
      <c r="O1228" s="1">
        <f t="shared" si="198"/>
        <v>1.835</v>
      </c>
      <c r="P1228" s="1">
        <f t="shared" si="199"/>
        <v>36.64</v>
      </c>
      <c r="Q1228" s="1">
        <f t="shared" si="200"/>
        <v>1.9805519680196724</v>
      </c>
    </row>
    <row r="1229" spans="1:17" x14ac:dyDescent="0.25">
      <c r="A1229" s="2">
        <v>38013</v>
      </c>
      <c r="B1229" s="1">
        <v>38.51</v>
      </c>
      <c r="C1229" s="1">
        <v>38.630000000000003</v>
      </c>
      <c r="D1229" s="1">
        <v>37.69</v>
      </c>
      <c r="E1229" s="1">
        <v>37.74</v>
      </c>
      <c r="F1229" s="1">
        <v>97191600</v>
      </c>
      <c r="G1229" s="1">
        <v>35.840000000000003</v>
      </c>
      <c r="H1229" s="8">
        <f t="shared" si="192"/>
        <v>-2.1834061135371119E-2</v>
      </c>
      <c r="I1229" s="1">
        <f t="shared" si="193"/>
        <v>-1</v>
      </c>
      <c r="J1229" s="1">
        <f t="shared" si="191"/>
        <v>1</v>
      </c>
      <c r="K1229" s="8">
        <f t="shared" si="194"/>
        <v>-1.7020089285714413E-2</v>
      </c>
      <c r="L1229" s="8">
        <f t="shared" si="195"/>
        <v>-2.1484375000000111E-2</v>
      </c>
      <c r="M1229" s="8">
        <f t="shared" si="196"/>
        <v>-1.5066964285714413E-2</v>
      </c>
      <c r="N1229" s="8">
        <f t="shared" si="197"/>
        <v>-3.0691964285714302E-2</v>
      </c>
      <c r="O1229" s="1">
        <f t="shared" si="198"/>
        <v>1.835</v>
      </c>
      <c r="P1229" s="1">
        <f t="shared" si="199"/>
        <v>35.840000000000003</v>
      </c>
      <c r="Q1229" s="1">
        <f t="shared" si="200"/>
        <v>1.9805519680196724</v>
      </c>
    </row>
    <row r="1230" spans="1:17" x14ac:dyDescent="0.25">
      <c r="A1230" s="2">
        <v>38014</v>
      </c>
      <c r="B1230" s="1">
        <v>37.94</v>
      </c>
      <c r="C1230" s="1">
        <v>38.06</v>
      </c>
      <c r="D1230" s="1">
        <v>37</v>
      </c>
      <c r="E1230" s="1">
        <v>37.1</v>
      </c>
      <c r="F1230" s="1">
        <v>127959700</v>
      </c>
      <c r="G1230" s="1">
        <v>35.229999999999997</v>
      </c>
      <c r="H1230" s="8">
        <f t="shared" si="192"/>
        <v>-1.7020089285714413E-2</v>
      </c>
      <c r="I1230" s="1">
        <f t="shared" si="193"/>
        <v>-2</v>
      </c>
      <c r="J1230" s="1">
        <f t="shared" si="191"/>
        <v>2</v>
      </c>
      <c r="K1230" s="8">
        <f t="shared" si="194"/>
        <v>3.6900369003691758E-3</v>
      </c>
      <c r="L1230" s="8">
        <f t="shared" si="195"/>
        <v>-2.0720976440533501E-2</v>
      </c>
      <c r="M1230" s="8">
        <f t="shared" si="196"/>
        <v>1.277320465512366E-2</v>
      </c>
      <c r="N1230" s="8">
        <f t="shared" si="197"/>
        <v>-1.1637808685779016E-2</v>
      </c>
      <c r="O1230" s="1">
        <f t="shared" si="198"/>
        <v>1.84</v>
      </c>
      <c r="P1230" s="1">
        <f t="shared" si="199"/>
        <v>35.229999999999997</v>
      </c>
      <c r="Q1230" s="1">
        <f t="shared" si="200"/>
        <v>1.9805519680196724</v>
      </c>
    </row>
    <row r="1231" spans="1:17" x14ac:dyDescent="0.25">
      <c r="A1231" s="2">
        <v>38015</v>
      </c>
      <c r="B1231" s="1">
        <v>37.24</v>
      </c>
      <c r="C1231" s="1">
        <v>37.31</v>
      </c>
      <c r="D1231" s="1">
        <v>36.659999999999997</v>
      </c>
      <c r="E1231" s="1">
        <v>37.24</v>
      </c>
      <c r="F1231" s="1">
        <v>143925900</v>
      </c>
      <c r="G1231" s="1">
        <v>35.36</v>
      </c>
      <c r="H1231" s="8">
        <f t="shared" si="192"/>
        <v>3.6900369003691758E-3</v>
      </c>
      <c r="I1231" s="1">
        <f t="shared" si="193"/>
        <v>1</v>
      </c>
      <c r="J1231" s="1">
        <f t="shared" si="191"/>
        <v>1</v>
      </c>
      <c r="K1231" s="8">
        <f t="shared" si="194"/>
        <v>-4.5248868778279272E-3</v>
      </c>
      <c r="L1231" s="8">
        <f t="shared" si="195"/>
        <v>-2.0644796380090424E-2</v>
      </c>
      <c r="M1231" s="8">
        <f t="shared" si="196"/>
        <v>2.8280542986425239E-4</v>
      </c>
      <c r="N1231" s="8">
        <f t="shared" si="197"/>
        <v>-1.7816742081448012E-2</v>
      </c>
      <c r="O1231" s="1">
        <f t="shared" si="198"/>
        <v>1.84</v>
      </c>
      <c r="P1231" s="1">
        <f t="shared" si="199"/>
        <v>35.36</v>
      </c>
      <c r="Q1231" s="1">
        <f t="shared" si="200"/>
        <v>1.9805519680196724</v>
      </c>
    </row>
    <row r="1232" spans="1:17" x14ac:dyDescent="0.25">
      <c r="A1232" s="2">
        <v>38016</v>
      </c>
      <c r="B1232" s="1">
        <v>37.200000000000003</v>
      </c>
      <c r="C1232" s="1">
        <v>37.44</v>
      </c>
      <c r="D1232" s="1">
        <v>36.97</v>
      </c>
      <c r="E1232" s="1">
        <v>37.07</v>
      </c>
      <c r="F1232" s="1">
        <v>84264700</v>
      </c>
      <c r="G1232" s="1">
        <v>35.200000000000003</v>
      </c>
      <c r="H1232" s="8">
        <f t="shared" si="192"/>
        <v>-4.5248868778279272E-3</v>
      </c>
      <c r="I1232" s="1">
        <f t="shared" si="193"/>
        <v>-1</v>
      </c>
      <c r="J1232" s="1">
        <f t="shared" si="191"/>
        <v>1</v>
      </c>
      <c r="K1232" s="8">
        <f t="shared" si="194"/>
        <v>-2.5568181818182989E-3</v>
      </c>
      <c r="L1232" s="8">
        <f t="shared" si="195"/>
        <v>1.7045454545452365E-3</v>
      </c>
      <c r="M1232" s="8">
        <f t="shared" si="196"/>
        <v>-3.4090909090910282E-3</v>
      </c>
      <c r="N1232" s="8">
        <f t="shared" si="197"/>
        <v>-5.6818181818185653E-4</v>
      </c>
      <c r="O1232" s="1">
        <f t="shared" si="198"/>
        <v>1.835</v>
      </c>
      <c r="P1232" s="1">
        <f t="shared" si="199"/>
        <v>35.200000000000003</v>
      </c>
      <c r="Q1232" s="1">
        <f t="shared" si="200"/>
        <v>1.9805519680196724</v>
      </c>
    </row>
    <row r="1233" spans="1:17" x14ac:dyDescent="0.25">
      <c r="A1233" s="2">
        <v>38019</v>
      </c>
      <c r="B1233" s="1">
        <v>37.200000000000003</v>
      </c>
      <c r="C1233" s="1">
        <v>37.479999999999997</v>
      </c>
      <c r="D1233" s="1">
        <v>36.82</v>
      </c>
      <c r="E1233" s="1">
        <v>36.97</v>
      </c>
      <c r="F1233" s="1">
        <v>94507900</v>
      </c>
      <c r="G1233" s="1">
        <v>35.11</v>
      </c>
      <c r="H1233" s="8">
        <f t="shared" si="192"/>
        <v>-2.5568181818182989E-3</v>
      </c>
      <c r="I1233" s="1">
        <f t="shared" si="193"/>
        <v>-2</v>
      </c>
      <c r="J1233" s="1">
        <f t="shared" si="191"/>
        <v>2</v>
      </c>
      <c r="K1233" s="8">
        <f t="shared" si="194"/>
        <v>-1.1392765593847276E-3</v>
      </c>
      <c r="L1233" s="8">
        <f t="shared" si="195"/>
        <v>3.9874679578468797E-3</v>
      </c>
      <c r="M1233" s="8">
        <f t="shared" si="196"/>
        <v>1.253204215323267E-2</v>
      </c>
      <c r="N1233" s="8">
        <f t="shared" si="197"/>
        <v>-9.6838507547706287E-3</v>
      </c>
      <c r="O1233" s="1">
        <f t="shared" si="198"/>
        <v>1.84</v>
      </c>
      <c r="P1233" s="1">
        <f t="shared" si="199"/>
        <v>35.11</v>
      </c>
      <c r="Q1233" s="1">
        <f t="shared" si="200"/>
        <v>1.9805519680196724</v>
      </c>
    </row>
    <row r="1234" spans="1:17" x14ac:dyDescent="0.25">
      <c r="A1234" s="2">
        <v>38020</v>
      </c>
      <c r="B1234" s="1">
        <v>36.909999999999997</v>
      </c>
      <c r="C1234" s="1">
        <v>37.24</v>
      </c>
      <c r="D1234" s="1">
        <v>36.840000000000003</v>
      </c>
      <c r="E1234" s="1">
        <v>36.93</v>
      </c>
      <c r="F1234" s="1">
        <v>73488700</v>
      </c>
      <c r="G1234" s="1">
        <v>35.07</v>
      </c>
      <c r="H1234" s="8">
        <f t="shared" si="192"/>
        <v>-1.1392765593847276E-3</v>
      </c>
      <c r="I1234" s="1">
        <f t="shared" si="193"/>
        <v>-3</v>
      </c>
      <c r="J1234" s="1">
        <f t="shared" si="191"/>
        <v>3</v>
      </c>
      <c r="K1234" s="8">
        <f t="shared" si="194"/>
        <v>-1.6253207869974307E-2</v>
      </c>
      <c r="L1234" s="8">
        <f t="shared" si="195"/>
        <v>6.5583119475334239E-3</v>
      </c>
      <c r="M1234" s="8">
        <f t="shared" si="196"/>
        <v>1.6823495865411875E-2</v>
      </c>
      <c r="N1234" s="8">
        <f t="shared" si="197"/>
        <v>-1.3972055888223589E-2</v>
      </c>
      <c r="O1234" s="1">
        <f t="shared" si="198"/>
        <v>1.85</v>
      </c>
      <c r="P1234" s="1">
        <f t="shared" si="199"/>
        <v>35.07</v>
      </c>
      <c r="Q1234" s="1">
        <f t="shared" si="200"/>
        <v>1.9805519680196724</v>
      </c>
    </row>
    <row r="1235" spans="1:17" x14ac:dyDescent="0.25">
      <c r="A1235" s="2">
        <v>38021</v>
      </c>
      <c r="B1235" s="1">
        <v>36.619999999999997</v>
      </c>
      <c r="C1235" s="1">
        <v>36.86</v>
      </c>
      <c r="D1235" s="1">
        <v>36.33</v>
      </c>
      <c r="E1235" s="1">
        <v>36.33</v>
      </c>
      <c r="F1235" s="1">
        <v>109933000</v>
      </c>
      <c r="G1235" s="1">
        <v>34.5</v>
      </c>
      <c r="H1235" s="8">
        <f t="shared" si="192"/>
        <v>-1.6253207869974307E-2</v>
      </c>
      <c r="I1235" s="1">
        <f t="shared" si="193"/>
        <v>-4</v>
      </c>
      <c r="J1235" s="1">
        <f t="shared" si="191"/>
        <v>4</v>
      </c>
      <c r="K1235" s="8">
        <f t="shared" si="194"/>
        <v>3.7681159420290822E-3</v>
      </c>
      <c r="L1235" s="8">
        <f t="shared" si="195"/>
        <v>3.4202898550724559E-2</v>
      </c>
      <c r="M1235" s="8">
        <f t="shared" si="196"/>
        <v>1.7681159420289916E-2</v>
      </c>
      <c r="N1235" s="8">
        <f t="shared" si="197"/>
        <v>1.1884057971014439E-2</v>
      </c>
      <c r="O1235" s="1">
        <f t="shared" si="198"/>
        <v>1.86</v>
      </c>
      <c r="P1235" s="1">
        <f t="shared" si="199"/>
        <v>34.5</v>
      </c>
      <c r="Q1235" s="1">
        <f t="shared" si="200"/>
        <v>1.9805519680196724</v>
      </c>
    </row>
    <row r="1236" spans="1:17" x14ac:dyDescent="0.25">
      <c r="A1236" s="2">
        <v>38022</v>
      </c>
      <c r="B1236" s="1">
        <v>36.51</v>
      </c>
      <c r="C1236" s="1">
        <v>36.71</v>
      </c>
      <c r="D1236" s="1">
        <v>36.33</v>
      </c>
      <c r="E1236" s="1">
        <v>36.47</v>
      </c>
      <c r="F1236" s="1">
        <v>96784500</v>
      </c>
      <c r="G1236" s="1">
        <v>34.630000000000003</v>
      </c>
      <c r="H1236" s="8">
        <f t="shared" si="192"/>
        <v>3.7681159420290822E-3</v>
      </c>
      <c r="I1236" s="1">
        <f t="shared" si="193"/>
        <v>1</v>
      </c>
      <c r="J1236" s="1">
        <f t="shared" si="191"/>
        <v>1</v>
      </c>
      <c r="K1236" s="8">
        <f t="shared" si="194"/>
        <v>1.8192318798729401E-2</v>
      </c>
      <c r="L1236" s="8">
        <f t="shared" si="195"/>
        <v>2.1368755414380436E-2</v>
      </c>
      <c r="M1236" s="8">
        <f t="shared" si="196"/>
        <v>1.0684377707190329E-2</v>
      </c>
      <c r="N1236" s="8">
        <f t="shared" si="197"/>
        <v>4.3315044758878152E-3</v>
      </c>
      <c r="O1236" s="1">
        <f t="shared" si="198"/>
        <v>1.85</v>
      </c>
      <c r="P1236" s="1">
        <f t="shared" si="199"/>
        <v>34.630000000000003</v>
      </c>
      <c r="Q1236" s="1">
        <f t="shared" si="200"/>
        <v>1.9805519680196724</v>
      </c>
    </row>
    <row r="1237" spans="1:17" x14ac:dyDescent="0.25">
      <c r="A1237" s="2">
        <v>38023</v>
      </c>
      <c r="B1237" s="1">
        <v>36.6</v>
      </c>
      <c r="C1237" s="1">
        <v>37.28</v>
      </c>
      <c r="D1237" s="1">
        <v>36.53</v>
      </c>
      <c r="E1237" s="1">
        <v>37.130000000000003</v>
      </c>
      <c r="F1237" s="1">
        <v>107174100</v>
      </c>
      <c r="G1237" s="1">
        <v>35.26</v>
      </c>
      <c r="H1237" s="8">
        <f t="shared" si="192"/>
        <v>1.8192318798729401E-2</v>
      </c>
      <c r="I1237" s="1">
        <f t="shared" si="193"/>
        <v>2</v>
      </c>
      <c r="J1237" s="1">
        <f t="shared" si="191"/>
        <v>2</v>
      </c>
      <c r="K1237" s="8">
        <f t="shared" si="194"/>
        <v>-2.8360748723765816E-4</v>
      </c>
      <c r="L1237" s="8">
        <f t="shared" si="195"/>
        <v>-5.1049347702779579E-3</v>
      </c>
      <c r="M1237" s="8">
        <f t="shared" si="196"/>
        <v>-1.8434486670448114E-2</v>
      </c>
      <c r="N1237" s="8">
        <f t="shared" si="197"/>
        <v>-3.6585365853658569E-2</v>
      </c>
      <c r="O1237" s="1">
        <f t="shared" si="198"/>
        <v>1.84</v>
      </c>
      <c r="P1237" s="1">
        <f t="shared" si="199"/>
        <v>35.26</v>
      </c>
      <c r="Q1237" s="1">
        <f t="shared" si="200"/>
        <v>1.9805519680196724</v>
      </c>
    </row>
    <row r="1238" spans="1:17" x14ac:dyDescent="0.25">
      <c r="A1238" s="2">
        <v>38026</v>
      </c>
      <c r="B1238" s="1">
        <v>37.340000000000003</v>
      </c>
      <c r="C1238" s="1">
        <v>37.380000000000003</v>
      </c>
      <c r="D1238" s="1">
        <v>37.049999999999997</v>
      </c>
      <c r="E1238" s="1">
        <v>37.119999999999997</v>
      </c>
      <c r="F1238" s="1">
        <v>58817700</v>
      </c>
      <c r="G1238" s="1">
        <v>35.25</v>
      </c>
      <c r="H1238" s="8">
        <f t="shared" si="192"/>
        <v>-2.8360748723765816E-4</v>
      </c>
      <c r="I1238" s="1">
        <f t="shared" si="193"/>
        <v>-1</v>
      </c>
      <c r="J1238" s="1">
        <f t="shared" si="191"/>
        <v>1</v>
      </c>
      <c r="K1238" s="8">
        <f t="shared" si="194"/>
        <v>1.4184397163119478E-3</v>
      </c>
      <c r="L1238" s="8">
        <f t="shared" si="195"/>
        <v>8.5106382978723527E-3</v>
      </c>
      <c r="M1238" s="8">
        <f t="shared" si="196"/>
        <v>-2.0425531914893602E-2</v>
      </c>
      <c r="N1238" s="8">
        <f t="shared" si="197"/>
        <v>-3.9432624113475145E-2</v>
      </c>
      <c r="O1238" s="1">
        <f t="shared" si="198"/>
        <v>1.84</v>
      </c>
      <c r="P1238" s="1">
        <f t="shared" si="199"/>
        <v>35.25</v>
      </c>
      <c r="Q1238" s="1">
        <f t="shared" si="200"/>
        <v>1.9805519680196724</v>
      </c>
    </row>
    <row r="1239" spans="1:17" x14ac:dyDescent="0.25">
      <c r="A1239" s="2">
        <v>38027</v>
      </c>
      <c r="B1239" s="1">
        <v>37.06</v>
      </c>
      <c r="C1239" s="1">
        <v>37.409999999999997</v>
      </c>
      <c r="D1239" s="1">
        <v>37.03</v>
      </c>
      <c r="E1239" s="1">
        <v>37.18</v>
      </c>
      <c r="F1239" s="1">
        <v>65042700</v>
      </c>
      <c r="G1239" s="1">
        <v>35.299999999999997</v>
      </c>
      <c r="H1239" s="8">
        <f t="shared" si="192"/>
        <v>1.4184397163119478E-3</v>
      </c>
      <c r="I1239" s="1">
        <f t="shared" si="193"/>
        <v>1</v>
      </c>
      <c r="J1239" s="1">
        <f t="shared" si="191"/>
        <v>1</v>
      </c>
      <c r="K1239" s="8">
        <f t="shared" si="194"/>
        <v>1.0764872521246582E-2</v>
      </c>
      <c r="L1239" s="8">
        <f t="shared" si="195"/>
        <v>1.0198300283286166E-2</v>
      </c>
      <c r="M1239" s="8">
        <f t="shared" si="196"/>
        <v>-1.5864022662889332E-2</v>
      </c>
      <c r="N1239" s="8">
        <f t="shared" si="197"/>
        <v>-5.3257790368271829E-2</v>
      </c>
      <c r="O1239" s="1">
        <f t="shared" si="198"/>
        <v>1.835</v>
      </c>
      <c r="P1239" s="1">
        <f t="shared" si="199"/>
        <v>35.299999999999997</v>
      </c>
      <c r="Q1239" s="1">
        <f t="shared" si="200"/>
        <v>1.9805519680196724</v>
      </c>
    </row>
    <row r="1240" spans="1:17" x14ac:dyDescent="0.25">
      <c r="A1240" s="2">
        <v>38028</v>
      </c>
      <c r="B1240" s="1">
        <v>37.24</v>
      </c>
      <c r="C1240" s="1">
        <v>37.67</v>
      </c>
      <c r="D1240" s="1">
        <v>37.07</v>
      </c>
      <c r="E1240" s="1">
        <v>37.58</v>
      </c>
      <c r="F1240" s="1">
        <v>92503000</v>
      </c>
      <c r="G1240" s="1">
        <v>35.68</v>
      </c>
      <c r="H1240" s="8">
        <f t="shared" si="192"/>
        <v>1.0764872521246582E-2</v>
      </c>
      <c r="I1240" s="1">
        <f t="shared" si="193"/>
        <v>2</v>
      </c>
      <c r="J1240" s="1">
        <f t="shared" si="191"/>
        <v>2</v>
      </c>
      <c r="K1240" s="8">
        <f t="shared" si="194"/>
        <v>-8.6883408071749546E-3</v>
      </c>
      <c r="L1240" s="8">
        <f t="shared" si="195"/>
        <v>-1.597533632286996E-2</v>
      </c>
      <c r="M1240" s="8">
        <f t="shared" si="196"/>
        <v>-2.4103139013452846E-2</v>
      </c>
      <c r="N1240" s="8">
        <f t="shared" si="197"/>
        <v>-7.2029147982062836E-2</v>
      </c>
      <c r="O1240" s="1">
        <f t="shared" si="198"/>
        <v>1.84</v>
      </c>
      <c r="P1240" s="1">
        <f t="shared" si="199"/>
        <v>35.68</v>
      </c>
      <c r="Q1240" s="1">
        <f t="shared" si="200"/>
        <v>1.9805519680196724</v>
      </c>
    </row>
    <row r="1241" spans="1:17" x14ac:dyDescent="0.25">
      <c r="A1241" s="2">
        <v>38029</v>
      </c>
      <c r="B1241" s="1">
        <v>37.520000000000003</v>
      </c>
      <c r="C1241" s="1">
        <v>37.700000000000003</v>
      </c>
      <c r="D1241" s="1">
        <v>37.24</v>
      </c>
      <c r="E1241" s="1">
        <v>37.25</v>
      </c>
      <c r="F1241" s="1">
        <v>70556400</v>
      </c>
      <c r="G1241" s="1">
        <v>35.369999999999997</v>
      </c>
      <c r="H1241" s="8">
        <f t="shared" si="192"/>
        <v>-8.6883408071749546E-3</v>
      </c>
      <c r="I1241" s="1">
        <f t="shared" si="193"/>
        <v>-1</v>
      </c>
      <c r="J1241" s="1">
        <f t="shared" si="191"/>
        <v>1</v>
      </c>
      <c r="K1241" s="8">
        <f t="shared" si="194"/>
        <v>-8.1990387333898962E-3</v>
      </c>
      <c r="L1241" s="8">
        <f t="shared" si="195"/>
        <v>-1.0460842521911151E-2</v>
      </c>
      <c r="M1241" s="8">
        <f t="shared" si="196"/>
        <v>-1.8094430308170817E-2</v>
      </c>
      <c r="N1241" s="8">
        <f t="shared" si="197"/>
        <v>-4.6649703138252674E-2</v>
      </c>
      <c r="O1241" s="1">
        <f t="shared" si="198"/>
        <v>1.835</v>
      </c>
      <c r="P1241" s="1">
        <f t="shared" si="199"/>
        <v>35.369999999999997</v>
      </c>
      <c r="Q1241" s="1">
        <f t="shared" si="200"/>
        <v>1.9805519680196724</v>
      </c>
    </row>
    <row r="1242" spans="1:17" x14ac:dyDescent="0.25">
      <c r="A1242" s="2">
        <v>38030</v>
      </c>
      <c r="B1242" s="1">
        <v>37.39</v>
      </c>
      <c r="C1242" s="1">
        <v>37.97</v>
      </c>
      <c r="D1242" s="1">
        <v>36.76</v>
      </c>
      <c r="E1242" s="1">
        <v>36.94</v>
      </c>
      <c r="F1242" s="1">
        <v>90570400</v>
      </c>
      <c r="G1242" s="1">
        <v>35.08</v>
      </c>
      <c r="H1242" s="8">
        <f t="shared" si="192"/>
        <v>-8.1990387333898962E-3</v>
      </c>
      <c r="I1242" s="1">
        <f t="shared" si="193"/>
        <v>-2</v>
      </c>
      <c r="J1242" s="1">
        <f t="shared" si="191"/>
        <v>2</v>
      </c>
      <c r="K1242" s="8">
        <f t="shared" si="194"/>
        <v>1.3397947548460687E-2</v>
      </c>
      <c r="L1242" s="8">
        <f t="shared" si="195"/>
        <v>-1.3397947548460576E-2</v>
      </c>
      <c r="M1242" s="8">
        <f t="shared" si="196"/>
        <v>2.8506271379704629E-3</v>
      </c>
      <c r="N1242" s="8">
        <f t="shared" si="197"/>
        <v>-5.5587229190421805E-2</v>
      </c>
      <c r="O1242" s="1">
        <f t="shared" si="198"/>
        <v>1.84</v>
      </c>
      <c r="P1242" s="1">
        <f t="shared" si="199"/>
        <v>35.08</v>
      </c>
      <c r="Q1242" s="1">
        <f t="shared" si="200"/>
        <v>1.9805519680196724</v>
      </c>
    </row>
    <row r="1243" spans="1:17" x14ac:dyDescent="0.25">
      <c r="A1243" s="2">
        <v>38034</v>
      </c>
      <c r="B1243" s="1">
        <v>37.28</v>
      </c>
      <c r="C1243" s="1">
        <v>37.619999999999997</v>
      </c>
      <c r="D1243" s="1">
        <v>37.22</v>
      </c>
      <c r="E1243" s="1">
        <v>37.44</v>
      </c>
      <c r="F1243" s="1">
        <v>69678600</v>
      </c>
      <c r="G1243" s="1">
        <v>35.549999999999997</v>
      </c>
      <c r="H1243" s="8">
        <f t="shared" si="192"/>
        <v>1.3397947548460687E-2</v>
      </c>
      <c r="I1243" s="1">
        <f t="shared" si="193"/>
        <v>1</v>
      </c>
      <c r="J1243" s="1">
        <f t="shared" si="191"/>
        <v>1</v>
      </c>
      <c r="K1243" s="8">
        <f t="shared" si="194"/>
        <v>3.0942334739803012E-3</v>
      </c>
      <c r="L1243" s="8">
        <f t="shared" si="195"/>
        <v>-2.8691983122362763E-2</v>
      </c>
      <c r="M1243" s="8">
        <f t="shared" si="196"/>
        <v>-2.1940928270042015E-2</v>
      </c>
      <c r="N1243" s="8">
        <f t="shared" si="197"/>
        <v>-6.6385372714486635E-2</v>
      </c>
      <c r="O1243" s="1">
        <f t="shared" si="198"/>
        <v>1.84</v>
      </c>
      <c r="P1243" s="1">
        <f t="shared" si="199"/>
        <v>35.549999999999997</v>
      </c>
      <c r="Q1243" s="1">
        <f t="shared" si="200"/>
        <v>1.9805519680196724</v>
      </c>
    </row>
    <row r="1244" spans="1:17" x14ac:dyDescent="0.25">
      <c r="A1244" s="2">
        <v>38035</v>
      </c>
      <c r="B1244" s="1">
        <v>37.51</v>
      </c>
      <c r="C1244" s="1">
        <v>37.67</v>
      </c>
      <c r="D1244" s="1">
        <v>37.32</v>
      </c>
      <c r="E1244" s="1">
        <v>37.549999999999997</v>
      </c>
      <c r="F1244" s="1">
        <v>70972100</v>
      </c>
      <c r="G1244" s="1">
        <v>35.659999999999997</v>
      </c>
      <c r="H1244" s="8">
        <f t="shared" si="192"/>
        <v>3.0942334739803012E-3</v>
      </c>
      <c r="I1244" s="1">
        <f t="shared" si="193"/>
        <v>2</v>
      </c>
      <c r="J1244" s="1">
        <f t="shared" si="191"/>
        <v>2</v>
      </c>
      <c r="K1244" s="8">
        <f t="shared" si="194"/>
        <v>-1.542344363432413E-2</v>
      </c>
      <c r="L1244" s="8">
        <f t="shared" si="195"/>
        <v>-2.579921480650571E-2</v>
      </c>
      <c r="M1244" s="8">
        <f t="shared" si="196"/>
        <v>-3.0286034772854742E-2</v>
      </c>
      <c r="N1244" s="8">
        <f t="shared" si="197"/>
        <v>-5.4683118339876491E-2</v>
      </c>
      <c r="O1244" s="1">
        <f t="shared" si="198"/>
        <v>1.84</v>
      </c>
      <c r="P1244" s="1">
        <f t="shared" si="199"/>
        <v>35.659999999999997</v>
      </c>
      <c r="Q1244" s="1">
        <f t="shared" si="200"/>
        <v>1.9805519680196724</v>
      </c>
    </row>
    <row r="1245" spans="1:17" x14ac:dyDescent="0.25">
      <c r="A1245" s="2">
        <v>38036</v>
      </c>
      <c r="B1245" s="1">
        <v>37.869999999999997</v>
      </c>
      <c r="C1245" s="1">
        <v>37.9</v>
      </c>
      <c r="D1245" s="1">
        <v>36.82</v>
      </c>
      <c r="E1245" s="1">
        <v>36.979999999999997</v>
      </c>
      <c r="F1245" s="1">
        <v>100843800</v>
      </c>
      <c r="G1245" s="1">
        <v>35.11</v>
      </c>
      <c r="H1245" s="8">
        <f t="shared" si="192"/>
        <v>-1.542344363432413E-2</v>
      </c>
      <c r="I1245" s="1">
        <f t="shared" si="193"/>
        <v>-1</v>
      </c>
      <c r="J1245" s="1">
        <f t="shared" si="191"/>
        <v>1</v>
      </c>
      <c r="K1245" s="8">
        <f t="shared" si="194"/>
        <v>-3.1330105383081674E-3</v>
      </c>
      <c r="L1245" s="8">
        <f t="shared" si="195"/>
        <v>-8.2597550555396637E-3</v>
      </c>
      <c r="M1245" s="8">
        <f t="shared" si="196"/>
        <v>-5.6963827969240821E-3</v>
      </c>
      <c r="N1245" s="8">
        <f t="shared" si="197"/>
        <v>-4.4146966676160582E-2</v>
      </c>
      <c r="O1245" s="1">
        <f t="shared" si="198"/>
        <v>1.84</v>
      </c>
      <c r="P1245" s="1">
        <f t="shared" si="199"/>
        <v>35.11</v>
      </c>
      <c r="Q1245" s="1">
        <f t="shared" si="200"/>
        <v>1.9805519680196724</v>
      </c>
    </row>
    <row r="1246" spans="1:17" x14ac:dyDescent="0.25">
      <c r="A1246" s="2">
        <v>38037</v>
      </c>
      <c r="B1246" s="1">
        <v>37</v>
      </c>
      <c r="C1246" s="1">
        <v>37.14</v>
      </c>
      <c r="D1246" s="1">
        <v>36.549999999999997</v>
      </c>
      <c r="E1246" s="1">
        <v>36.86</v>
      </c>
      <c r="F1246" s="1">
        <v>132347600</v>
      </c>
      <c r="G1246" s="1">
        <v>35</v>
      </c>
      <c r="H1246" s="8">
        <f t="shared" si="192"/>
        <v>-3.1330105383081674E-3</v>
      </c>
      <c r="I1246" s="1">
        <f t="shared" si="193"/>
        <v>-2</v>
      </c>
      <c r="J1246" s="1">
        <f t="shared" si="191"/>
        <v>2</v>
      </c>
      <c r="K1246" s="8">
        <f t="shared" si="194"/>
        <v>-1.1142857142857121E-2</v>
      </c>
      <c r="L1246" s="8">
        <f t="shared" si="195"/>
        <v>-7.7142857142857846E-3</v>
      </c>
      <c r="M1246" s="8">
        <f t="shared" si="196"/>
        <v>-6.2857142857142279E-3</v>
      </c>
      <c r="N1246" s="8">
        <f t="shared" si="197"/>
        <v>-5.7142857142857162E-2</v>
      </c>
      <c r="O1246" s="1">
        <f t="shared" si="198"/>
        <v>1.845</v>
      </c>
      <c r="P1246" s="1">
        <f t="shared" si="199"/>
        <v>35</v>
      </c>
      <c r="Q1246" s="1">
        <f t="shared" si="200"/>
        <v>1.9805519680196724</v>
      </c>
    </row>
    <row r="1247" spans="1:17" x14ac:dyDescent="0.25">
      <c r="A1247" s="2">
        <v>38040</v>
      </c>
      <c r="B1247" s="1">
        <v>37</v>
      </c>
      <c r="C1247" s="1">
        <v>37.03</v>
      </c>
      <c r="D1247" s="1">
        <v>36.11</v>
      </c>
      <c r="E1247" s="1">
        <v>36.450000000000003</v>
      </c>
      <c r="F1247" s="1">
        <v>125199800</v>
      </c>
      <c r="G1247" s="1">
        <v>34.61</v>
      </c>
      <c r="H1247" s="8">
        <f t="shared" si="192"/>
        <v>-1.1142857142857121E-2</v>
      </c>
      <c r="I1247" s="1">
        <f t="shared" si="193"/>
        <v>-3</v>
      </c>
      <c r="J1247" s="1">
        <f t="shared" si="191"/>
        <v>3</v>
      </c>
      <c r="K1247" s="8">
        <f t="shared" si="194"/>
        <v>-2.3114706732157986E-3</v>
      </c>
      <c r="L1247" s="8">
        <f t="shared" si="195"/>
        <v>1.6469228546662773E-2</v>
      </c>
      <c r="M1247" s="8">
        <f t="shared" si="196"/>
        <v>-1.8491765385726722E-2</v>
      </c>
      <c r="N1247" s="8">
        <f t="shared" si="197"/>
        <v>-5.8653568332851846E-2</v>
      </c>
      <c r="O1247" s="1">
        <f t="shared" si="198"/>
        <v>1.855</v>
      </c>
      <c r="P1247" s="1">
        <f t="shared" si="199"/>
        <v>34.61</v>
      </c>
      <c r="Q1247" s="1">
        <f t="shared" si="200"/>
        <v>1.9805519680196724</v>
      </c>
    </row>
    <row r="1248" spans="1:17" x14ac:dyDescent="0.25">
      <c r="A1248" s="2">
        <v>38041</v>
      </c>
      <c r="B1248" s="1">
        <v>36.299999999999997</v>
      </c>
      <c r="C1248" s="1">
        <v>36.65</v>
      </c>
      <c r="D1248" s="1">
        <v>36.1</v>
      </c>
      <c r="E1248" s="1">
        <v>36.36</v>
      </c>
      <c r="F1248" s="1">
        <v>124521900</v>
      </c>
      <c r="G1248" s="1">
        <v>34.53</v>
      </c>
      <c r="H1248" s="8">
        <f t="shared" si="192"/>
        <v>-2.3114706732157986E-3</v>
      </c>
      <c r="I1248" s="1">
        <f t="shared" si="193"/>
        <v>-4</v>
      </c>
      <c r="J1248" s="1">
        <f t="shared" si="191"/>
        <v>4</v>
      </c>
      <c r="K1248" s="8">
        <f t="shared" si="194"/>
        <v>6.0816681146829144E-3</v>
      </c>
      <c r="L1248" s="8">
        <f t="shared" si="195"/>
        <v>6.9504778453519656E-3</v>
      </c>
      <c r="M1248" s="8">
        <f t="shared" si="196"/>
        <v>-1.9403417318273997E-2</v>
      </c>
      <c r="N1248" s="8">
        <f t="shared" si="197"/>
        <v>-6.4291920069504793E-2</v>
      </c>
      <c r="O1248" s="1">
        <f t="shared" si="198"/>
        <v>1.865</v>
      </c>
      <c r="P1248" s="1">
        <f t="shared" si="199"/>
        <v>34.53</v>
      </c>
      <c r="Q1248" s="1">
        <f t="shared" si="200"/>
        <v>1.9805519680196724</v>
      </c>
    </row>
    <row r="1249" spans="1:17" x14ac:dyDescent="0.25">
      <c r="A1249" s="2">
        <v>38042</v>
      </c>
      <c r="B1249" s="1">
        <v>36.43</v>
      </c>
      <c r="C1249" s="1">
        <v>36.67</v>
      </c>
      <c r="D1249" s="1">
        <v>36.33</v>
      </c>
      <c r="E1249" s="1">
        <v>36.58</v>
      </c>
      <c r="F1249" s="1">
        <v>74457100</v>
      </c>
      <c r="G1249" s="1">
        <v>34.74</v>
      </c>
      <c r="H1249" s="8">
        <f t="shared" si="192"/>
        <v>6.0816681146829144E-3</v>
      </c>
      <c r="I1249" s="1">
        <f t="shared" si="193"/>
        <v>1</v>
      </c>
      <c r="J1249" s="1">
        <f t="shared" si="191"/>
        <v>1</v>
      </c>
      <c r="K1249" s="8">
        <f t="shared" si="194"/>
        <v>2.3028209556705814E-3</v>
      </c>
      <c r="L1249" s="8">
        <f t="shared" si="195"/>
        <v>-4.6056419113414959E-3</v>
      </c>
      <c r="M1249" s="8">
        <f t="shared" si="196"/>
        <v>-3.7996545768566481E-2</v>
      </c>
      <c r="N1249" s="8">
        <f t="shared" si="197"/>
        <v>-5.9297639608520525E-2</v>
      </c>
      <c r="O1249" s="1">
        <f t="shared" si="198"/>
        <v>1.865</v>
      </c>
      <c r="P1249" s="1">
        <f t="shared" si="199"/>
        <v>34.74</v>
      </c>
      <c r="Q1249" s="1">
        <f t="shared" si="200"/>
        <v>1.9805519680196724</v>
      </c>
    </row>
    <row r="1250" spans="1:17" x14ac:dyDescent="0.25">
      <c r="A1250" s="2">
        <v>38043</v>
      </c>
      <c r="B1250" s="1">
        <v>36.47</v>
      </c>
      <c r="C1250" s="1">
        <v>36.840000000000003</v>
      </c>
      <c r="D1250" s="1">
        <v>36.31</v>
      </c>
      <c r="E1250" s="1">
        <v>36.67</v>
      </c>
      <c r="F1250" s="1">
        <v>71327600</v>
      </c>
      <c r="G1250" s="1">
        <v>34.82</v>
      </c>
      <c r="H1250" s="8">
        <f t="shared" si="192"/>
        <v>2.3028209556705814E-3</v>
      </c>
      <c r="I1250" s="1">
        <f t="shared" si="193"/>
        <v>2</v>
      </c>
      <c r="J1250" s="1">
        <f t="shared" si="191"/>
        <v>2</v>
      </c>
      <c r="K1250" s="8">
        <f t="shared" si="194"/>
        <v>-2.58472142446875E-3</v>
      </c>
      <c r="L1250" s="8">
        <f t="shared" si="195"/>
        <v>2.5847214244685279E-3</v>
      </c>
      <c r="M1250" s="8">
        <f t="shared" si="196"/>
        <v>-4.910970706490525E-2</v>
      </c>
      <c r="N1250" s="8">
        <f t="shared" si="197"/>
        <v>-3.6186099942561722E-2</v>
      </c>
      <c r="O1250" s="1">
        <f t="shared" si="198"/>
        <v>1.865</v>
      </c>
      <c r="P1250" s="1">
        <f t="shared" si="199"/>
        <v>34.82</v>
      </c>
      <c r="Q1250" s="1">
        <f t="shared" si="200"/>
        <v>1.9805519680196724</v>
      </c>
    </row>
    <row r="1251" spans="1:17" x14ac:dyDescent="0.25">
      <c r="A1251" s="2">
        <v>38044</v>
      </c>
      <c r="B1251" s="1">
        <v>36.76</v>
      </c>
      <c r="C1251" s="1">
        <v>36.94</v>
      </c>
      <c r="D1251" s="1">
        <v>36.270000000000003</v>
      </c>
      <c r="E1251" s="1">
        <v>36.57</v>
      </c>
      <c r="F1251" s="1">
        <v>99383900</v>
      </c>
      <c r="G1251" s="1">
        <v>34.729999999999997</v>
      </c>
      <c r="H1251" s="8">
        <f t="shared" si="192"/>
        <v>-2.58472142446875E-3</v>
      </c>
      <c r="I1251" s="1">
        <f t="shared" si="193"/>
        <v>-1</v>
      </c>
      <c r="J1251" s="1">
        <f t="shared" si="191"/>
        <v>1</v>
      </c>
      <c r="K1251" s="8">
        <f t="shared" si="194"/>
        <v>1.2957097610135415E-2</v>
      </c>
      <c r="L1251" s="8">
        <f t="shared" si="195"/>
        <v>1.4396775122373917E-3</v>
      </c>
      <c r="M1251" s="8">
        <f t="shared" si="196"/>
        <v>-2.9081485747192604E-2</v>
      </c>
      <c r="N1251" s="8">
        <f t="shared" si="197"/>
        <v>-3.7143679815721309E-2</v>
      </c>
      <c r="O1251" s="1">
        <f t="shared" si="198"/>
        <v>1.865</v>
      </c>
      <c r="P1251" s="1">
        <f t="shared" si="199"/>
        <v>34.729999999999997</v>
      </c>
      <c r="Q1251" s="1">
        <f t="shared" si="200"/>
        <v>1.9805519680196724</v>
      </c>
    </row>
    <row r="1252" spans="1:17" x14ac:dyDescent="0.25">
      <c r="A1252" s="2">
        <v>38047</v>
      </c>
      <c r="B1252" s="1">
        <v>36.68</v>
      </c>
      <c r="C1252" s="1">
        <v>37.07</v>
      </c>
      <c r="D1252" s="1">
        <v>36.47</v>
      </c>
      <c r="E1252" s="1">
        <v>37.049999999999997</v>
      </c>
      <c r="F1252" s="1">
        <v>79700700</v>
      </c>
      <c r="G1252" s="1">
        <v>35.18</v>
      </c>
      <c r="H1252" s="8">
        <f t="shared" si="192"/>
        <v>1.2957097610135415E-2</v>
      </c>
      <c r="I1252" s="1">
        <f t="shared" si="193"/>
        <v>1</v>
      </c>
      <c r="J1252" s="1">
        <f t="shared" si="191"/>
        <v>1</v>
      </c>
      <c r="K1252" s="8">
        <f t="shared" si="194"/>
        <v>-1.165434906196694E-2</v>
      </c>
      <c r="L1252" s="8">
        <f t="shared" si="195"/>
        <v>-3.4394542353610058E-2</v>
      </c>
      <c r="M1252" s="8">
        <f t="shared" si="196"/>
        <v>-5.8271745309835032E-2</v>
      </c>
      <c r="N1252" s="8">
        <f t="shared" si="197"/>
        <v>-3.4110289937464566E-2</v>
      </c>
      <c r="O1252" s="1">
        <f t="shared" si="198"/>
        <v>1.86</v>
      </c>
      <c r="P1252" s="1">
        <f t="shared" si="199"/>
        <v>35.18</v>
      </c>
      <c r="Q1252" s="1">
        <f t="shared" si="200"/>
        <v>1.9805519680196724</v>
      </c>
    </row>
    <row r="1253" spans="1:17" x14ac:dyDescent="0.25">
      <c r="A1253" s="2">
        <v>38048</v>
      </c>
      <c r="B1253" s="1">
        <v>36.979999999999997</v>
      </c>
      <c r="C1253" s="1">
        <v>37.18</v>
      </c>
      <c r="D1253" s="1">
        <v>36.61</v>
      </c>
      <c r="E1253" s="1">
        <v>36.619999999999997</v>
      </c>
      <c r="F1253" s="1">
        <v>91536000</v>
      </c>
      <c r="G1253" s="1">
        <v>34.770000000000003</v>
      </c>
      <c r="H1253" s="8">
        <f t="shared" si="192"/>
        <v>-1.165434906196694E-2</v>
      </c>
      <c r="I1253" s="1">
        <f t="shared" si="193"/>
        <v>-1</v>
      </c>
      <c r="J1253" s="1">
        <f t="shared" si="191"/>
        <v>1</v>
      </c>
      <c r="K1253" s="8">
        <f t="shared" si="194"/>
        <v>-5.464480874317057E-3</v>
      </c>
      <c r="L1253" s="8">
        <f t="shared" si="195"/>
        <v>-2.6171987345412817E-2</v>
      </c>
      <c r="M1253" s="8">
        <f t="shared" si="196"/>
        <v>-4.5441472533793603E-2</v>
      </c>
      <c r="N1253" s="8">
        <f t="shared" si="197"/>
        <v>-1.9269485188380786E-2</v>
      </c>
      <c r="O1253" s="1">
        <f t="shared" si="198"/>
        <v>1.86</v>
      </c>
      <c r="P1253" s="1">
        <f t="shared" si="199"/>
        <v>34.770000000000003</v>
      </c>
      <c r="Q1253" s="1">
        <f t="shared" si="200"/>
        <v>1.9805519680196724</v>
      </c>
    </row>
    <row r="1254" spans="1:17" x14ac:dyDescent="0.25">
      <c r="A1254" s="2">
        <v>38049</v>
      </c>
      <c r="B1254" s="1">
        <v>36.51</v>
      </c>
      <c r="C1254" s="1">
        <v>36.630000000000003</v>
      </c>
      <c r="D1254" s="1">
        <v>36.21</v>
      </c>
      <c r="E1254" s="1">
        <v>36.42</v>
      </c>
      <c r="F1254" s="1">
        <v>83938300</v>
      </c>
      <c r="G1254" s="1">
        <v>34.58</v>
      </c>
      <c r="H1254" s="8">
        <f t="shared" si="192"/>
        <v>-5.464480874317057E-3</v>
      </c>
      <c r="I1254" s="1">
        <f t="shared" si="193"/>
        <v>-2</v>
      </c>
      <c r="J1254" s="1">
        <f t="shared" si="191"/>
        <v>2</v>
      </c>
      <c r="K1254" s="8">
        <f t="shared" si="194"/>
        <v>9.5430884904568192E-3</v>
      </c>
      <c r="L1254" s="8">
        <f t="shared" si="195"/>
        <v>-3.3545401966454502E-2</v>
      </c>
      <c r="M1254" s="8">
        <f t="shared" si="196"/>
        <v>-2.5159051474840877E-2</v>
      </c>
      <c r="N1254" s="8">
        <f t="shared" si="197"/>
        <v>-1.5905147484094773E-2</v>
      </c>
      <c r="O1254" s="1">
        <f t="shared" si="198"/>
        <v>1.865</v>
      </c>
      <c r="P1254" s="1">
        <f t="shared" si="199"/>
        <v>34.58</v>
      </c>
      <c r="Q1254" s="1">
        <f t="shared" si="200"/>
        <v>1.9805519680196724</v>
      </c>
    </row>
    <row r="1255" spans="1:17" x14ac:dyDescent="0.25">
      <c r="A1255" s="2">
        <v>38050</v>
      </c>
      <c r="B1255" s="1">
        <v>36.44</v>
      </c>
      <c r="C1255" s="1">
        <v>36.83</v>
      </c>
      <c r="D1255" s="1">
        <v>36.39</v>
      </c>
      <c r="E1255" s="1">
        <v>36.76</v>
      </c>
      <c r="F1255" s="1">
        <v>65905600</v>
      </c>
      <c r="G1255" s="1">
        <v>34.909999999999997</v>
      </c>
      <c r="H1255" s="8">
        <f t="shared" si="192"/>
        <v>9.5430884904568192E-3</v>
      </c>
      <c r="I1255" s="1">
        <f t="shared" si="193"/>
        <v>1</v>
      </c>
      <c r="J1255" s="1">
        <f t="shared" si="191"/>
        <v>1</v>
      </c>
      <c r="K1255" s="8">
        <f t="shared" si="194"/>
        <v>-3.7238613577770252E-3</v>
      </c>
      <c r="L1255" s="8">
        <f t="shared" si="195"/>
        <v>-5.1561157261529544E-2</v>
      </c>
      <c r="M1255" s="8">
        <f t="shared" si="196"/>
        <v>-3.8670867946147047E-2</v>
      </c>
      <c r="N1255" s="8">
        <f t="shared" si="197"/>
        <v>-1.632769979948423E-2</v>
      </c>
      <c r="O1255" s="1">
        <f t="shared" si="198"/>
        <v>1.86</v>
      </c>
      <c r="P1255" s="1">
        <f t="shared" si="199"/>
        <v>34.909999999999997</v>
      </c>
      <c r="Q1255" s="1">
        <f t="shared" si="200"/>
        <v>1.9805519680196724</v>
      </c>
    </row>
    <row r="1256" spans="1:17" x14ac:dyDescent="0.25">
      <c r="A1256" s="2">
        <v>38051</v>
      </c>
      <c r="B1256" s="1">
        <v>36.42</v>
      </c>
      <c r="C1256" s="1">
        <v>37.15</v>
      </c>
      <c r="D1256" s="1">
        <v>36.36</v>
      </c>
      <c r="E1256" s="1">
        <v>36.630000000000003</v>
      </c>
      <c r="F1256" s="1">
        <v>118107100</v>
      </c>
      <c r="G1256" s="1">
        <v>34.78</v>
      </c>
      <c r="H1256" s="8">
        <f t="shared" si="192"/>
        <v>-3.7238613577770252E-3</v>
      </c>
      <c r="I1256" s="1">
        <f t="shared" si="193"/>
        <v>-1</v>
      </c>
      <c r="J1256" s="1">
        <f t="shared" si="191"/>
        <v>1</v>
      </c>
      <c r="K1256" s="8">
        <f t="shared" si="194"/>
        <v>-2.3289246693502075E-2</v>
      </c>
      <c r="L1256" s="8">
        <f t="shared" si="195"/>
        <v>-3.0477285796434828E-2</v>
      </c>
      <c r="M1256" s="8">
        <f t="shared" si="196"/>
        <v>-5.1178838412880956E-2</v>
      </c>
      <c r="N1256" s="8">
        <f t="shared" si="197"/>
        <v>1.2938470385278844E-2</v>
      </c>
      <c r="O1256" s="1">
        <f t="shared" si="198"/>
        <v>1.86</v>
      </c>
      <c r="P1256" s="1">
        <f t="shared" si="199"/>
        <v>34.78</v>
      </c>
      <c r="Q1256" s="1">
        <f t="shared" si="200"/>
        <v>1.9805519680196724</v>
      </c>
    </row>
    <row r="1257" spans="1:17" x14ac:dyDescent="0.25">
      <c r="A1257" s="2">
        <v>38054</v>
      </c>
      <c r="B1257" s="1">
        <v>36.69</v>
      </c>
      <c r="C1257" s="1">
        <v>36.82</v>
      </c>
      <c r="D1257" s="1">
        <v>35.729999999999997</v>
      </c>
      <c r="E1257" s="1">
        <v>35.770000000000003</v>
      </c>
      <c r="F1257" s="1">
        <v>112599500</v>
      </c>
      <c r="G1257" s="1">
        <v>33.97</v>
      </c>
      <c r="H1257" s="8">
        <f t="shared" si="192"/>
        <v>-2.3289246693502075E-2</v>
      </c>
      <c r="I1257" s="1">
        <f t="shared" si="193"/>
        <v>-2</v>
      </c>
      <c r="J1257" s="1">
        <f t="shared" si="191"/>
        <v>2</v>
      </c>
      <c r="K1257" s="8">
        <f t="shared" si="194"/>
        <v>-3.2381513099793979E-3</v>
      </c>
      <c r="L1257" s="8">
        <f t="shared" si="195"/>
        <v>-2.4727700912569817E-2</v>
      </c>
      <c r="M1257" s="8">
        <f t="shared" si="196"/>
        <v>-4.0918457462466917E-2</v>
      </c>
      <c r="N1257" s="8">
        <f t="shared" si="197"/>
        <v>4.6806005298793085E-2</v>
      </c>
      <c r="O1257" s="1">
        <f t="shared" si="198"/>
        <v>1.865</v>
      </c>
      <c r="P1257" s="1">
        <f t="shared" si="199"/>
        <v>33.97</v>
      </c>
      <c r="Q1257" s="1">
        <f t="shared" si="200"/>
        <v>1.9805519680196724</v>
      </c>
    </row>
    <row r="1258" spans="1:17" x14ac:dyDescent="0.25">
      <c r="A1258" s="2">
        <v>38055</v>
      </c>
      <c r="B1258" s="1">
        <v>35.81</v>
      </c>
      <c r="C1258" s="1">
        <v>35.979999999999997</v>
      </c>
      <c r="D1258" s="1">
        <v>35.520000000000003</v>
      </c>
      <c r="E1258" s="1">
        <v>35.659999999999997</v>
      </c>
      <c r="F1258" s="1">
        <v>126140400</v>
      </c>
      <c r="G1258" s="1">
        <v>33.86</v>
      </c>
      <c r="H1258" s="8">
        <f t="shared" si="192"/>
        <v>-3.2381513099793979E-3</v>
      </c>
      <c r="I1258" s="1">
        <f t="shared" si="193"/>
        <v>-3</v>
      </c>
      <c r="J1258" s="1">
        <f t="shared" si="191"/>
        <v>3</v>
      </c>
      <c r="K1258" s="8">
        <f t="shared" si="194"/>
        <v>-1.2994683992911926E-2</v>
      </c>
      <c r="L1258" s="8">
        <f t="shared" si="195"/>
        <v>-1.9787359716479713E-2</v>
      </c>
      <c r="M1258" s="8">
        <f t="shared" si="196"/>
        <v>-4.5776727702303566E-2</v>
      </c>
      <c r="N1258" s="8">
        <f t="shared" si="197"/>
        <v>3.691671588895451E-2</v>
      </c>
      <c r="O1258" s="1">
        <f t="shared" si="198"/>
        <v>1.875</v>
      </c>
      <c r="P1258" s="1">
        <f t="shared" si="199"/>
        <v>33.86</v>
      </c>
      <c r="Q1258" s="1">
        <f t="shared" si="200"/>
        <v>1.9805519680196724</v>
      </c>
    </row>
    <row r="1259" spans="1:17" x14ac:dyDescent="0.25">
      <c r="A1259" s="2">
        <v>38056</v>
      </c>
      <c r="B1259" s="1">
        <v>35.75</v>
      </c>
      <c r="C1259" s="1">
        <v>36</v>
      </c>
      <c r="D1259" s="1">
        <v>35.130000000000003</v>
      </c>
      <c r="E1259" s="1">
        <v>35.19</v>
      </c>
      <c r="F1259" s="1">
        <v>134226100</v>
      </c>
      <c r="G1259" s="1">
        <v>33.42</v>
      </c>
      <c r="H1259" s="8">
        <f t="shared" si="192"/>
        <v>-1.2994683992911926E-2</v>
      </c>
      <c r="I1259" s="1">
        <f t="shared" si="193"/>
        <v>-4</v>
      </c>
      <c r="J1259" s="1">
        <f t="shared" si="191"/>
        <v>4</v>
      </c>
      <c r="K1259" s="8">
        <f t="shared" si="194"/>
        <v>-9.2758827049671533E-3</v>
      </c>
      <c r="L1259" s="8">
        <f t="shared" si="195"/>
        <v>8.677438659485226E-3</v>
      </c>
      <c r="M1259" s="8">
        <f t="shared" si="196"/>
        <v>-2.214242968282476E-2</v>
      </c>
      <c r="N1259" s="8">
        <f t="shared" si="197"/>
        <v>4.9670855774984979E-2</v>
      </c>
      <c r="O1259" s="1">
        <f t="shared" si="198"/>
        <v>1.885</v>
      </c>
      <c r="P1259" s="1">
        <f t="shared" si="199"/>
        <v>33.42</v>
      </c>
      <c r="Q1259" s="1">
        <f t="shared" si="200"/>
        <v>1.9805519680196724</v>
      </c>
    </row>
    <row r="1260" spans="1:17" x14ac:dyDescent="0.25">
      <c r="A1260" s="2">
        <v>38057</v>
      </c>
      <c r="B1260" s="1">
        <v>35.07</v>
      </c>
      <c r="C1260" s="1">
        <v>35.53</v>
      </c>
      <c r="D1260" s="1">
        <v>34.799999999999997</v>
      </c>
      <c r="E1260" s="1">
        <v>34.869999999999997</v>
      </c>
      <c r="F1260" s="1">
        <v>152132000</v>
      </c>
      <c r="G1260" s="1">
        <v>33.11</v>
      </c>
      <c r="H1260" s="8">
        <f t="shared" si="192"/>
        <v>-9.2758827049671533E-3</v>
      </c>
      <c r="I1260" s="1">
        <f t="shared" si="193"/>
        <v>-5</v>
      </c>
      <c r="J1260" s="1">
        <f t="shared" si="191"/>
        <v>5</v>
      </c>
      <c r="K1260" s="8">
        <f t="shared" si="194"/>
        <v>1.8423437028088241E-2</v>
      </c>
      <c r="L1260" s="8">
        <f t="shared" si="195"/>
        <v>1.3591060102688068E-2</v>
      </c>
      <c r="M1260" s="8">
        <f t="shared" si="196"/>
        <v>1.3591060102688068E-2</v>
      </c>
      <c r="N1260" s="8">
        <f t="shared" si="197"/>
        <v>5.9498640893989707E-2</v>
      </c>
      <c r="O1260" s="1">
        <f t="shared" si="198"/>
        <v>1.895</v>
      </c>
      <c r="P1260" s="1">
        <f t="shared" si="199"/>
        <v>33.11</v>
      </c>
      <c r="Q1260" s="1">
        <f t="shared" si="200"/>
        <v>1.9805519680196724</v>
      </c>
    </row>
    <row r="1261" spans="1:17" x14ac:dyDescent="0.25">
      <c r="A1261" s="2">
        <v>38058</v>
      </c>
      <c r="B1261" s="1">
        <v>35.18</v>
      </c>
      <c r="C1261" s="1">
        <v>35.590000000000003</v>
      </c>
      <c r="D1261" s="1">
        <v>35.15</v>
      </c>
      <c r="E1261" s="1">
        <v>35.51</v>
      </c>
      <c r="F1261" s="1">
        <v>118369600</v>
      </c>
      <c r="G1261" s="1">
        <v>33.72</v>
      </c>
      <c r="H1261" s="8">
        <f t="shared" si="192"/>
        <v>1.8423437028088241E-2</v>
      </c>
      <c r="I1261" s="1">
        <f t="shared" si="193"/>
        <v>1</v>
      </c>
      <c r="J1261" s="1">
        <f t="shared" si="191"/>
        <v>1</v>
      </c>
      <c r="K1261" s="8">
        <f t="shared" si="194"/>
        <v>-1.7497034400948852E-2</v>
      </c>
      <c r="L1261" s="8">
        <f t="shared" si="195"/>
        <v>-2.1352313167259718E-2</v>
      </c>
      <c r="M1261" s="8">
        <f t="shared" si="196"/>
        <v>-8.3036773428233346E-3</v>
      </c>
      <c r="N1261" s="8">
        <f t="shared" si="197"/>
        <v>4.6856465005931103E-2</v>
      </c>
      <c r="O1261" s="1">
        <f t="shared" si="198"/>
        <v>1.88</v>
      </c>
      <c r="P1261" s="1">
        <f t="shared" si="199"/>
        <v>33.72</v>
      </c>
      <c r="Q1261" s="1">
        <f t="shared" si="200"/>
        <v>1.9805519680196724</v>
      </c>
    </row>
    <row r="1262" spans="1:17" x14ac:dyDescent="0.25">
      <c r="A1262" s="2">
        <v>38061</v>
      </c>
      <c r="B1262" s="1">
        <v>35.36</v>
      </c>
      <c r="C1262" s="1">
        <v>35.4</v>
      </c>
      <c r="D1262" s="1">
        <v>34.81</v>
      </c>
      <c r="E1262" s="1">
        <v>34.89</v>
      </c>
      <c r="F1262" s="1">
        <v>115813600</v>
      </c>
      <c r="G1262" s="1">
        <v>33.130000000000003</v>
      </c>
      <c r="H1262" s="8">
        <f t="shared" si="192"/>
        <v>-1.7497034400948852E-2</v>
      </c>
      <c r="I1262" s="1">
        <f t="shared" si="193"/>
        <v>-1</v>
      </c>
      <c r="J1262" s="1">
        <f t="shared" si="191"/>
        <v>1</v>
      </c>
      <c r="K1262" s="8">
        <f t="shared" si="194"/>
        <v>1.8110473890731171E-3</v>
      </c>
      <c r="L1262" s="8">
        <f t="shared" si="195"/>
        <v>-1.6601267733172498E-2</v>
      </c>
      <c r="M1262" s="8">
        <f t="shared" si="196"/>
        <v>2.5656504678538861E-2</v>
      </c>
      <c r="N1262" s="8">
        <f t="shared" si="197"/>
        <v>4.9803803199516938E-2</v>
      </c>
      <c r="O1262" s="1">
        <f t="shared" si="198"/>
        <v>1.86</v>
      </c>
      <c r="P1262" s="1">
        <f t="shared" si="199"/>
        <v>33.130000000000003</v>
      </c>
      <c r="Q1262" s="1">
        <f t="shared" si="200"/>
        <v>1.9805519680196724</v>
      </c>
    </row>
    <row r="1263" spans="1:17" x14ac:dyDescent="0.25">
      <c r="A1263" s="2">
        <v>38062</v>
      </c>
      <c r="B1263" s="1">
        <v>35.11</v>
      </c>
      <c r="C1263" s="1">
        <v>35.25</v>
      </c>
      <c r="D1263" s="1">
        <v>34.630000000000003</v>
      </c>
      <c r="E1263" s="1">
        <v>34.950000000000003</v>
      </c>
      <c r="F1263" s="1">
        <v>123265100</v>
      </c>
      <c r="G1263" s="1">
        <v>33.19</v>
      </c>
      <c r="H1263" s="8">
        <f t="shared" si="192"/>
        <v>1.8110473890731171E-3</v>
      </c>
      <c r="I1263" s="1">
        <f t="shared" si="193"/>
        <v>1</v>
      </c>
      <c r="J1263" s="1">
        <f t="shared" si="191"/>
        <v>1</v>
      </c>
      <c r="K1263" s="8">
        <f t="shared" si="194"/>
        <v>1.5667369689665644E-2</v>
      </c>
      <c r="L1263" s="8">
        <f t="shared" si="195"/>
        <v>-2.6514010244049313E-2</v>
      </c>
      <c r="M1263" s="8">
        <f t="shared" si="196"/>
        <v>2.7417896956914767E-2</v>
      </c>
      <c r="N1263" s="8">
        <f t="shared" si="197"/>
        <v>5.302802048809907E-2</v>
      </c>
      <c r="O1263" s="1">
        <f t="shared" si="198"/>
        <v>1.835</v>
      </c>
      <c r="P1263" s="1">
        <f t="shared" si="199"/>
        <v>33.19</v>
      </c>
      <c r="Q1263" s="1">
        <f t="shared" si="200"/>
        <v>1.9805519680196724</v>
      </c>
    </row>
    <row r="1264" spans="1:17" x14ac:dyDescent="0.25">
      <c r="A1264" s="2">
        <v>38063</v>
      </c>
      <c r="B1264" s="1">
        <v>35.21</v>
      </c>
      <c r="C1264" s="1">
        <v>35.619999999999997</v>
      </c>
      <c r="D1264" s="1">
        <v>35.18</v>
      </c>
      <c r="E1264" s="1">
        <v>35.5</v>
      </c>
      <c r="F1264" s="1">
        <v>91684700</v>
      </c>
      <c r="G1264" s="1">
        <v>33.71</v>
      </c>
      <c r="H1264" s="8">
        <f t="shared" si="192"/>
        <v>1.5667369689665644E-2</v>
      </c>
      <c r="I1264" s="1">
        <f t="shared" si="193"/>
        <v>2</v>
      </c>
      <c r="J1264" s="1">
        <f t="shared" si="191"/>
        <v>2</v>
      </c>
      <c r="K1264" s="8">
        <f t="shared" si="194"/>
        <v>-4.4497181845148948E-3</v>
      </c>
      <c r="L1264" s="8">
        <f t="shared" si="195"/>
        <v>-3.055473153366961E-2</v>
      </c>
      <c r="M1264" s="8">
        <f t="shared" si="196"/>
        <v>9.4927321269653309E-3</v>
      </c>
      <c r="N1264" s="8">
        <f t="shared" si="197"/>
        <v>1.839216849599512E-2</v>
      </c>
      <c r="O1264" s="1">
        <f t="shared" si="198"/>
        <v>1.84</v>
      </c>
      <c r="P1264" s="1">
        <f t="shared" si="199"/>
        <v>33.71</v>
      </c>
      <c r="Q1264" s="1">
        <f t="shared" si="200"/>
        <v>1.9805519680196724</v>
      </c>
    </row>
    <row r="1265" spans="1:17" x14ac:dyDescent="0.25">
      <c r="A1265" s="2">
        <v>38064</v>
      </c>
      <c r="B1265" s="1">
        <v>35.369999999999997</v>
      </c>
      <c r="C1265" s="1">
        <v>35.46</v>
      </c>
      <c r="D1265" s="1">
        <v>34.97</v>
      </c>
      <c r="E1265" s="1">
        <v>35.340000000000003</v>
      </c>
      <c r="F1265" s="1">
        <v>111249700</v>
      </c>
      <c r="G1265" s="1">
        <v>33.56</v>
      </c>
      <c r="H1265" s="8">
        <f t="shared" si="192"/>
        <v>-4.4497181845148948E-3</v>
      </c>
      <c r="I1265" s="1">
        <f t="shared" si="193"/>
        <v>-1</v>
      </c>
      <c r="J1265" s="1">
        <f t="shared" si="191"/>
        <v>1</v>
      </c>
      <c r="K1265" s="8">
        <f t="shared" si="194"/>
        <v>-1.6686531585220599E-2</v>
      </c>
      <c r="L1265" s="8">
        <f t="shared" si="195"/>
        <v>0</v>
      </c>
      <c r="M1265" s="8">
        <f t="shared" si="196"/>
        <v>2.3241954707985624E-2</v>
      </c>
      <c r="N1265" s="8">
        <f t="shared" si="197"/>
        <v>2.115613825983309E-2</v>
      </c>
      <c r="O1265" s="1">
        <f t="shared" si="198"/>
        <v>1.84</v>
      </c>
      <c r="P1265" s="1">
        <f t="shared" si="199"/>
        <v>33.56</v>
      </c>
      <c r="Q1265" s="1">
        <f t="shared" si="200"/>
        <v>1.9805519680196724</v>
      </c>
    </row>
    <row r="1266" spans="1:17" x14ac:dyDescent="0.25">
      <c r="A1266" s="2">
        <v>38065</v>
      </c>
      <c r="B1266" s="1">
        <v>35.28</v>
      </c>
      <c r="C1266" s="1">
        <v>35.46</v>
      </c>
      <c r="D1266" s="1">
        <v>34.72</v>
      </c>
      <c r="E1266" s="1">
        <v>34.75</v>
      </c>
      <c r="F1266" s="1">
        <v>99976700</v>
      </c>
      <c r="G1266" s="1">
        <v>33</v>
      </c>
      <c r="H1266" s="8">
        <f t="shared" si="192"/>
        <v>-1.6686531585220599E-2</v>
      </c>
      <c r="I1266" s="1">
        <f t="shared" si="193"/>
        <v>-2</v>
      </c>
      <c r="J1266" s="1">
        <f t="shared" si="191"/>
        <v>2</v>
      </c>
      <c r="K1266" s="8">
        <f t="shared" si="194"/>
        <v>-1.2727272727272809E-2</v>
      </c>
      <c r="L1266" s="8">
        <f t="shared" si="195"/>
        <v>1.3333333333333197E-2</v>
      </c>
      <c r="M1266" s="8">
        <f t="shared" si="196"/>
        <v>6.75757575757574E-2</v>
      </c>
      <c r="N1266" s="8">
        <f t="shared" si="197"/>
        <v>5.1212121212121042E-2</v>
      </c>
      <c r="O1266" s="1">
        <f t="shared" si="198"/>
        <v>1.84</v>
      </c>
      <c r="P1266" s="1">
        <f t="shared" si="199"/>
        <v>33</v>
      </c>
      <c r="Q1266" s="1">
        <f t="shared" si="200"/>
        <v>1.9805519680196724</v>
      </c>
    </row>
    <row r="1267" spans="1:17" x14ac:dyDescent="0.25">
      <c r="A1267" s="2">
        <v>38068</v>
      </c>
      <c r="B1267" s="1">
        <v>34.53</v>
      </c>
      <c r="C1267" s="1">
        <v>34.549999999999997</v>
      </c>
      <c r="D1267" s="1">
        <v>34.03</v>
      </c>
      <c r="E1267" s="1">
        <v>34.31</v>
      </c>
      <c r="F1267" s="1">
        <v>133870400</v>
      </c>
      <c r="G1267" s="1">
        <v>32.58</v>
      </c>
      <c r="H1267" s="8">
        <f t="shared" si="192"/>
        <v>-1.2727272727272809E-2</v>
      </c>
      <c r="I1267" s="1">
        <f t="shared" si="193"/>
        <v>-3</v>
      </c>
      <c r="J1267" s="1">
        <f t="shared" si="191"/>
        <v>3</v>
      </c>
      <c r="K1267" s="8">
        <f t="shared" si="194"/>
        <v>-8.2872928176794813E-3</v>
      </c>
      <c r="L1267" s="8">
        <f t="shared" si="195"/>
        <v>4.2971147943523524E-2</v>
      </c>
      <c r="M1267" s="8">
        <f t="shared" si="196"/>
        <v>9.1467157765500406E-2</v>
      </c>
      <c r="N1267" s="8">
        <f t="shared" si="197"/>
        <v>3.9901780233272177E-2</v>
      </c>
      <c r="O1267" s="1">
        <f t="shared" si="198"/>
        <v>1.84</v>
      </c>
      <c r="P1267" s="1">
        <f t="shared" si="199"/>
        <v>32.58</v>
      </c>
      <c r="Q1267" s="1">
        <f t="shared" si="200"/>
        <v>1.9805519680196724</v>
      </c>
    </row>
    <row r="1268" spans="1:17" x14ac:dyDescent="0.25">
      <c r="A1268" s="2">
        <v>38069</v>
      </c>
      <c r="B1268" s="1">
        <v>34.590000000000003</v>
      </c>
      <c r="C1268" s="1">
        <v>34.65</v>
      </c>
      <c r="D1268" s="1">
        <v>34.01</v>
      </c>
      <c r="E1268" s="1">
        <v>34.03</v>
      </c>
      <c r="F1268" s="1">
        <v>125945800</v>
      </c>
      <c r="G1268" s="1">
        <v>32.31</v>
      </c>
      <c r="H1268" s="8">
        <f t="shared" si="192"/>
        <v>-8.2872928176794813E-3</v>
      </c>
      <c r="I1268" s="1">
        <f t="shared" si="193"/>
        <v>-4</v>
      </c>
      <c r="J1268" s="1">
        <f t="shared" si="191"/>
        <v>4</v>
      </c>
      <c r="K1268" s="8">
        <f t="shared" si="194"/>
        <v>1.1451562983596286E-2</v>
      </c>
      <c r="L1268" s="8">
        <f t="shared" si="195"/>
        <v>5.5400804704425877E-2</v>
      </c>
      <c r="M1268" s="8">
        <f t="shared" si="196"/>
        <v>8.666047663262133E-2</v>
      </c>
      <c r="N1268" s="8">
        <f t="shared" si="197"/>
        <v>5.7567316620241282E-2</v>
      </c>
      <c r="O1268" s="1">
        <f t="shared" si="198"/>
        <v>1.855</v>
      </c>
      <c r="P1268" s="1">
        <f t="shared" si="199"/>
        <v>32.31</v>
      </c>
      <c r="Q1268" s="1">
        <f t="shared" si="200"/>
        <v>1.9805519680196724</v>
      </c>
    </row>
    <row r="1269" spans="1:17" x14ac:dyDescent="0.25">
      <c r="A1269" s="2">
        <v>38070</v>
      </c>
      <c r="B1269" s="1">
        <v>34.15</v>
      </c>
      <c r="C1269" s="1">
        <v>34.630000000000003</v>
      </c>
      <c r="D1269" s="1">
        <v>34.01</v>
      </c>
      <c r="E1269" s="1">
        <v>34.42</v>
      </c>
      <c r="F1269" s="1">
        <v>118876800</v>
      </c>
      <c r="G1269" s="1">
        <v>32.68</v>
      </c>
      <c r="H1269" s="8">
        <f t="shared" si="192"/>
        <v>1.1451562983596286E-2</v>
      </c>
      <c r="I1269" s="1">
        <f t="shared" si="193"/>
        <v>1</v>
      </c>
      <c r="J1269" s="1">
        <f t="shared" si="191"/>
        <v>1</v>
      </c>
      <c r="K1269" s="8">
        <f t="shared" si="194"/>
        <v>2.6927784577723379E-2</v>
      </c>
      <c r="L1269" s="8">
        <f t="shared" si="195"/>
        <v>4.130966952264381E-2</v>
      </c>
      <c r="M1269" s="8">
        <f t="shared" si="196"/>
        <v>7.3439412484699984E-2</v>
      </c>
      <c r="N1269" s="8">
        <f t="shared" si="197"/>
        <v>7.2827417380661119E-2</v>
      </c>
      <c r="O1269" s="1">
        <f t="shared" si="198"/>
        <v>1.85</v>
      </c>
      <c r="P1269" s="1">
        <f t="shared" si="199"/>
        <v>32.68</v>
      </c>
      <c r="Q1269" s="1">
        <f t="shared" si="200"/>
        <v>1.9805519680196724</v>
      </c>
    </row>
    <row r="1270" spans="1:17" x14ac:dyDescent="0.25">
      <c r="A1270" s="2">
        <v>38071</v>
      </c>
      <c r="B1270" s="1">
        <v>34.65</v>
      </c>
      <c r="C1270" s="1">
        <v>35.46</v>
      </c>
      <c r="D1270" s="1">
        <v>34.619999999999997</v>
      </c>
      <c r="E1270" s="1">
        <v>35.340000000000003</v>
      </c>
      <c r="F1270" s="1">
        <v>142122000</v>
      </c>
      <c r="G1270" s="1">
        <v>33.56</v>
      </c>
      <c r="H1270" s="8">
        <f t="shared" si="192"/>
        <v>2.6927784577723379E-2</v>
      </c>
      <c r="I1270" s="1">
        <f t="shared" si="193"/>
        <v>2</v>
      </c>
      <c r="J1270" s="1">
        <f t="shared" si="191"/>
        <v>2</v>
      </c>
      <c r="K1270" s="8">
        <f t="shared" si="194"/>
        <v>-3.5756853396902155E-3</v>
      </c>
      <c r="L1270" s="8">
        <f t="shared" si="195"/>
        <v>2.3241954707985624E-2</v>
      </c>
      <c r="M1270" s="8">
        <f t="shared" si="196"/>
        <v>4.5292014302741324E-2</v>
      </c>
      <c r="N1270" s="8">
        <f t="shared" si="197"/>
        <v>5.2741358760429069E-2</v>
      </c>
      <c r="O1270" s="1">
        <f t="shared" si="198"/>
        <v>1.855</v>
      </c>
      <c r="P1270" s="1">
        <f t="shared" si="199"/>
        <v>33.56</v>
      </c>
      <c r="Q1270" s="1">
        <f t="shared" si="200"/>
        <v>1.9805519680196724</v>
      </c>
    </row>
    <row r="1271" spans="1:17" x14ac:dyDescent="0.25">
      <c r="A1271" s="2">
        <v>38072</v>
      </c>
      <c r="B1271" s="1">
        <v>35.299999999999997</v>
      </c>
      <c r="C1271" s="1">
        <v>35.58</v>
      </c>
      <c r="D1271" s="1">
        <v>35.200000000000003</v>
      </c>
      <c r="E1271" s="1">
        <v>35.22</v>
      </c>
      <c r="F1271" s="1">
        <v>78430800</v>
      </c>
      <c r="G1271" s="1">
        <v>33.44</v>
      </c>
      <c r="H1271" s="8">
        <f t="shared" si="192"/>
        <v>-3.5756853396902155E-3</v>
      </c>
      <c r="I1271" s="1">
        <f t="shared" si="193"/>
        <v>-1</v>
      </c>
      <c r="J1271" s="1">
        <f t="shared" si="191"/>
        <v>1</v>
      </c>
      <c r="K1271" s="8">
        <f t="shared" si="194"/>
        <v>1.614832535885169E-2</v>
      </c>
      <c r="L1271" s="8">
        <f t="shared" si="195"/>
        <v>5.3528708133971259E-2</v>
      </c>
      <c r="M1271" s="8">
        <f t="shared" si="196"/>
        <v>5.5622009569378017E-2</v>
      </c>
      <c r="N1271" s="8">
        <f t="shared" si="197"/>
        <v>4.9043062200956999E-2</v>
      </c>
      <c r="O1271" s="1">
        <f t="shared" si="198"/>
        <v>1.85</v>
      </c>
      <c r="P1271" s="1">
        <f t="shared" si="199"/>
        <v>33.44</v>
      </c>
      <c r="Q1271" s="1">
        <f t="shared" si="200"/>
        <v>1.9805519680196724</v>
      </c>
    </row>
    <row r="1272" spans="1:17" x14ac:dyDescent="0.25">
      <c r="A1272" s="2">
        <v>38075</v>
      </c>
      <c r="B1272" s="1">
        <v>35.51</v>
      </c>
      <c r="C1272" s="1">
        <v>35.96</v>
      </c>
      <c r="D1272" s="1">
        <v>35.49</v>
      </c>
      <c r="E1272" s="1">
        <v>35.79</v>
      </c>
      <c r="F1272" s="1">
        <v>103864000</v>
      </c>
      <c r="G1272" s="1">
        <v>33.979999999999997</v>
      </c>
      <c r="H1272" s="8">
        <f t="shared" si="192"/>
        <v>1.614832535885169E-2</v>
      </c>
      <c r="I1272" s="1">
        <f t="shared" si="193"/>
        <v>1</v>
      </c>
      <c r="J1272" s="1">
        <f t="shared" si="191"/>
        <v>1</v>
      </c>
      <c r="K1272" s="8">
        <f t="shared" si="194"/>
        <v>3.5314891112421254E-3</v>
      </c>
      <c r="L1272" s="8">
        <f t="shared" si="195"/>
        <v>4.6497939964685209E-2</v>
      </c>
      <c r="M1272" s="8">
        <f t="shared" si="196"/>
        <v>2.3543260741612837E-2</v>
      </c>
      <c r="N1272" s="8">
        <f t="shared" si="197"/>
        <v>3.0311948204826411E-2</v>
      </c>
      <c r="O1272" s="1">
        <f t="shared" si="198"/>
        <v>1.84</v>
      </c>
      <c r="P1272" s="1">
        <f t="shared" si="199"/>
        <v>33.979999999999997</v>
      </c>
      <c r="Q1272" s="1">
        <f t="shared" si="200"/>
        <v>1.9805519680196724</v>
      </c>
    </row>
    <row r="1273" spans="1:17" x14ac:dyDescent="0.25">
      <c r="A1273" s="2">
        <v>38076</v>
      </c>
      <c r="B1273" s="1">
        <v>35.67</v>
      </c>
      <c r="C1273" s="1">
        <v>35.94</v>
      </c>
      <c r="D1273" s="1">
        <v>35.520000000000003</v>
      </c>
      <c r="E1273" s="1">
        <v>35.909999999999997</v>
      </c>
      <c r="F1273" s="1">
        <v>95716500</v>
      </c>
      <c r="G1273" s="1">
        <v>34.1</v>
      </c>
      <c r="H1273" s="8">
        <f t="shared" si="192"/>
        <v>3.5314891112421254E-3</v>
      </c>
      <c r="I1273" s="1">
        <f t="shared" si="193"/>
        <v>2</v>
      </c>
      <c r="J1273" s="1">
        <f t="shared" si="191"/>
        <v>2</v>
      </c>
      <c r="K1273" s="8">
        <f t="shared" si="194"/>
        <v>-2.0527859237536861E-3</v>
      </c>
      <c r="L1273" s="8">
        <f t="shared" si="195"/>
        <v>2.9618768328445677E-2</v>
      </c>
      <c r="M1273" s="8">
        <f t="shared" si="196"/>
        <v>2.4926686217008776E-2</v>
      </c>
      <c r="N1273" s="8">
        <f t="shared" si="197"/>
        <v>7.9178885630497575E-3</v>
      </c>
      <c r="O1273" s="1">
        <f t="shared" si="198"/>
        <v>1.845</v>
      </c>
      <c r="P1273" s="1">
        <f t="shared" si="199"/>
        <v>34.1</v>
      </c>
      <c r="Q1273" s="1">
        <f t="shared" si="200"/>
        <v>1.9805519680196724</v>
      </c>
    </row>
    <row r="1274" spans="1:17" x14ac:dyDescent="0.25">
      <c r="A1274" s="2">
        <v>38077</v>
      </c>
      <c r="B1274" s="1">
        <v>35.92</v>
      </c>
      <c r="C1274" s="1">
        <v>36</v>
      </c>
      <c r="D1274" s="1">
        <v>35.61</v>
      </c>
      <c r="E1274" s="1">
        <v>35.840000000000003</v>
      </c>
      <c r="F1274" s="1">
        <v>85993900</v>
      </c>
      <c r="G1274" s="1">
        <v>34.03</v>
      </c>
      <c r="H1274" s="8">
        <f t="shared" si="192"/>
        <v>-2.0527859237536861E-3</v>
      </c>
      <c r="I1274" s="1">
        <f t="shared" si="193"/>
        <v>-1</v>
      </c>
      <c r="J1274" s="1">
        <f t="shared" si="191"/>
        <v>1</v>
      </c>
      <c r="K1274" s="8">
        <f t="shared" si="194"/>
        <v>9.1096091683808833E-3</v>
      </c>
      <c r="L1274" s="8">
        <f t="shared" si="195"/>
        <v>3.0855127828386619E-2</v>
      </c>
      <c r="M1274" s="8">
        <f t="shared" si="196"/>
        <v>8.8157508081103675E-3</v>
      </c>
      <c r="N1274" s="8">
        <f t="shared" si="197"/>
        <v>-5.5833088451365809E-3</v>
      </c>
      <c r="O1274" s="1">
        <f t="shared" si="198"/>
        <v>1.845</v>
      </c>
      <c r="P1274" s="1">
        <f t="shared" si="199"/>
        <v>34.03</v>
      </c>
      <c r="Q1274" s="1">
        <f t="shared" si="200"/>
        <v>1.9805519680196724</v>
      </c>
    </row>
    <row r="1275" spans="1:17" x14ac:dyDescent="0.25">
      <c r="A1275" s="2">
        <v>38078</v>
      </c>
      <c r="B1275" s="1">
        <v>35.81</v>
      </c>
      <c r="C1275" s="1">
        <v>36.25</v>
      </c>
      <c r="D1275" s="1">
        <v>35.78</v>
      </c>
      <c r="E1275" s="1">
        <v>36.159999999999997</v>
      </c>
      <c r="F1275" s="1">
        <v>93048600</v>
      </c>
      <c r="G1275" s="1">
        <v>34.340000000000003</v>
      </c>
      <c r="H1275" s="8">
        <f t="shared" si="192"/>
        <v>9.1096091683808833E-3</v>
      </c>
      <c r="I1275" s="1">
        <f t="shared" si="193"/>
        <v>1</v>
      </c>
      <c r="J1275" s="1">
        <f t="shared" si="191"/>
        <v>1</v>
      </c>
      <c r="K1275" s="8">
        <f t="shared" si="194"/>
        <v>2.5917297612114032E-2</v>
      </c>
      <c r="L1275" s="8">
        <f t="shared" si="195"/>
        <v>2.1549213744903817E-2</v>
      </c>
      <c r="M1275" s="8">
        <f t="shared" si="196"/>
        <v>-2.0384391380314781E-3</v>
      </c>
      <c r="N1275" s="8">
        <f t="shared" si="197"/>
        <v>-3.843913803145016E-2</v>
      </c>
      <c r="O1275" s="1">
        <f t="shared" si="198"/>
        <v>1.845</v>
      </c>
      <c r="P1275" s="1">
        <f t="shared" si="199"/>
        <v>34.340000000000003</v>
      </c>
      <c r="Q1275" s="1">
        <f t="shared" si="200"/>
        <v>1.9805519680196724</v>
      </c>
    </row>
    <row r="1276" spans="1:17" x14ac:dyDescent="0.25">
      <c r="A1276" s="2">
        <v>38079</v>
      </c>
      <c r="B1276" s="1">
        <v>36.89</v>
      </c>
      <c r="C1276" s="1">
        <v>37.159999999999997</v>
      </c>
      <c r="D1276" s="1">
        <v>36.520000000000003</v>
      </c>
      <c r="E1276" s="1">
        <v>37.1</v>
      </c>
      <c r="F1276" s="1">
        <v>145964000</v>
      </c>
      <c r="G1276" s="1">
        <v>35.229999999999997</v>
      </c>
      <c r="H1276" s="8">
        <f t="shared" si="192"/>
        <v>2.5917297612114032E-2</v>
      </c>
      <c r="I1276" s="1">
        <f t="shared" si="193"/>
        <v>2</v>
      </c>
      <c r="J1276" s="1">
        <f t="shared" si="191"/>
        <v>2</v>
      </c>
      <c r="K1276" s="8">
        <f t="shared" si="194"/>
        <v>9.3670167470907284E-3</v>
      </c>
      <c r="L1276" s="8">
        <f t="shared" si="195"/>
        <v>1.9869429463525989E-3</v>
      </c>
      <c r="M1276" s="8">
        <f t="shared" si="196"/>
        <v>-1.5327845586148192E-2</v>
      </c>
      <c r="N1276" s="8">
        <f t="shared" si="197"/>
        <v>-5.3931308543854639E-2</v>
      </c>
      <c r="O1276" s="1">
        <f t="shared" si="198"/>
        <v>1.85</v>
      </c>
      <c r="P1276" s="1">
        <f t="shared" si="199"/>
        <v>35.229999999999997</v>
      </c>
      <c r="Q1276" s="1">
        <f t="shared" si="200"/>
        <v>1.9805519680196724</v>
      </c>
    </row>
    <row r="1277" spans="1:17" x14ac:dyDescent="0.25">
      <c r="A1277" s="2">
        <v>38082</v>
      </c>
      <c r="B1277" s="1">
        <v>37.01</v>
      </c>
      <c r="C1277" s="1">
        <v>37.5</v>
      </c>
      <c r="D1277" s="1">
        <v>36.97</v>
      </c>
      <c r="E1277" s="1">
        <v>37.450000000000003</v>
      </c>
      <c r="F1277" s="1">
        <v>67351600</v>
      </c>
      <c r="G1277" s="1">
        <v>35.56</v>
      </c>
      <c r="H1277" s="8">
        <f t="shared" si="192"/>
        <v>9.3670167470907284E-3</v>
      </c>
      <c r="I1277" s="1">
        <f t="shared" si="193"/>
        <v>3</v>
      </c>
      <c r="J1277" s="1">
        <f t="shared" si="191"/>
        <v>3</v>
      </c>
      <c r="K1277" s="8">
        <f t="shared" si="194"/>
        <v>-1.265466816647931E-2</v>
      </c>
      <c r="L1277" s="8">
        <f t="shared" si="195"/>
        <v>-2.1934758155230605E-2</v>
      </c>
      <c r="M1277" s="8">
        <f t="shared" si="196"/>
        <v>-4.7244094488189003E-2</v>
      </c>
      <c r="N1277" s="8">
        <f t="shared" si="197"/>
        <v>-5.8773903262092309E-2</v>
      </c>
      <c r="O1277" s="1">
        <f t="shared" si="198"/>
        <v>1.86</v>
      </c>
      <c r="P1277" s="1">
        <f t="shared" si="199"/>
        <v>35.56</v>
      </c>
      <c r="Q1277" s="1">
        <f t="shared" si="200"/>
        <v>1.9805519680196724</v>
      </c>
    </row>
    <row r="1278" spans="1:17" x14ac:dyDescent="0.25">
      <c r="A1278" s="2">
        <v>38083</v>
      </c>
      <c r="B1278" s="1">
        <v>37.159999999999997</v>
      </c>
      <c r="C1278" s="1">
        <v>37.25</v>
      </c>
      <c r="D1278" s="1">
        <v>36.92</v>
      </c>
      <c r="E1278" s="1">
        <v>36.979999999999997</v>
      </c>
      <c r="F1278" s="1">
        <v>98611400</v>
      </c>
      <c r="G1278" s="1">
        <v>35.11</v>
      </c>
      <c r="H1278" s="8">
        <f t="shared" si="192"/>
        <v>-1.265466816647931E-2</v>
      </c>
      <c r="I1278" s="1">
        <f t="shared" si="193"/>
        <v>-1</v>
      </c>
      <c r="J1278" s="1">
        <f t="shared" si="191"/>
        <v>1</v>
      </c>
      <c r="K1278" s="8">
        <f t="shared" si="194"/>
        <v>-8.5445741953860121E-4</v>
      </c>
      <c r="L1278" s="8">
        <f t="shared" si="195"/>
        <v>-4.5571062375390214E-3</v>
      </c>
      <c r="M1278" s="8">
        <f t="shared" si="196"/>
        <v>-2.6772999145542542E-2</v>
      </c>
      <c r="N1278" s="8">
        <f t="shared" si="197"/>
        <v>-3.9020222158928974E-2</v>
      </c>
      <c r="O1278" s="1">
        <f t="shared" si="198"/>
        <v>1.855</v>
      </c>
      <c r="P1278" s="1">
        <f t="shared" si="199"/>
        <v>35.11</v>
      </c>
      <c r="Q1278" s="1">
        <f t="shared" si="200"/>
        <v>1.9805519680196724</v>
      </c>
    </row>
    <row r="1279" spans="1:17" x14ac:dyDescent="0.25">
      <c r="A1279" s="2">
        <v>38084</v>
      </c>
      <c r="B1279" s="1">
        <v>36.99</v>
      </c>
      <c r="C1279" s="1">
        <v>37.11</v>
      </c>
      <c r="D1279" s="1">
        <v>36.659999999999997</v>
      </c>
      <c r="E1279" s="1">
        <v>36.94</v>
      </c>
      <c r="F1279" s="1">
        <v>91004900</v>
      </c>
      <c r="G1279" s="1">
        <v>35.08</v>
      </c>
      <c r="H1279" s="8">
        <f t="shared" si="192"/>
        <v>-8.5445741953860121E-4</v>
      </c>
      <c r="I1279" s="1">
        <f t="shared" si="193"/>
        <v>-2</v>
      </c>
      <c r="J1279" s="1">
        <f t="shared" si="191"/>
        <v>2</v>
      </c>
      <c r="K1279" s="8">
        <f t="shared" si="194"/>
        <v>0</v>
      </c>
      <c r="L1279" s="8">
        <f t="shared" si="195"/>
        <v>-2.1379703534777694E-2</v>
      </c>
      <c r="M1279" s="8">
        <f t="shared" si="196"/>
        <v>-5.7012542759393714E-4</v>
      </c>
      <c r="N1279" s="8">
        <f t="shared" si="197"/>
        <v>-4.561003420752574E-2</v>
      </c>
      <c r="O1279" s="1">
        <f t="shared" si="198"/>
        <v>1.85</v>
      </c>
      <c r="P1279" s="1">
        <f t="shared" si="199"/>
        <v>35.08</v>
      </c>
      <c r="Q1279" s="1">
        <f t="shared" si="200"/>
        <v>1.9805519680196724</v>
      </c>
    </row>
    <row r="1280" spans="1:17" x14ac:dyDescent="0.25">
      <c r="A1280" s="2">
        <v>38085</v>
      </c>
      <c r="B1280" s="1">
        <v>37.35</v>
      </c>
      <c r="C1280" s="1">
        <v>37.39</v>
      </c>
      <c r="D1280" s="1">
        <v>36.74</v>
      </c>
      <c r="E1280" s="1">
        <v>36.94</v>
      </c>
      <c r="F1280" s="1">
        <v>77176300</v>
      </c>
      <c r="G1280" s="1">
        <v>35.08</v>
      </c>
      <c r="H1280" s="8">
        <f t="shared" si="192"/>
        <v>0</v>
      </c>
      <c r="I1280" s="1">
        <f t="shared" si="193"/>
        <v>-3</v>
      </c>
      <c r="J1280" s="1">
        <f t="shared" si="191"/>
        <v>3</v>
      </c>
      <c r="K1280" s="8">
        <f t="shared" si="194"/>
        <v>6.2713797035347518E-3</v>
      </c>
      <c r="L1280" s="8">
        <f t="shared" si="195"/>
        <v>-2.3090079817559728E-2</v>
      </c>
      <c r="M1280" s="8">
        <f t="shared" si="196"/>
        <v>7.1265678449259351E-3</v>
      </c>
      <c r="N1280" s="8">
        <f t="shared" si="197"/>
        <v>-5.3306727480045502E-2</v>
      </c>
      <c r="O1280" s="1">
        <f t="shared" si="198"/>
        <v>1.845</v>
      </c>
      <c r="P1280" s="1">
        <f t="shared" si="199"/>
        <v>35.08</v>
      </c>
      <c r="Q1280" s="1">
        <f t="shared" si="200"/>
        <v>1.9805519680196724</v>
      </c>
    </row>
    <row r="1281" spans="1:17" x14ac:dyDescent="0.25">
      <c r="A1281" s="2">
        <v>38089</v>
      </c>
      <c r="B1281" s="1">
        <v>37.020000000000003</v>
      </c>
      <c r="C1281" s="1">
        <v>37.24</v>
      </c>
      <c r="D1281" s="1">
        <v>36.979999999999997</v>
      </c>
      <c r="E1281" s="1">
        <v>37.17</v>
      </c>
      <c r="F1281" s="1">
        <v>55285700</v>
      </c>
      <c r="G1281" s="1">
        <v>35.299999999999997</v>
      </c>
      <c r="H1281" s="8">
        <f t="shared" si="192"/>
        <v>6.2713797035347518E-3</v>
      </c>
      <c r="I1281" s="1">
        <f t="shared" si="193"/>
        <v>1</v>
      </c>
      <c r="J1281" s="1">
        <f t="shared" si="191"/>
        <v>1</v>
      </c>
      <c r="K1281" s="8">
        <f t="shared" si="194"/>
        <v>-1.4730878186968721E-2</v>
      </c>
      <c r="L1281" s="8">
        <f t="shared" si="195"/>
        <v>-1.7280453257790374E-2</v>
      </c>
      <c r="M1281" s="8">
        <f t="shared" si="196"/>
        <v>-6.232294617563694E-3</v>
      </c>
      <c r="N1281" s="8">
        <f t="shared" si="197"/>
        <v>-6.7422096317280356E-2</v>
      </c>
      <c r="O1281" s="1">
        <f t="shared" si="198"/>
        <v>1.825</v>
      </c>
      <c r="P1281" s="1">
        <f t="shared" si="199"/>
        <v>35.299999999999997</v>
      </c>
      <c r="Q1281" s="1">
        <f t="shared" si="200"/>
        <v>1.9805519680196724</v>
      </c>
    </row>
    <row r="1282" spans="1:17" x14ac:dyDescent="0.25">
      <c r="A1282" s="2">
        <v>38090</v>
      </c>
      <c r="B1282" s="1">
        <v>37.340000000000003</v>
      </c>
      <c r="C1282" s="1">
        <v>37.36</v>
      </c>
      <c r="D1282" s="1">
        <v>36.46</v>
      </c>
      <c r="E1282" s="1">
        <v>36.630000000000003</v>
      </c>
      <c r="F1282" s="1">
        <v>100624400</v>
      </c>
      <c r="G1282" s="1">
        <v>34.78</v>
      </c>
      <c r="H1282" s="8">
        <f t="shared" si="192"/>
        <v>-1.4730878186968721E-2</v>
      </c>
      <c r="I1282" s="1">
        <f t="shared" si="193"/>
        <v>-1</v>
      </c>
      <c r="J1282" s="1">
        <f t="shared" si="191"/>
        <v>1</v>
      </c>
      <c r="K1282" s="8">
        <f t="shared" si="194"/>
        <v>4.8878665899942941E-3</v>
      </c>
      <c r="L1282" s="8">
        <f t="shared" si="195"/>
        <v>-2.5876940770557799E-2</v>
      </c>
      <c r="M1282" s="8">
        <f t="shared" si="196"/>
        <v>6.6129959746981104E-3</v>
      </c>
      <c r="N1282" s="8">
        <f t="shared" si="197"/>
        <v>-3.910293271995402E-2</v>
      </c>
      <c r="O1282" s="1">
        <f t="shared" si="198"/>
        <v>1.825</v>
      </c>
      <c r="P1282" s="1">
        <f t="shared" si="199"/>
        <v>34.78</v>
      </c>
      <c r="Q1282" s="1">
        <f t="shared" si="200"/>
        <v>1.9805519680196724</v>
      </c>
    </row>
    <row r="1283" spans="1:17" x14ac:dyDescent="0.25">
      <c r="A1283" s="2">
        <v>38091</v>
      </c>
      <c r="B1283" s="1">
        <v>36.409999999999997</v>
      </c>
      <c r="C1283" s="1">
        <v>36.950000000000003</v>
      </c>
      <c r="D1283" s="1">
        <v>36.36</v>
      </c>
      <c r="E1283" s="1">
        <v>36.81</v>
      </c>
      <c r="F1283" s="1">
        <v>113663200</v>
      </c>
      <c r="G1283" s="1">
        <v>34.950000000000003</v>
      </c>
      <c r="H1283" s="8">
        <f t="shared" si="192"/>
        <v>4.8878665899942941E-3</v>
      </c>
      <c r="I1283" s="1">
        <f t="shared" si="193"/>
        <v>1</v>
      </c>
      <c r="J1283" s="1">
        <f t="shared" ref="J1283:J1346" si="201">ABS(I1283)</f>
        <v>1</v>
      </c>
      <c r="K1283" s="8">
        <f t="shared" si="194"/>
        <v>-1.7739628040057354E-2</v>
      </c>
      <c r="L1283" s="8">
        <f t="shared" si="195"/>
        <v>-2.2317596566523656E-2</v>
      </c>
      <c r="M1283" s="8">
        <f t="shared" si="196"/>
        <v>-1.659513590844075E-2</v>
      </c>
      <c r="N1283" s="8">
        <f t="shared" si="197"/>
        <v>-4.2060085836910011E-2</v>
      </c>
      <c r="O1283" s="1">
        <f t="shared" si="198"/>
        <v>1.825</v>
      </c>
      <c r="P1283" s="1">
        <f t="shared" si="199"/>
        <v>34.950000000000003</v>
      </c>
      <c r="Q1283" s="1">
        <f t="shared" si="200"/>
        <v>1.9805519680196724</v>
      </c>
    </row>
    <row r="1284" spans="1:17" x14ac:dyDescent="0.25">
      <c r="A1284" s="2">
        <v>38092</v>
      </c>
      <c r="B1284" s="1">
        <v>36.75</v>
      </c>
      <c r="C1284" s="1">
        <v>36.86</v>
      </c>
      <c r="D1284" s="1">
        <v>36.020000000000003</v>
      </c>
      <c r="E1284" s="1">
        <v>36.15</v>
      </c>
      <c r="F1284" s="1">
        <v>123565500</v>
      </c>
      <c r="G1284" s="1">
        <v>34.33</v>
      </c>
      <c r="H1284" s="8">
        <f t="shared" ref="H1284:H1347" si="202">G1284/G1283-1</f>
        <v>-1.7739628040057354E-2</v>
      </c>
      <c r="I1284" s="1">
        <f t="shared" ref="I1284:I1347" si="203">IF(H1284&gt;0,IF(I1283&gt;0,I1283+1,1),IF(I1283&lt;0,I1283-1,-1))</f>
        <v>-1</v>
      </c>
      <c r="J1284" s="1">
        <f t="shared" si="201"/>
        <v>1</v>
      </c>
      <c r="K1284" s="8">
        <f t="shared" ref="K1284:K1347" si="204">G1285/G1284-1</f>
        <v>-1.7477424992716761E-3</v>
      </c>
      <c r="L1284" s="8">
        <f t="shared" ref="L1284:L1347" si="205">G1289/G1284-1</f>
        <v>2.1264200407806744E-2</v>
      </c>
      <c r="M1284" s="8">
        <f t="shared" ref="M1284:M1347" si="206">G1294/G1284-1</f>
        <v>-1.4273230410719373E-2</v>
      </c>
      <c r="N1284" s="8">
        <f t="shared" ref="N1284:N1347" si="207">G1304/G1284-1</f>
        <v>-3.1750655403437134E-2</v>
      </c>
      <c r="O1284" s="1">
        <f t="shared" si="198"/>
        <v>1.825</v>
      </c>
      <c r="P1284" s="1">
        <f t="shared" si="199"/>
        <v>34.33</v>
      </c>
      <c r="Q1284" s="1">
        <f t="shared" si="200"/>
        <v>1.9805519680196724</v>
      </c>
    </row>
    <row r="1285" spans="1:17" x14ac:dyDescent="0.25">
      <c r="A1285" s="2">
        <v>38093</v>
      </c>
      <c r="B1285" s="1">
        <v>36.200000000000003</v>
      </c>
      <c r="C1285" s="1">
        <v>36.32</v>
      </c>
      <c r="D1285" s="1">
        <v>35.79</v>
      </c>
      <c r="E1285" s="1">
        <v>36.090000000000003</v>
      </c>
      <c r="F1285" s="1">
        <v>110736600</v>
      </c>
      <c r="G1285" s="1">
        <v>34.270000000000003</v>
      </c>
      <c r="H1285" s="8">
        <f t="shared" si="202"/>
        <v>-1.7477424992716761E-3</v>
      </c>
      <c r="I1285" s="1">
        <f t="shared" si="203"/>
        <v>-2</v>
      </c>
      <c r="J1285" s="1">
        <f t="shared" si="201"/>
        <v>2</v>
      </c>
      <c r="K1285" s="8">
        <f t="shared" si="204"/>
        <v>1.225561715786383E-2</v>
      </c>
      <c r="L1285" s="8">
        <f t="shared" si="205"/>
        <v>3.0930843303180522E-2</v>
      </c>
      <c r="M1285" s="8">
        <f t="shared" si="206"/>
        <v>-3.647505106507154E-2</v>
      </c>
      <c r="N1285" s="8">
        <f t="shared" si="207"/>
        <v>-3.705865188211277E-2</v>
      </c>
      <c r="O1285" s="1">
        <f t="shared" si="198"/>
        <v>1.825</v>
      </c>
      <c r="P1285" s="1">
        <f t="shared" si="199"/>
        <v>34.270000000000003</v>
      </c>
      <c r="Q1285" s="1">
        <f t="shared" si="200"/>
        <v>1.9805519680196724</v>
      </c>
    </row>
    <row r="1286" spans="1:17" x14ac:dyDescent="0.25">
      <c r="A1286" s="2">
        <v>38096</v>
      </c>
      <c r="B1286" s="1">
        <v>36.01</v>
      </c>
      <c r="C1286" s="1">
        <v>36.590000000000003</v>
      </c>
      <c r="D1286" s="1">
        <v>35.979999999999997</v>
      </c>
      <c r="E1286" s="1">
        <v>36.53</v>
      </c>
      <c r="F1286" s="1">
        <v>85838700</v>
      </c>
      <c r="G1286" s="1">
        <v>34.69</v>
      </c>
      <c r="H1286" s="8">
        <f t="shared" si="202"/>
        <v>1.225561715786383E-2</v>
      </c>
      <c r="I1286" s="1">
        <f t="shared" si="203"/>
        <v>1</v>
      </c>
      <c r="J1286" s="1">
        <f t="shared" si="201"/>
        <v>1</v>
      </c>
      <c r="K1286" s="8">
        <f t="shared" si="204"/>
        <v>-2.3349668492360753E-2</v>
      </c>
      <c r="L1286" s="8">
        <f t="shared" si="205"/>
        <v>1.1242432977803363E-2</v>
      </c>
      <c r="M1286" s="8">
        <f t="shared" si="206"/>
        <v>-3.9204381666186228E-2</v>
      </c>
      <c r="N1286" s="8">
        <f t="shared" si="207"/>
        <v>-5.7941769962525203E-2</v>
      </c>
      <c r="O1286" s="1">
        <f t="shared" si="198"/>
        <v>1.8149999999999999</v>
      </c>
      <c r="P1286" s="1">
        <f t="shared" si="199"/>
        <v>34.69</v>
      </c>
      <c r="Q1286" s="1">
        <f t="shared" si="200"/>
        <v>1.9805519680196724</v>
      </c>
    </row>
    <row r="1287" spans="1:17" x14ac:dyDescent="0.25">
      <c r="A1287" s="2">
        <v>38097</v>
      </c>
      <c r="B1287" s="1">
        <v>36.61</v>
      </c>
      <c r="C1287" s="1">
        <v>36.79</v>
      </c>
      <c r="D1287" s="1">
        <v>35.64</v>
      </c>
      <c r="E1287" s="1">
        <v>35.68</v>
      </c>
      <c r="F1287" s="1">
        <v>119545100</v>
      </c>
      <c r="G1287" s="1">
        <v>33.880000000000003</v>
      </c>
      <c r="H1287" s="8">
        <f t="shared" si="202"/>
        <v>-2.3349668492360753E-2</v>
      </c>
      <c r="I1287" s="1">
        <f t="shared" si="203"/>
        <v>-1</v>
      </c>
      <c r="J1287" s="1">
        <f t="shared" si="201"/>
        <v>1</v>
      </c>
      <c r="K1287" s="8">
        <f t="shared" si="204"/>
        <v>8.5596221959858276E-3</v>
      </c>
      <c r="L1287" s="8">
        <f t="shared" si="205"/>
        <v>3.3353010625737811E-2</v>
      </c>
      <c r="M1287" s="8">
        <f t="shared" si="206"/>
        <v>-1.2101534828807714E-2</v>
      </c>
      <c r="N1287" s="8">
        <f t="shared" si="207"/>
        <v>-2.6564344746163093E-2</v>
      </c>
      <c r="O1287" s="1">
        <f t="shared" si="198"/>
        <v>1.8149999999999999</v>
      </c>
      <c r="P1287" s="1">
        <f t="shared" si="199"/>
        <v>33.880000000000003</v>
      </c>
      <c r="Q1287" s="1">
        <f t="shared" si="200"/>
        <v>1.9805519680196724</v>
      </c>
    </row>
    <row r="1288" spans="1:17" x14ac:dyDescent="0.25">
      <c r="A1288" s="2">
        <v>38098</v>
      </c>
      <c r="B1288" s="1">
        <v>35.9</v>
      </c>
      <c r="C1288" s="1">
        <v>36.11</v>
      </c>
      <c r="D1288" s="1">
        <v>35.65</v>
      </c>
      <c r="E1288" s="1">
        <v>35.99</v>
      </c>
      <c r="F1288" s="1">
        <v>117850500</v>
      </c>
      <c r="G1288" s="1">
        <v>34.17</v>
      </c>
      <c r="H1288" s="8">
        <f t="shared" si="202"/>
        <v>8.5596221959858276E-3</v>
      </c>
      <c r="I1288" s="1">
        <f t="shared" si="203"/>
        <v>1</v>
      </c>
      <c r="J1288" s="1">
        <f t="shared" si="201"/>
        <v>1</v>
      </c>
      <c r="K1288" s="8">
        <f t="shared" si="204"/>
        <v>2.6046239391278814E-2</v>
      </c>
      <c r="L1288" s="8">
        <f t="shared" si="205"/>
        <v>5.8530875036579832E-3</v>
      </c>
      <c r="M1288" s="8">
        <f t="shared" si="206"/>
        <v>-1.2584138132865075E-2</v>
      </c>
      <c r="N1288" s="8">
        <f t="shared" si="207"/>
        <v>-3.5996488147497896E-2</v>
      </c>
      <c r="O1288" s="1">
        <f t="shared" si="198"/>
        <v>1.8149999999999999</v>
      </c>
      <c r="P1288" s="1">
        <f t="shared" si="199"/>
        <v>34.17</v>
      </c>
      <c r="Q1288" s="1">
        <f t="shared" si="200"/>
        <v>1.9805519680196724</v>
      </c>
    </row>
    <row r="1289" spans="1:17" x14ac:dyDescent="0.25">
      <c r="A1289" s="2">
        <v>38099</v>
      </c>
      <c r="B1289" s="1">
        <v>36</v>
      </c>
      <c r="C1289" s="1">
        <v>37.01</v>
      </c>
      <c r="D1289" s="1">
        <v>35.979999999999997</v>
      </c>
      <c r="E1289" s="1">
        <v>36.92</v>
      </c>
      <c r="F1289" s="1">
        <v>137623300</v>
      </c>
      <c r="G1289" s="1">
        <v>35.06</v>
      </c>
      <c r="H1289" s="8">
        <f t="shared" si="202"/>
        <v>2.6046239391278814E-2</v>
      </c>
      <c r="I1289" s="1">
        <f t="shared" si="203"/>
        <v>2</v>
      </c>
      <c r="J1289" s="1">
        <f t="shared" si="201"/>
        <v>2</v>
      </c>
      <c r="K1289" s="8">
        <f t="shared" si="204"/>
        <v>7.7010838562463491E-3</v>
      </c>
      <c r="L1289" s="8">
        <f t="shared" si="205"/>
        <v>-3.4797490017113519E-2</v>
      </c>
      <c r="M1289" s="8">
        <f t="shared" si="206"/>
        <v>-4.5065601825442281E-2</v>
      </c>
      <c r="N1289" s="8">
        <f t="shared" si="207"/>
        <v>-5.6189389617798069E-2</v>
      </c>
      <c r="O1289" s="1">
        <f t="shared" si="198"/>
        <v>1.8149999999999999</v>
      </c>
      <c r="P1289" s="1">
        <f t="shared" si="199"/>
        <v>35.06</v>
      </c>
      <c r="Q1289" s="1">
        <f t="shared" si="200"/>
        <v>1.9805519680196724</v>
      </c>
    </row>
    <row r="1290" spans="1:17" x14ac:dyDescent="0.25">
      <c r="A1290" s="2">
        <v>38100</v>
      </c>
      <c r="B1290" s="1">
        <v>37.08</v>
      </c>
      <c r="C1290" s="1">
        <v>37.26</v>
      </c>
      <c r="D1290" s="1">
        <v>36.9</v>
      </c>
      <c r="E1290" s="1">
        <v>37.21</v>
      </c>
      <c r="F1290" s="1">
        <v>91855600</v>
      </c>
      <c r="G1290" s="1">
        <v>35.33</v>
      </c>
      <c r="H1290" s="8">
        <f t="shared" si="202"/>
        <v>7.7010838562463491E-3</v>
      </c>
      <c r="I1290" s="1">
        <f t="shared" si="203"/>
        <v>3</v>
      </c>
      <c r="J1290" s="1">
        <f t="shared" si="201"/>
        <v>3</v>
      </c>
      <c r="K1290" s="8">
        <f t="shared" si="204"/>
        <v>-7.0761392584206551E-3</v>
      </c>
      <c r="L1290" s="8">
        <f t="shared" si="205"/>
        <v>-6.5383526747806231E-2</v>
      </c>
      <c r="M1290" s="8">
        <f t="shared" si="206"/>
        <v>-6.0005660911406689E-2</v>
      </c>
      <c r="N1290" s="8">
        <f t="shared" si="207"/>
        <v>-5.8873478630059428E-2</v>
      </c>
      <c r="O1290" s="1">
        <f t="shared" ref="O1290:O1353" si="208">AVERAGE(J1091:J1290)</f>
        <v>1.825</v>
      </c>
      <c r="P1290" s="1">
        <f t="shared" ref="P1290:P1353" si="209">G1290</f>
        <v>35.33</v>
      </c>
      <c r="Q1290" s="1">
        <f t="shared" si="200"/>
        <v>1.9805519680196724</v>
      </c>
    </row>
    <row r="1291" spans="1:17" x14ac:dyDescent="0.25">
      <c r="A1291" s="2">
        <v>38103</v>
      </c>
      <c r="B1291" s="1">
        <v>37.18</v>
      </c>
      <c r="C1291" s="1">
        <v>37.29</v>
      </c>
      <c r="D1291" s="1">
        <v>36.65</v>
      </c>
      <c r="E1291" s="1">
        <v>36.94</v>
      </c>
      <c r="F1291" s="1">
        <v>74392200</v>
      </c>
      <c r="G1291" s="1">
        <v>35.08</v>
      </c>
      <c r="H1291" s="8">
        <f t="shared" si="202"/>
        <v>-7.0761392584206551E-3</v>
      </c>
      <c r="I1291" s="1">
        <f t="shared" si="203"/>
        <v>-1</v>
      </c>
      <c r="J1291" s="1">
        <f t="shared" si="201"/>
        <v>1</v>
      </c>
      <c r="K1291" s="8">
        <f t="shared" si="204"/>
        <v>-1.9954389965792796E-3</v>
      </c>
      <c r="L1291" s="8">
        <f t="shared" si="205"/>
        <v>-4.9885974914481213E-2</v>
      </c>
      <c r="M1291" s="8">
        <f t="shared" si="206"/>
        <v>-6.1573546180159533E-2</v>
      </c>
      <c r="N1291" s="8">
        <f t="shared" si="207"/>
        <v>-4.561003420752574E-2</v>
      </c>
      <c r="O1291" s="1">
        <f t="shared" si="208"/>
        <v>1.82</v>
      </c>
      <c r="P1291" s="1">
        <f t="shared" si="209"/>
        <v>35.08</v>
      </c>
      <c r="Q1291" s="1">
        <f t="shared" ref="Q1291:Q1354" si="210">AVERAGE(O$202:O$50000)</f>
        <v>1.9805519680196724</v>
      </c>
    </row>
    <row r="1292" spans="1:17" x14ac:dyDescent="0.25">
      <c r="A1292" s="2">
        <v>38104</v>
      </c>
      <c r="B1292" s="1">
        <v>36.950000000000003</v>
      </c>
      <c r="C1292" s="1">
        <v>37.19</v>
      </c>
      <c r="D1292" s="1">
        <v>36.69</v>
      </c>
      <c r="E1292" s="1">
        <v>36.869999999999997</v>
      </c>
      <c r="F1292" s="1">
        <v>87548500</v>
      </c>
      <c r="G1292" s="1">
        <v>35.01</v>
      </c>
      <c r="H1292" s="8">
        <f t="shared" si="202"/>
        <v>-1.9954389965792796E-3</v>
      </c>
      <c r="I1292" s="1">
        <f t="shared" si="203"/>
        <v>-2</v>
      </c>
      <c r="J1292" s="1">
        <f t="shared" si="201"/>
        <v>2</v>
      </c>
      <c r="K1292" s="8">
        <f t="shared" si="204"/>
        <v>-1.8280491288203415E-2</v>
      </c>
      <c r="L1292" s="8">
        <f t="shared" si="205"/>
        <v>-4.3987432162239326E-2</v>
      </c>
      <c r="M1292" s="8">
        <f t="shared" si="206"/>
        <v>-4.5415595544130105E-2</v>
      </c>
      <c r="N1292" s="8">
        <f t="shared" si="207"/>
        <v>-2.4564410168523287E-2</v>
      </c>
      <c r="O1292" s="1">
        <f t="shared" si="208"/>
        <v>1.825</v>
      </c>
      <c r="P1292" s="1">
        <f t="shared" si="209"/>
        <v>35.01</v>
      </c>
      <c r="Q1292" s="1">
        <f t="shared" si="210"/>
        <v>1.9805519680196724</v>
      </c>
    </row>
    <row r="1293" spans="1:17" x14ac:dyDescent="0.25">
      <c r="A1293" s="2">
        <v>38105</v>
      </c>
      <c r="B1293" s="1">
        <v>36.71</v>
      </c>
      <c r="C1293" s="1">
        <v>36.72</v>
      </c>
      <c r="D1293" s="1">
        <v>36.020000000000003</v>
      </c>
      <c r="E1293" s="1">
        <v>36.200000000000003</v>
      </c>
      <c r="F1293" s="1">
        <v>111740700</v>
      </c>
      <c r="G1293" s="1">
        <v>34.369999999999997</v>
      </c>
      <c r="H1293" s="8">
        <f t="shared" si="202"/>
        <v>-1.8280491288203415E-2</v>
      </c>
      <c r="I1293" s="1">
        <f t="shared" si="203"/>
        <v>-3</v>
      </c>
      <c r="J1293" s="1">
        <f t="shared" si="201"/>
        <v>3</v>
      </c>
      <c r="K1293" s="8">
        <f t="shared" si="204"/>
        <v>-1.5420424789060028E-2</v>
      </c>
      <c r="L1293" s="8">
        <f t="shared" si="205"/>
        <v>-1.8329938900203513E-2</v>
      </c>
      <c r="M1293" s="8">
        <f t="shared" si="206"/>
        <v>-2.5894675589176575E-2</v>
      </c>
      <c r="N1293" s="8">
        <f t="shared" si="207"/>
        <v>-2.909514111142375E-4</v>
      </c>
      <c r="O1293" s="1">
        <f t="shared" si="208"/>
        <v>1.83</v>
      </c>
      <c r="P1293" s="1">
        <f t="shared" si="209"/>
        <v>34.369999999999997</v>
      </c>
      <c r="Q1293" s="1">
        <f t="shared" si="210"/>
        <v>1.9805519680196724</v>
      </c>
    </row>
    <row r="1294" spans="1:17" x14ac:dyDescent="0.25">
      <c r="A1294" s="2">
        <v>38106</v>
      </c>
      <c r="B1294" s="1">
        <v>36.090000000000003</v>
      </c>
      <c r="C1294" s="1">
        <v>36.340000000000003</v>
      </c>
      <c r="D1294" s="1">
        <v>35.299999999999997</v>
      </c>
      <c r="E1294" s="1">
        <v>35.64</v>
      </c>
      <c r="F1294" s="1">
        <v>156917100</v>
      </c>
      <c r="G1294" s="1">
        <v>33.840000000000003</v>
      </c>
      <c r="H1294" s="8">
        <f t="shared" si="202"/>
        <v>-1.5420424789060028E-2</v>
      </c>
      <c r="I1294" s="1">
        <f t="shared" si="203"/>
        <v>-4</v>
      </c>
      <c r="J1294" s="1">
        <f t="shared" si="201"/>
        <v>4</v>
      </c>
      <c r="K1294" s="8">
        <f t="shared" si="204"/>
        <v>-2.4231678486997588E-2</v>
      </c>
      <c r="L1294" s="8">
        <f t="shared" si="205"/>
        <v>-1.0638297872340607E-2</v>
      </c>
      <c r="M1294" s="8">
        <f t="shared" si="206"/>
        <v>-1.773049645390079E-2</v>
      </c>
      <c r="N1294" s="8">
        <f t="shared" si="207"/>
        <v>2.1867612293144045E-2</v>
      </c>
      <c r="O1294" s="1">
        <f t="shared" si="208"/>
        <v>1.835</v>
      </c>
      <c r="P1294" s="1">
        <f t="shared" si="209"/>
        <v>33.840000000000003</v>
      </c>
      <c r="Q1294" s="1">
        <f t="shared" si="210"/>
        <v>1.9805519680196724</v>
      </c>
    </row>
    <row r="1295" spans="1:17" x14ac:dyDescent="0.25">
      <c r="A1295" s="2">
        <v>38107</v>
      </c>
      <c r="B1295" s="1">
        <v>35.659999999999997</v>
      </c>
      <c r="C1295" s="1">
        <v>35.799999999999997</v>
      </c>
      <c r="D1295" s="1">
        <v>34.72</v>
      </c>
      <c r="E1295" s="1">
        <v>34.770000000000003</v>
      </c>
      <c r="F1295" s="1">
        <v>150829200</v>
      </c>
      <c r="G1295" s="1">
        <v>33.020000000000003</v>
      </c>
      <c r="H1295" s="8">
        <f t="shared" si="202"/>
        <v>-2.4231678486997588E-2</v>
      </c>
      <c r="I1295" s="1">
        <f t="shared" si="203"/>
        <v>-5</v>
      </c>
      <c r="J1295" s="1">
        <f t="shared" si="201"/>
        <v>5</v>
      </c>
      <c r="K1295" s="8">
        <f t="shared" si="204"/>
        <v>9.3882495457298099E-3</v>
      </c>
      <c r="L1295" s="8">
        <f t="shared" si="205"/>
        <v>5.75408843125369E-3</v>
      </c>
      <c r="M1295" s="8">
        <f t="shared" si="206"/>
        <v>-6.0569351907946434E-4</v>
      </c>
      <c r="N1295" s="8">
        <f t="shared" si="207"/>
        <v>5.1181102362204633E-2</v>
      </c>
      <c r="O1295" s="1">
        <f t="shared" si="208"/>
        <v>1.855</v>
      </c>
      <c r="P1295" s="1">
        <f t="shared" si="209"/>
        <v>33.020000000000003</v>
      </c>
      <c r="Q1295" s="1">
        <f t="shared" si="210"/>
        <v>1.9805519680196724</v>
      </c>
    </row>
    <row r="1296" spans="1:17" x14ac:dyDescent="0.25">
      <c r="A1296" s="2">
        <v>38110</v>
      </c>
      <c r="B1296" s="1">
        <v>35</v>
      </c>
      <c r="C1296" s="1">
        <v>35.520000000000003</v>
      </c>
      <c r="D1296" s="1">
        <v>34.89</v>
      </c>
      <c r="E1296" s="1">
        <v>35.1</v>
      </c>
      <c r="F1296" s="1">
        <v>117007200</v>
      </c>
      <c r="G1296" s="1">
        <v>33.33</v>
      </c>
      <c r="H1296" s="8">
        <f t="shared" si="202"/>
        <v>9.3882495457298099E-3</v>
      </c>
      <c r="I1296" s="1">
        <f t="shared" si="203"/>
        <v>1</v>
      </c>
      <c r="J1296" s="1">
        <f t="shared" si="201"/>
        <v>1</v>
      </c>
      <c r="K1296" s="8">
        <f t="shared" si="204"/>
        <v>4.2004200420042714E-3</v>
      </c>
      <c r="L1296" s="8">
        <f t="shared" si="205"/>
        <v>-1.2301230123012208E-2</v>
      </c>
      <c r="M1296" s="8">
        <f t="shared" si="206"/>
        <v>-1.9501950195019435E-2</v>
      </c>
      <c r="N1296" s="8">
        <f t="shared" si="207"/>
        <v>3.9903990399039913E-2</v>
      </c>
      <c r="O1296" s="1">
        <f t="shared" si="208"/>
        <v>1.85</v>
      </c>
      <c r="P1296" s="1">
        <f t="shared" si="209"/>
        <v>33.33</v>
      </c>
      <c r="Q1296" s="1">
        <f t="shared" si="210"/>
        <v>1.9805519680196724</v>
      </c>
    </row>
    <row r="1297" spans="1:17" x14ac:dyDescent="0.25">
      <c r="A1297" s="2">
        <v>38111</v>
      </c>
      <c r="B1297" s="1">
        <v>35.21</v>
      </c>
      <c r="C1297" s="1">
        <v>35.75</v>
      </c>
      <c r="D1297" s="1">
        <v>35.03</v>
      </c>
      <c r="E1297" s="1">
        <v>35.25</v>
      </c>
      <c r="F1297" s="1">
        <v>126176000</v>
      </c>
      <c r="G1297" s="1">
        <v>33.47</v>
      </c>
      <c r="H1297" s="8">
        <f t="shared" si="202"/>
        <v>4.2004200420042714E-3</v>
      </c>
      <c r="I1297" s="1">
        <f t="shared" si="203"/>
        <v>2</v>
      </c>
      <c r="J1297" s="1">
        <f t="shared" si="201"/>
        <v>2</v>
      </c>
      <c r="K1297" s="8">
        <f t="shared" si="204"/>
        <v>8.066925605019426E-3</v>
      </c>
      <c r="L1297" s="8">
        <f t="shared" si="205"/>
        <v>-1.4938751120405769E-3</v>
      </c>
      <c r="M1297" s="8">
        <f t="shared" si="206"/>
        <v>-1.4639976097998275E-2</v>
      </c>
      <c r="N1297" s="8">
        <f t="shared" si="207"/>
        <v>3.3164027487301961E-2</v>
      </c>
      <c r="O1297" s="1">
        <f t="shared" si="208"/>
        <v>1.855</v>
      </c>
      <c r="P1297" s="1">
        <f t="shared" si="209"/>
        <v>33.47</v>
      </c>
      <c r="Q1297" s="1">
        <f t="shared" si="210"/>
        <v>1.9805519680196724</v>
      </c>
    </row>
    <row r="1298" spans="1:17" x14ac:dyDescent="0.25">
      <c r="A1298" s="2">
        <v>38112</v>
      </c>
      <c r="B1298" s="1">
        <v>35.42</v>
      </c>
      <c r="C1298" s="1">
        <v>35.700000000000003</v>
      </c>
      <c r="D1298" s="1">
        <v>35.200000000000003</v>
      </c>
      <c r="E1298" s="1">
        <v>35.53</v>
      </c>
      <c r="F1298" s="1">
        <v>97528500</v>
      </c>
      <c r="G1298" s="1">
        <v>33.74</v>
      </c>
      <c r="H1298" s="8">
        <f t="shared" si="202"/>
        <v>8.066925605019426E-3</v>
      </c>
      <c r="I1298" s="1">
        <f t="shared" si="203"/>
        <v>3</v>
      </c>
      <c r="J1298" s="1">
        <f t="shared" si="201"/>
        <v>3</v>
      </c>
      <c r="K1298" s="8">
        <f t="shared" si="204"/>
        <v>-7.705986959099187E-3</v>
      </c>
      <c r="L1298" s="8">
        <f t="shared" si="205"/>
        <v>-7.705986959099187E-3</v>
      </c>
      <c r="M1298" s="8">
        <f t="shared" si="206"/>
        <v>-2.3710729104920114E-2</v>
      </c>
      <c r="N1298" s="8">
        <f t="shared" si="207"/>
        <v>1.2744516893894442E-2</v>
      </c>
      <c r="O1298" s="1">
        <f t="shared" si="208"/>
        <v>1.865</v>
      </c>
      <c r="P1298" s="1">
        <f t="shared" si="209"/>
        <v>33.74</v>
      </c>
      <c r="Q1298" s="1">
        <f t="shared" si="210"/>
        <v>1.9805519680196724</v>
      </c>
    </row>
    <row r="1299" spans="1:17" x14ac:dyDescent="0.25">
      <c r="A1299" s="2">
        <v>38113</v>
      </c>
      <c r="B1299" s="1">
        <v>35.229999999999997</v>
      </c>
      <c r="C1299" s="1">
        <v>35.44</v>
      </c>
      <c r="D1299" s="1">
        <v>34.85</v>
      </c>
      <c r="E1299" s="1">
        <v>35.26</v>
      </c>
      <c r="F1299" s="1">
        <v>102733300</v>
      </c>
      <c r="G1299" s="1">
        <v>33.479999999999997</v>
      </c>
      <c r="H1299" s="8">
        <f t="shared" si="202"/>
        <v>-7.705986959099187E-3</v>
      </c>
      <c r="I1299" s="1">
        <f t="shared" si="203"/>
        <v>-1</v>
      </c>
      <c r="J1299" s="1">
        <f t="shared" si="201"/>
        <v>1</v>
      </c>
      <c r="K1299" s="8">
        <f t="shared" si="204"/>
        <v>-8.0645161290321399E-3</v>
      </c>
      <c r="L1299" s="8">
        <f t="shared" si="205"/>
        <v>-7.1684587813618528E-3</v>
      </c>
      <c r="M1299" s="8">
        <f t="shared" si="206"/>
        <v>-1.1648745519713066E-2</v>
      </c>
      <c r="N1299" s="8">
        <f t="shared" si="207"/>
        <v>2.62843488649942E-2</v>
      </c>
      <c r="O1299" s="1">
        <f t="shared" si="208"/>
        <v>1.865</v>
      </c>
      <c r="P1299" s="1">
        <f t="shared" si="209"/>
        <v>33.479999999999997</v>
      </c>
      <c r="Q1299" s="1">
        <f t="shared" si="210"/>
        <v>1.9805519680196724</v>
      </c>
    </row>
    <row r="1300" spans="1:17" x14ac:dyDescent="0.25">
      <c r="A1300" s="2">
        <v>38114</v>
      </c>
      <c r="B1300" s="1">
        <v>35.090000000000003</v>
      </c>
      <c r="C1300" s="1">
        <v>35.64</v>
      </c>
      <c r="D1300" s="1">
        <v>34.909999999999997</v>
      </c>
      <c r="E1300" s="1">
        <v>34.97</v>
      </c>
      <c r="F1300" s="1">
        <v>137686000</v>
      </c>
      <c r="G1300" s="1">
        <v>33.21</v>
      </c>
      <c r="H1300" s="8">
        <f t="shared" si="202"/>
        <v>-8.0645161290321399E-3</v>
      </c>
      <c r="I1300" s="1">
        <f t="shared" si="203"/>
        <v>-2</v>
      </c>
      <c r="J1300" s="1">
        <f t="shared" si="201"/>
        <v>2</v>
      </c>
      <c r="K1300" s="8">
        <f t="shared" si="204"/>
        <v>-8.7323095453176736E-3</v>
      </c>
      <c r="L1300" s="8">
        <f t="shared" si="205"/>
        <v>-6.3233965672990777E-3</v>
      </c>
      <c r="M1300" s="8">
        <f t="shared" si="206"/>
        <v>1.2044564890092424E-3</v>
      </c>
      <c r="N1300" s="8">
        <f t="shared" si="207"/>
        <v>5.931948208370974E-2</v>
      </c>
      <c r="O1300" s="1">
        <f t="shared" si="208"/>
        <v>1.865</v>
      </c>
      <c r="P1300" s="1">
        <f t="shared" si="209"/>
        <v>33.21</v>
      </c>
      <c r="Q1300" s="1">
        <f t="shared" si="210"/>
        <v>1.9805519680196724</v>
      </c>
    </row>
    <row r="1301" spans="1:17" x14ac:dyDescent="0.25">
      <c r="A1301" s="2">
        <v>38117</v>
      </c>
      <c r="B1301" s="1">
        <v>34.67</v>
      </c>
      <c r="C1301" s="1">
        <v>34.9</v>
      </c>
      <c r="D1301" s="1">
        <v>34.42</v>
      </c>
      <c r="E1301" s="1">
        <v>34.67</v>
      </c>
      <c r="F1301" s="1">
        <v>156951400</v>
      </c>
      <c r="G1301" s="1">
        <v>32.92</v>
      </c>
      <c r="H1301" s="8">
        <f t="shared" si="202"/>
        <v>-8.7323095453176736E-3</v>
      </c>
      <c r="I1301" s="1">
        <f t="shared" si="203"/>
        <v>-3</v>
      </c>
      <c r="J1301" s="1">
        <f t="shared" si="201"/>
        <v>3</v>
      </c>
      <c r="K1301" s="8">
        <f t="shared" si="204"/>
        <v>1.5188335358444771E-2</v>
      </c>
      <c r="L1301" s="8">
        <f t="shared" si="205"/>
        <v>-7.2904009720534679E-3</v>
      </c>
      <c r="M1301" s="8">
        <f t="shared" si="206"/>
        <v>1.7010935601457833E-2</v>
      </c>
      <c r="N1301" s="8">
        <f t="shared" si="207"/>
        <v>7.0170109356014532E-2</v>
      </c>
      <c r="O1301" s="1">
        <f t="shared" si="208"/>
        <v>1.875</v>
      </c>
      <c r="P1301" s="1">
        <f t="shared" si="209"/>
        <v>32.92</v>
      </c>
      <c r="Q1301" s="1">
        <f t="shared" si="210"/>
        <v>1.9805519680196724</v>
      </c>
    </row>
    <row r="1302" spans="1:17" x14ac:dyDescent="0.25">
      <c r="A1302" s="2">
        <v>38118</v>
      </c>
      <c r="B1302" s="1">
        <v>34.97</v>
      </c>
      <c r="C1302" s="1">
        <v>35.380000000000003</v>
      </c>
      <c r="D1302" s="1">
        <v>34.92</v>
      </c>
      <c r="E1302" s="1">
        <v>35.19</v>
      </c>
      <c r="F1302" s="1">
        <v>120493600</v>
      </c>
      <c r="G1302" s="1">
        <v>33.42</v>
      </c>
      <c r="H1302" s="8">
        <f t="shared" si="202"/>
        <v>1.5188335358444771E-2</v>
      </c>
      <c r="I1302" s="1">
        <f t="shared" si="203"/>
        <v>1</v>
      </c>
      <c r="J1302" s="1">
        <f t="shared" si="201"/>
        <v>1</v>
      </c>
      <c r="K1302" s="8">
        <f t="shared" si="204"/>
        <v>1.7953321364450048E-3</v>
      </c>
      <c r="L1302" s="8">
        <f t="shared" si="205"/>
        <v>-1.3165769000598626E-2</v>
      </c>
      <c r="M1302" s="8">
        <f t="shared" si="206"/>
        <v>2.184320766008363E-2</v>
      </c>
      <c r="N1302" s="8">
        <f t="shared" si="207"/>
        <v>3.9497307001795434E-2</v>
      </c>
      <c r="O1302" s="1">
        <f t="shared" si="208"/>
        <v>1.875</v>
      </c>
      <c r="P1302" s="1">
        <f t="shared" si="209"/>
        <v>33.42</v>
      </c>
      <c r="Q1302" s="1">
        <f t="shared" si="210"/>
        <v>1.9805519680196724</v>
      </c>
    </row>
    <row r="1303" spans="1:17" x14ac:dyDescent="0.25">
      <c r="A1303" s="2">
        <v>38119</v>
      </c>
      <c r="B1303" s="1">
        <v>35.119999999999997</v>
      </c>
      <c r="C1303" s="1">
        <v>35.29</v>
      </c>
      <c r="D1303" s="1">
        <v>34.270000000000003</v>
      </c>
      <c r="E1303" s="1">
        <v>35.26</v>
      </c>
      <c r="F1303" s="1">
        <v>197765400</v>
      </c>
      <c r="G1303" s="1">
        <v>33.479999999999997</v>
      </c>
      <c r="H1303" s="8">
        <f t="shared" si="202"/>
        <v>1.7953321364450048E-3</v>
      </c>
      <c r="I1303" s="1">
        <f t="shared" si="203"/>
        <v>2</v>
      </c>
      <c r="J1303" s="1">
        <f t="shared" si="201"/>
        <v>2</v>
      </c>
      <c r="K1303" s="8">
        <f t="shared" si="204"/>
        <v>-7.1684587813618528E-3</v>
      </c>
      <c r="L1303" s="8">
        <f t="shared" si="205"/>
        <v>-1.6129032258064502E-2</v>
      </c>
      <c r="M1303" s="8">
        <f t="shared" si="206"/>
        <v>2.62843488649942E-2</v>
      </c>
      <c r="N1303" s="8">
        <f t="shared" si="207"/>
        <v>4.4802867383512579E-2</v>
      </c>
      <c r="O1303" s="1">
        <f t="shared" si="208"/>
        <v>1.875</v>
      </c>
      <c r="P1303" s="1">
        <f t="shared" si="209"/>
        <v>33.479999999999997</v>
      </c>
      <c r="Q1303" s="1">
        <f t="shared" si="210"/>
        <v>1.9805519680196724</v>
      </c>
    </row>
    <row r="1304" spans="1:17" x14ac:dyDescent="0.25">
      <c r="A1304" s="2">
        <v>38120</v>
      </c>
      <c r="B1304" s="1">
        <v>35.06</v>
      </c>
      <c r="C1304" s="1">
        <v>35.450000000000003</v>
      </c>
      <c r="D1304" s="1">
        <v>34.92</v>
      </c>
      <c r="E1304" s="1">
        <v>35.01</v>
      </c>
      <c r="F1304" s="1">
        <v>137841700</v>
      </c>
      <c r="G1304" s="1">
        <v>33.24</v>
      </c>
      <c r="H1304" s="8">
        <f t="shared" si="202"/>
        <v>-7.1684587813618528E-3</v>
      </c>
      <c r="I1304" s="1">
        <f t="shared" si="203"/>
        <v>-1</v>
      </c>
      <c r="J1304" s="1">
        <f t="shared" si="201"/>
        <v>1</v>
      </c>
      <c r="K1304" s="8">
        <f t="shared" si="204"/>
        <v>-7.2202166064982976E-3</v>
      </c>
      <c r="L1304" s="8">
        <f t="shared" si="205"/>
        <v>-4.5126353790613249E-3</v>
      </c>
      <c r="M1304" s="8">
        <f t="shared" si="206"/>
        <v>4.0312876052948088E-2</v>
      </c>
      <c r="N1304" s="8">
        <f t="shared" si="207"/>
        <v>3.7605294825511448E-2</v>
      </c>
      <c r="O1304" s="1">
        <f t="shared" si="208"/>
        <v>1.875</v>
      </c>
      <c r="P1304" s="1">
        <f t="shared" si="209"/>
        <v>33.24</v>
      </c>
      <c r="Q1304" s="1">
        <f t="shared" si="210"/>
        <v>1.9805519680196724</v>
      </c>
    </row>
    <row r="1305" spans="1:17" x14ac:dyDescent="0.25">
      <c r="A1305" s="2">
        <v>38121</v>
      </c>
      <c r="B1305" s="1">
        <v>35.200000000000003</v>
      </c>
      <c r="C1305" s="1">
        <v>35.31</v>
      </c>
      <c r="D1305" s="1">
        <v>34.64</v>
      </c>
      <c r="E1305" s="1">
        <v>34.75</v>
      </c>
      <c r="F1305" s="1">
        <v>133689900</v>
      </c>
      <c r="G1305" s="1">
        <v>33</v>
      </c>
      <c r="H1305" s="8">
        <f t="shared" si="202"/>
        <v>-7.2202166064982976E-3</v>
      </c>
      <c r="I1305" s="1">
        <f t="shared" si="203"/>
        <v>-2</v>
      </c>
      <c r="J1305" s="1">
        <f t="shared" si="201"/>
        <v>2</v>
      </c>
      <c r="K1305" s="8">
        <f t="shared" si="204"/>
        <v>-9.6969696969697594E-3</v>
      </c>
      <c r="L1305" s="8">
        <f t="shared" si="205"/>
        <v>7.575757575757569E-3</v>
      </c>
      <c r="M1305" s="8">
        <f t="shared" si="206"/>
        <v>5.1818181818181763E-2</v>
      </c>
      <c r="N1305" s="8">
        <f t="shared" si="207"/>
        <v>5.8484848484848584E-2</v>
      </c>
      <c r="O1305" s="1">
        <f t="shared" si="208"/>
        <v>1.875</v>
      </c>
      <c r="P1305" s="1">
        <f t="shared" si="209"/>
        <v>33</v>
      </c>
      <c r="Q1305" s="1">
        <f t="shared" si="210"/>
        <v>1.9805519680196724</v>
      </c>
    </row>
    <row r="1306" spans="1:17" x14ac:dyDescent="0.25">
      <c r="A1306" s="2">
        <v>38124</v>
      </c>
      <c r="B1306" s="1">
        <v>34.380000000000003</v>
      </c>
      <c r="C1306" s="1">
        <v>34.659999999999997</v>
      </c>
      <c r="D1306" s="1">
        <v>34.11</v>
      </c>
      <c r="E1306" s="1">
        <v>34.42</v>
      </c>
      <c r="F1306" s="1">
        <v>150652400</v>
      </c>
      <c r="G1306" s="1">
        <v>32.68</v>
      </c>
      <c r="H1306" s="8">
        <f t="shared" si="202"/>
        <v>-9.6969696969697594E-3</v>
      </c>
      <c r="I1306" s="1">
        <f t="shared" si="203"/>
        <v>-3</v>
      </c>
      <c r="J1306" s="1">
        <f t="shared" si="201"/>
        <v>3</v>
      </c>
      <c r="K1306" s="8">
        <f t="shared" si="204"/>
        <v>9.1799265605874147E-3</v>
      </c>
      <c r="L1306" s="8">
        <f t="shared" si="205"/>
        <v>2.4479804161566587E-2</v>
      </c>
      <c r="M1306" s="8">
        <f t="shared" si="206"/>
        <v>6.0587515299877603E-2</v>
      </c>
      <c r="N1306" s="8">
        <f t="shared" si="207"/>
        <v>6.7319461444308448E-2</v>
      </c>
      <c r="O1306" s="1">
        <f t="shared" si="208"/>
        <v>1.885</v>
      </c>
      <c r="P1306" s="1">
        <f t="shared" si="209"/>
        <v>32.68</v>
      </c>
      <c r="Q1306" s="1">
        <f t="shared" si="210"/>
        <v>1.9805519680196724</v>
      </c>
    </row>
    <row r="1307" spans="1:17" x14ac:dyDescent="0.25">
      <c r="A1307" s="2">
        <v>38125</v>
      </c>
      <c r="B1307" s="1">
        <v>34.659999999999997</v>
      </c>
      <c r="C1307" s="1">
        <v>34.9</v>
      </c>
      <c r="D1307" s="1">
        <v>34.6</v>
      </c>
      <c r="E1307" s="1">
        <v>34.729999999999997</v>
      </c>
      <c r="F1307" s="1">
        <v>96686400</v>
      </c>
      <c r="G1307" s="1">
        <v>32.979999999999997</v>
      </c>
      <c r="H1307" s="8">
        <f t="shared" si="202"/>
        <v>9.1799265605874147E-3</v>
      </c>
      <c r="I1307" s="1">
        <f t="shared" si="203"/>
        <v>1</v>
      </c>
      <c r="J1307" s="1">
        <f t="shared" si="201"/>
        <v>1</v>
      </c>
      <c r="K1307" s="8">
        <f t="shared" si="204"/>
        <v>-1.2128562765312267E-3</v>
      </c>
      <c r="L1307" s="8">
        <f t="shared" si="205"/>
        <v>3.5476046088538604E-2</v>
      </c>
      <c r="M1307" s="8">
        <f t="shared" si="206"/>
        <v>4.8514251061249292E-2</v>
      </c>
      <c r="N1307" s="8">
        <f t="shared" si="207"/>
        <v>4.7604608853850872E-2</v>
      </c>
      <c r="O1307" s="1">
        <f t="shared" si="208"/>
        <v>1.885</v>
      </c>
      <c r="P1307" s="1">
        <f t="shared" si="209"/>
        <v>32.979999999999997</v>
      </c>
      <c r="Q1307" s="1">
        <f t="shared" si="210"/>
        <v>1.9805519680196724</v>
      </c>
    </row>
    <row r="1308" spans="1:17" x14ac:dyDescent="0.25">
      <c r="A1308" s="2">
        <v>38126</v>
      </c>
      <c r="B1308" s="1">
        <v>35.159999999999997</v>
      </c>
      <c r="C1308" s="1">
        <v>35.51</v>
      </c>
      <c r="D1308" s="1">
        <v>34.630000000000003</v>
      </c>
      <c r="E1308" s="1">
        <v>34.69</v>
      </c>
      <c r="F1308" s="1">
        <v>141646900</v>
      </c>
      <c r="G1308" s="1">
        <v>32.94</v>
      </c>
      <c r="H1308" s="8">
        <f t="shared" si="202"/>
        <v>-1.2128562765312267E-3</v>
      </c>
      <c r="I1308" s="1">
        <f t="shared" si="203"/>
        <v>-1</v>
      </c>
      <c r="J1308" s="1">
        <f t="shared" si="201"/>
        <v>1</v>
      </c>
      <c r="K1308" s="8">
        <f t="shared" si="204"/>
        <v>4.5537340619310473E-3</v>
      </c>
      <c r="L1308" s="8">
        <f t="shared" si="205"/>
        <v>4.3108682452944747E-2</v>
      </c>
      <c r="M1308" s="8">
        <f t="shared" si="206"/>
        <v>3.7340619307832501E-2</v>
      </c>
      <c r="N1308" s="8">
        <f t="shared" si="207"/>
        <v>5.0394656952034156E-2</v>
      </c>
      <c r="O1308" s="1">
        <f t="shared" si="208"/>
        <v>1.88</v>
      </c>
      <c r="P1308" s="1">
        <f t="shared" si="209"/>
        <v>32.94</v>
      </c>
      <c r="Q1308" s="1">
        <f t="shared" si="210"/>
        <v>1.9805519680196724</v>
      </c>
    </row>
    <row r="1309" spans="1:17" x14ac:dyDescent="0.25">
      <c r="A1309" s="2">
        <v>38127</v>
      </c>
      <c r="B1309" s="1">
        <v>34.78</v>
      </c>
      <c r="C1309" s="1">
        <v>35.020000000000003</v>
      </c>
      <c r="D1309" s="1">
        <v>34.56</v>
      </c>
      <c r="E1309" s="1">
        <v>34.85</v>
      </c>
      <c r="F1309" s="1">
        <v>94938500</v>
      </c>
      <c r="G1309" s="1">
        <v>33.090000000000003</v>
      </c>
      <c r="H1309" s="8">
        <f t="shared" si="202"/>
        <v>4.5537340619310473E-3</v>
      </c>
      <c r="I1309" s="1">
        <f t="shared" si="203"/>
        <v>1</v>
      </c>
      <c r="J1309" s="1">
        <f t="shared" si="201"/>
        <v>1</v>
      </c>
      <c r="K1309" s="8">
        <f t="shared" si="204"/>
        <v>4.8352976730128283E-3</v>
      </c>
      <c r="L1309" s="8">
        <f t="shared" si="205"/>
        <v>4.5028709579933324E-2</v>
      </c>
      <c r="M1309" s="8">
        <f t="shared" si="206"/>
        <v>3.8380175279540518E-2</v>
      </c>
      <c r="N1309" s="8">
        <f t="shared" si="207"/>
        <v>3.7473556965850641E-2</v>
      </c>
      <c r="O1309" s="1">
        <f t="shared" si="208"/>
        <v>1.87</v>
      </c>
      <c r="P1309" s="1">
        <f t="shared" si="209"/>
        <v>33.090000000000003</v>
      </c>
      <c r="Q1309" s="1">
        <f t="shared" si="210"/>
        <v>1.9805519680196724</v>
      </c>
    </row>
    <row r="1310" spans="1:17" x14ac:dyDescent="0.25">
      <c r="A1310" s="2">
        <v>38128</v>
      </c>
      <c r="B1310" s="1">
        <v>35.01</v>
      </c>
      <c r="C1310" s="1">
        <v>35.17</v>
      </c>
      <c r="D1310" s="1">
        <v>34.74</v>
      </c>
      <c r="E1310" s="1">
        <v>35.020000000000003</v>
      </c>
      <c r="F1310" s="1">
        <v>111329200</v>
      </c>
      <c r="G1310" s="1">
        <v>33.25</v>
      </c>
      <c r="H1310" s="8">
        <f t="shared" si="202"/>
        <v>4.8352976730128283E-3</v>
      </c>
      <c r="I1310" s="1">
        <f t="shared" si="203"/>
        <v>2</v>
      </c>
      <c r="J1310" s="1">
        <f t="shared" si="201"/>
        <v>2</v>
      </c>
      <c r="K1310" s="8">
        <f t="shared" si="204"/>
        <v>6.9172932330825443E-3</v>
      </c>
      <c r="L1310" s="8">
        <f t="shared" si="205"/>
        <v>4.3909774436090343E-2</v>
      </c>
      <c r="M1310" s="8">
        <f t="shared" si="206"/>
        <v>5.8045112781954789E-2</v>
      </c>
      <c r="N1310" s="8">
        <f t="shared" si="207"/>
        <v>4.7518796992481072E-2</v>
      </c>
      <c r="O1310" s="1">
        <f t="shared" si="208"/>
        <v>1.86</v>
      </c>
      <c r="P1310" s="1">
        <f t="shared" si="209"/>
        <v>33.25</v>
      </c>
      <c r="Q1310" s="1">
        <f t="shared" si="210"/>
        <v>1.9805519680196724</v>
      </c>
    </row>
    <row r="1311" spans="1:17" x14ac:dyDescent="0.25">
      <c r="A1311" s="2">
        <v>38131</v>
      </c>
      <c r="B1311" s="1">
        <v>35.299999999999997</v>
      </c>
      <c r="C1311" s="1">
        <v>35.46</v>
      </c>
      <c r="D1311" s="1">
        <v>35</v>
      </c>
      <c r="E1311" s="1">
        <v>35.26</v>
      </c>
      <c r="F1311" s="1">
        <v>99861800</v>
      </c>
      <c r="G1311" s="1">
        <v>33.479999999999997</v>
      </c>
      <c r="H1311" s="8">
        <f t="shared" si="202"/>
        <v>6.9172932330825443E-3</v>
      </c>
      <c r="I1311" s="1">
        <f t="shared" si="203"/>
        <v>3</v>
      </c>
      <c r="J1311" s="1">
        <f t="shared" si="201"/>
        <v>3</v>
      </c>
      <c r="K1311" s="8">
        <f t="shared" si="204"/>
        <v>2.0011947431302302E-2</v>
      </c>
      <c r="L1311" s="8">
        <f t="shared" si="205"/>
        <v>3.5244922341696627E-2</v>
      </c>
      <c r="M1311" s="8">
        <f t="shared" si="206"/>
        <v>5.2270011947431305E-2</v>
      </c>
      <c r="N1311" s="8">
        <f t="shared" si="207"/>
        <v>5.286738351254483E-2</v>
      </c>
      <c r="O1311" s="1">
        <f t="shared" si="208"/>
        <v>1.87</v>
      </c>
      <c r="P1311" s="1">
        <f t="shared" si="209"/>
        <v>33.479999999999997</v>
      </c>
      <c r="Q1311" s="1">
        <f t="shared" si="210"/>
        <v>1.9805519680196724</v>
      </c>
    </row>
    <row r="1312" spans="1:17" x14ac:dyDescent="0.25">
      <c r="A1312" s="2">
        <v>38132</v>
      </c>
      <c r="B1312" s="1">
        <v>35.15</v>
      </c>
      <c r="C1312" s="1">
        <v>36.08</v>
      </c>
      <c r="D1312" s="1">
        <v>34.950000000000003</v>
      </c>
      <c r="E1312" s="1">
        <v>35.96</v>
      </c>
      <c r="F1312" s="1">
        <v>146321400</v>
      </c>
      <c r="G1312" s="1">
        <v>34.15</v>
      </c>
      <c r="H1312" s="8">
        <f t="shared" si="202"/>
        <v>2.0011947431302302E-2</v>
      </c>
      <c r="I1312" s="1">
        <f t="shared" si="203"/>
        <v>4</v>
      </c>
      <c r="J1312" s="1">
        <f t="shared" si="201"/>
        <v>4</v>
      </c>
      <c r="K1312" s="8">
        <f t="shared" si="204"/>
        <v>6.1493411420205923E-3</v>
      </c>
      <c r="L1312" s="8">
        <f t="shared" si="205"/>
        <v>1.2591508052708589E-2</v>
      </c>
      <c r="M1312" s="8">
        <f t="shared" si="206"/>
        <v>1.7276720351391051E-2</v>
      </c>
      <c r="N1312" s="8">
        <f t="shared" si="207"/>
        <v>3.0161054172767265E-2</v>
      </c>
      <c r="O1312" s="1">
        <f t="shared" si="208"/>
        <v>1.885</v>
      </c>
      <c r="P1312" s="1">
        <f t="shared" si="209"/>
        <v>34.15</v>
      </c>
      <c r="Q1312" s="1">
        <f t="shared" si="210"/>
        <v>1.9805519680196724</v>
      </c>
    </row>
    <row r="1313" spans="1:17" x14ac:dyDescent="0.25">
      <c r="A1313" s="2">
        <v>38133</v>
      </c>
      <c r="B1313" s="1">
        <v>35.86</v>
      </c>
      <c r="C1313" s="1">
        <v>36.19</v>
      </c>
      <c r="D1313" s="1">
        <v>35.81</v>
      </c>
      <c r="E1313" s="1">
        <v>36.19</v>
      </c>
      <c r="F1313" s="1">
        <v>93789700</v>
      </c>
      <c r="G1313" s="1">
        <v>34.36</v>
      </c>
      <c r="H1313" s="8">
        <f t="shared" si="202"/>
        <v>6.1493411420205923E-3</v>
      </c>
      <c r="I1313" s="1">
        <f t="shared" si="203"/>
        <v>5</v>
      </c>
      <c r="J1313" s="1">
        <f t="shared" si="201"/>
        <v>5</v>
      </c>
      <c r="K1313" s="8">
        <f t="shared" si="204"/>
        <v>6.40279394644927E-3</v>
      </c>
      <c r="L1313" s="8">
        <f t="shared" si="205"/>
        <v>-5.5296856810244099E-3</v>
      </c>
      <c r="M1313" s="8">
        <f t="shared" si="206"/>
        <v>1.8044237485448145E-2</v>
      </c>
      <c r="N1313" s="8">
        <f t="shared" si="207"/>
        <v>3.1722933643771878E-2</v>
      </c>
      <c r="O1313" s="1">
        <f t="shared" si="208"/>
        <v>1.905</v>
      </c>
      <c r="P1313" s="1">
        <f t="shared" si="209"/>
        <v>34.36</v>
      </c>
      <c r="Q1313" s="1">
        <f t="shared" si="210"/>
        <v>1.9805519680196724</v>
      </c>
    </row>
    <row r="1314" spans="1:17" x14ac:dyDescent="0.25">
      <c r="A1314" s="2">
        <v>38134</v>
      </c>
      <c r="B1314" s="1">
        <v>36.29</v>
      </c>
      <c r="C1314" s="1">
        <v>36.5</v>
      </c>
      <c r="D1314" s="1">
        <v>36.06</v>
      </c>
      <c r="E1314" s="1">
        <v>36.42</v>
      </c>
      <c r="F1314" s="1">
        <v>110183400</v>
      </c>
      <c r="G1314" s="1">
        <v>34.58</v>
      </c>
      <c r="H1314" s="8">
        <f t="shared" si="202"/>
        <v>6.40279394644927E-3</v>
      </c>
      <c r="I1314" s="1">
        <f t="shared" si="203"/>
        <v>6</v>
      </c>
      <c r="J1314" s="1">
        <f t="shared" si="201"/>
        <v>6</v>
      </c>
      <c r="K1314" s="8">
        <f t="shared" si="204"/>
        <v>3.7593984962407401E-3</v>
      </c>
      <c r="L1314" s="8">
        <f t="shared" si="205"/>
        <v>-6.3620589936379535E-3</v>
      </c>
      <c r="M1314" s="8">
        <f t="shared" si="206"/>
        <v>-2.6026604973972134E-3</v>
      </c>
      <c r="N1314" s="8">
        <f t="shared" si="207"/>
        <v>1.6483516483516425E-2</v>
      </c>
      <c r="O1314" s="1">
        <f t="shared" si="208"/>
        <v>1.925</v>
      </c>
      <c r="P1314" s="1">
        <f t="shared" si="209"/>
        <v>34.58</v>
      </c>
      <c r="Q1314" s="1">
        <f t="shared" si="210"/>
        <v>1.9805519680196724</v>
      </c>
    </row>
    <row r="1315" spans="1:17" x14ac:dyDescent="0.25">
      <c r="A1315" s="2">
        <v>38135</v>
      </c>
      <c r="B1315" s="1">
        <v>36.380000000000003</v>
      </c>
      <c r="C1315" s="1">
        <v>36.549999999999997</v>
      </c>
      <c r="D1315" s="1">
        <v>36.21</v>
      </c>
      <c r="E1315" s="1">
        <v>36.549999999999997</v>
      </c>
      <c r="F1315" s="1">
        <v>56379500</v>
      </c>
      <c r="G1315" s="1">
        <v>34.71</v>
      </c>
      <c r="H1315" s="8">
        <f t="shared" si="202"/>
        <v>3.7593984962407401E-3</v>
      </c>
      <c r="I1315" s="1">
        <f t="shared" si="203"/>
        <v>7</v>
      </c>
      <c r="J1315" s="1">
        <f t="shared" si="201"/>
        <v>7</v>
      </c>
      <c r="K1315" s="8">
        <f t="shared" si="204"/>
        <v>-1.4405070584847524E-3</v>
      </c>
      <c r="L1315" s="8">
        <f t="shared" si="205"/>
        <v>1.3540766349755096E-2</v>
      </c>
      <c r="M1315" s="8">
        <f t="shared" si="206"/>
        <v>6.338231057332111E-3</v>
      </c>
      <c r="N1315" s="8">
        <f t="shared" si="207"/>
        <v>2.2471910112359605E-2</v>
      </c>
      <c r="O1315" s="1">
        <f t="shared" si="208"/>
        <v>1.9450000000000001</v>
      </c>
      <c r="P1315" s="1">
        <f t="shared" si="209"/>
        <v>34.71</v>
      </c>
      <c r="Q1315" s="1">
        <f t="shared" si="210"/>
        <v>1.9805519680196724</v>
      </c>
    </row>
    <row r="1316" spans="1:17" x14ac:dyDescent="0.25">
      <c r="A1316" s="2">
        <v>38139</v>
      </c>
      <c r="B1316" s="1">
        <v>36.270000000000003</v>
      </c>
      <c r="C1316" s="1">
        <v>36.549999999999997</v>
      </c>
      <c r="D1316" s="1">
        <v>36.11</v>
      </c>
      <c r="E1316" s="1">
        <v>36.5</v>
      </c>
      <c r="F1316" s="1">
        <v>90592700</v>
      </c>
      <c r="G1316" s="1">
        <v>34.659999999999997</v>
      </c>
      <c r="H1316" s="8">
        <f t="shared" si="202"/>
        <v>-1.4405070584847524E-3</v>
      </c>
      <c r="I1316" s="1">
        <f t="shared" si="203"/>
        <v>-1</v>
      </c>
      <c r="J1316" s="1">
        <f t="shared" si="201"/>
        <v>1</v>
      </c>
      <c r="K1316" s="8">
        <f t="shared" si="204"/>
        <v>-2.308136180034559E-3</v>
      </c>
      <c r="L1316" s="8">
        <f t="shared" si="205"/>
        <v>1.6445470282746788E-2</v>
      </c>
      <c r="M1316" s="8">
        <f t="shared" si="206"/>
        <v>6.3473744950954814E-3</v>
      </c>
      <c r="N1316" s="8">
        <f t="shared" si="207"/>
        <v>3.4045008655510856E-2</v>
      </c>
      <c r="O1316" s="1">
        <f t="shared" si="208"/>
        <v>1.93</v>
      </c>
      <c r="P1316" s="1">
        <f t="shared" si="209"/>
        <v>34.659999999999997</v>
      </c>
      <c r="Q1316" s="1">
        <f t="shared" si="210"/>
        <v>1.9805519680196724</v>
      </c>
    </row>
    <row r="1317" spans="1:17" x14ac:dyDescent="0.25">
      <c r="A1317" s="2">
        <v>38140</v>
      </c>
      <c r="B1317" s="1">
        <v>36.56</v>
      </c>
      <c r="C1317" s="1">
        <v>36.659999999999997</v>
      </c>
      <c r="D1317" s="1">
        <v>36.17</v>
      </c>
      <c r="E1317" s="1">
        <v>36.42</v>
      </c>
      <c r="F1317" s="1">
        <v>103519800</v>
      </c>
      <c r="G1317" s="1">
        <v>34.58</v>
      </c>
      <c r="H1317" s="8">
        <f t="shared" si="202"/>
        <v>-2.308136180034559E-3</v>
      </c>
      <c r="I1317" s="1">
        <f t="shared" si="203"/>
        <v>-2</v>
      </c>
      <c r="J1317" s="1">
        <f t="shared" si="201"/>
        <v>2</v>
      </c>
      <c r="K1317" s="8">
        <f t="shared" si="204"/>
        <v>-1.1856564488143317E-2</v>
      </c>
      <c r="L1317" s="8">
        <f t="shared" si="205"/>
        <v>4.6269519953732186E-3</v>
      </c>
      <c r="M1317" s="8">
        <f t="shared" si="206"/>
        <v>-8.6755349913247848E-4</v>
      </c>
      <c r="N1317" s="8">
        <f t="shared" si="207"/>
        <v>1.7061885482938299E-2</v>
      </c>
      <c r="O1317" s="1">
        <f t="shared" si="208"/>
        <v>1.915</v>
      </c>
      <c r="P1317" s="1">
        <f t="shared" si="209"/>
        <v>34.58</v>
      </c>
      <c r="Q1317" s="1">
        <f t="shared" si="210"/>
        <v>1.9805519680196724</v>
      </c>
    </row>
    <row r="1318" spans="1:17" x14ac:dyDescent="0.25">
      <c r="A1318" s="2">
        <v>38141</v>
      </c>
      <c r="B1318" s="1">
        <v>36.299999999999997</v>
      </c>
      <c r="C1318" s="1">
        <v>36.36</v>
      </c>
      <c r="D1318" s="1">
        <v>35.82</v>
      </c>
      <c r="E1318" s="1">
        <v>35.979999999999997</v>
      </c>
      <c r="F1318" s="1">
        <v>97301400</v>
      </c>
      <c r="G1318" s="1">
        <v>34.17</v>
      </c>
      <c r="H1318" s="8">
        <f t="shared" si="202"/>
        <v>-1.1856564488143317E-2</v>
      </c>
      <c r="I1318" s="1">
        <f t="shared" si="203"/>
        <v>-3</v>
      </c>
      <c r="J1318" s="1">
        <f t="shared" si="201"/>
        <v>3</v>
      </c>
      <c r="K1318" s="8">
        <f t="shared" si="204"/>
        <v>5.5604331284750952E-3</v>
      </c>
      <c r="L1318" s="8">
        <f t="shared" si="205"/>
        <v>2.3705004389815487E-2</v>
      </c>
      <c r="M1318" s="8">
        <f t="shared" si="206"/>
        <v>1.2584138132865075E-2</v>
      </c>
      <c r="N1318" s="8">
        <f t="shared" si="207"/>
        <v>2.3119695639449711E-2</v>
      </c>
      <c r="O1318" s="1">
        <f t="shared" si="208"/>
        <v>1.9</v>
      </c>
      <c r="P1318" s="1">
        <f t="shared" si="209"/>
        <v>34.17</v>
      </c>
      <c r="Q1318" s="1">
        <f t="shared" si="210"/>
        <v>1.9805519680196724</v>
      </c>
    </row>
    <row r="1319" spans="1:17" x14ac:dyDescent="0.25">
      <c r="A1319" s="2">
        <v>38142</v>
      </c>
      <c r="B1319" s="1">
        <v>36.340000000000003</v>
      </c>
      <c r="C1319" s="1">
        <v>36.619999999999997</v>
      </c>
      <c r="D1319" s="1">
        <v>36.17</v>
      </c>
      <c r="E1319" s="1">
        <v>36.19</v>
      </c>
      <c r="F1319" s="1">
        <v>91233200</v>
      </c>
      <c r="G1319" s="1">
        <v>34.36</v>
      </c>
      <c r="H1319" s="8">
        <f t="shared" si="202"/>
        <v>5.5604331284750952E-3</v>
      </c>
      <c r="I1319" s="1">
        <f t="shared" si="203"/>
        <v>1</v>
      </c>
      <c r="J1319" s="1">
        <f t="shared" si="201"/>
        <v>1</v>
      </c>
      <c r="K1319" s="8">
        <f t="shared" si="204"/>
        <v>2.3864959254947582E-2</v>
      </c>
      <c r="L1319" s="8">
        <f t="shared" si="205"/>
        <v>3.7834691501748008E-3</v>
      </c>
      <c r="M1319" s="8">
        <f t="shared" si="206"/>
        <v>-8.7310826542497111E-4</v>
      </c>
      <c r="N1319" s="8">
        <f t="shared" si="207"/>
        <v>-4.3655413271245225E-3</v>
      </c>
      <c r="O1319" s="1">
        <f t="shared" si="208"/>
        <v>1.87</v>
      </c>
      <c r="P1319" s="1">
        <f t="shared" si="209"/>
        <v>34.36</v>
      </c>
      <c r="Q1319" s="1">
        <f t="shared" si="210"/>
        <v>1.9805519680196724</v>
      </c>
    </row>
    <row r="1320" spans="1:17" x14ac:dyDescent="0.25">
      <c r="A1320" s="2">
        <v>38145</v>
      </c>
      <c r="B1320" s="1">
        <v>36.44</v>
      </c>
      <c r="C1320" s="1">
        <v>37.1</v>
      </c>
      <c r="D1320" s="1">
        <v>36.340000000000003</v>
      </c>
      <c r="E1320" s="1">
        <v>37.049999999999997</v>
      </c>
      <c r="F1320" s="1">
        <v>107532600</v>
      </c>
      <c r="G1320" s="1">
        <v>35.18</v>
      </c>
      <c r="H1320" s="8">
        <f t="shared" si="202"/>
        <v>2.3864959254947582E-2</v>
      </c>
      <c r="I1320" s="1">
        <f t="shared" si="203"/>
        <v>2</v>
      </c>
      <c r="J1320" s="1">
        <f t="shared" si="201"/>
        <v>2</v>
      </c>
      <c r="K1320" s="8">
        <f t="shared" si="204"/>
        <v>1.421262080727681E-3</v>
      </c>
      <c r="L1320" s="8">
        <f t="shared" si="205"/>
        <v>-7.106310403638405E-3</v>
      </c>
      <c r="M1320" s="8">
        <f t="shared" si="206"/>
        <v>-9.9488345650938781E-3</v>
      </c>
      <c r="N1320" s="8">
        <f t="shared" si="207"/>
        <v>-2.5582717453098258E-2</v>
      </c>
      <c r="O1320" s="1">
        <f t="shared" si="208"/>
        <v>1.875</v>
      </c>
      <c r="P1320" s="1">
        <f t="shared" si="209"/>
        <v>35.18</v>
      </c>
      <c r="Q1320" s="1">
        <f t="shared" si="210"/>
        <v>1.9805519680196724</v>
      </c>
    </row>
    <row r="1321" spans="1:17" x14ac:dyDescent="0.25">
      <c r="A1321" s="2">
        <v>38146</v>
      </c>
      <c r="B1321" s="1">
        <v>36.9</v>
      </c>
      <c r="C1321" s="1">
        <v>37.19</v>
      </c>
      <c r="D1321" s="1">
        <v>36.85</v>
      </c>
      <c r="E1321" s="1">
        <v>37.1</v>
      </c>
      <c r="F1321" s="1">
        <v>72530900</v>
      </c>
      <c r="G1321" s="1">
        <v>35.229999999999997</v>
      </c>
      <c r="H1321" s="8">
        <f t="shared" si="202"/>
        <v>1.421262080727681E-3</v>
      </c>
      <c r="I1321" s="1">
        <f t="shared" si="203"/>
        <v>3</v>
      </c>
      <c r="J1321" s="1">
        <f t="shared" si="201"/>
        <v>3</v>
      </c>
      <c r="K1321" s="8">
        <f t="shared" si="204"/>
        <v>-1.3908600624467637E-2</v>
      </c>
      <c r="L1321" s="8">
        <f t="shared" si="205"/>
        <v>-9.9347147317625506E-3</v>
      </c>
      <c r="M1321" s="8">
        <f t="shared" si="206"/>
        <v>5.6769798467226629E-4</v>
      </c>
      <c r="N1321" s="8">
        <f t="shared" si="207"/>
        <v>-3.775191598069827E-2</v>
      </c>
      <c r="O1321" s="1">
        <f t="shared" si="208"/>
        <v>1.885</v>
      </c>
      <c r="P1321" s="1">
        <f t="shared" si="209"/>
        <v>35.229999999999997</v>
      </c>
      <c r="Q1321" s="1">
        <f t="shared" si="210"/>
        <v>1.9805519680196724</v>
      </c>
    </row>
    <row r="1322" spans="1:17" x14ac:dyDescent="0.25">
      <c r="A1322" s="2">
        <v>38147</v>
      </c>
      <c r="B1322" s="1">
        <v>36.979999999999997</v>
      </c>
      <c r="C1322" s="1">
        <v>37.049999999999997</v>
      </c>
      <c r="D1322" s="1">
        <v>36.5</v>
      </c>
      <c r="E1322" s="1">
        <v>36.58</v>
      </c>
      <c r="F1322" s="1">
        <v>98215200</v>
      </c>
      <c r="G1322" s="1">
        <v>34.74</v>
      </c>
      <c r="H1322" s="8">
        <f t="shared" si="202"/>
        <v>-1.3908600624467637E-2</v>
      </c>
      <c r="I1322" s="1">
        <f t="shared" si="203"/>
        <v>-1</v>
      </c>
      <c r="J1322" s="1">
        <f t="shared" si="201"/>
        <v>1</v>
      </c>
      <c r="K1322" s="8">
        <f t="shared" si="204"/>
        <v>6.9084628670119663E-3</v>
      </c>
      <c r="L1322" s="8">
        <f t="shared" si="205"/>
        <v>-5.4691997697180472E-3</v>
      </c>
      <c r="M1322" s="8">
        <f t="shared" si="206"/>
        <v>1.2665515256188753E-2</v>
      </c>
      <c r="N1322" s="8">
        <f t="shared" si="207"/>
        <v>-2.2740356937248074E-2</v>
      </c>
      <c r="O1322" s="1">
        <f t="shared" si="208"/>
        <v>1.885</v>
      </c>
      <c r="P1322" s="1">
        <f t="shared" si="209"/>
        <v>34.74</v>
      </c>
      <c r="Q1322" s="1">
        <f t="shared" si="210"/>
        <v>1.9805519680196724</v>
      </c>
    </row>
    <row r="1323" spans="1:17" x14ac:dyDescent="0.25">
      <c r="A1323" s="2">
        <v>38148</v>
      </c>
      <c r="B1323" s="1">
        <v>36.69</v>
      </c>
      <c r="C1323" s="1">
        <v>36.840000000000003</v>
      </c>
      <c r="D1323" s="1">
        <v>36.549999999999997</v>
      </c>
      <c r="E1323" s="1">
        <v>36.840000000000003</v>
      </c>
      <c r="F1323" s="1">
        <v>57101300</v>
      </c>
      <c r="G1323" s="1">
        <v>34.979999999999997</v>
      </c>
      <c r="H1323" s="8">
        <f t="shared" si="202"/>
        <v>6.9084628670119663E-3</v>
      </c>
      <c r="I1323" s="1">
        <f t="shared" si="203"/>
        <v>1</v>
      </c>
      <c r="J1323" s="1">
        <f t="shared" si="201"/>
        <v>1</v>
      </c>
      <c r="K1323" s="8">
        <f t="shared" si="204"/>
        <v>-1.4008004574042165E-2</v>
      </c>
      <c r="L1323" s="8">
        <f t="shared" si="205"/>
        <v>-1.0863350485991852E-2</v>
      </c>
      <c r="M1323" s="8">
        <f t="shared" si="206"/>
        <v>1.3436249285305957E-2</v>
      </c>
      <c r="N1323" s="8">
        <f t="shared" si="207"/>
        <v>-3.3733562035448861E-2</v>
      </c>
      <c r="O1323" s="1">
        <f t="shared" si="208"/>
        <v>1.885</v>
      </c>
      <c r="P1323" s="1">
        <f t="shared" si="209"/>
        <v>34.979999999999997</v>
      </c>
      <c r="Q1323" s="1">
        <f t="shared" si="210"/>
        <v>1.9805519680196724</v>
      </c>
    </row>
    <row r="1324" spans="1:17" x14ac:dyDescent="0.25">
      <c r="A1324" s="2">
        <v>38152</v>
      </c>
      <c r="B1324" s="1">
        <v>36.61</v>
      </c>
      <c r="C1324" s="1">
        <v>36.61</v>
      </c>
      <c r="D1324" s="1">
        <v>36.1</v>
      </c>
      <c r="E1324" s="1">
        <v>36.32</v>
      </c>
      <c r="F1324" s="1">
        <v>85129900</v>
      </c>
      <c r="G1324" s="1">
        <v>34.49</v>
      </c>
      <c r="H1324" s="8">
        <f t="shared" si="202"/>
        <v>-1.4008004574042165E-2</v>
      </c>
      <c r="I1324" s="1">
        <f t="shared" si="203"/>
        <v>-1</v>
      </c>
      <c r="J1324" s="1">
        <f t="shared" si="201"/>
        <v>1</v>
      </c>
      <c r="K1324" s="8">
        <f t="shared" si="204"/>
        <v>1.275732096259774E-2</v>
      </c>
      <c r="L1324" s="8">
        <f t="shared" si="205"/>
        <v>-4.6390258045811983E-3</v>
      </c>
      <c r="M1324" s="8">
        <f t="shared" si="206"/>
        <v>1.9135981443896721E-2</v>
      </c>
      <c r="N1324" s="8">
        <f t="shared" si="207"/>
        <v>-2.1165555233401134E-2</v>
      </c>
      <c r="O1324" s="1">
        <f t="shared" si="208"/>
        <v>1.88</v>
      </c>
      <c r="P1324" s="1">
        <f t="shared" si="209"/>
        <v>34.49</v>
      </c>
      <c r="Q1324" s="1">
        <f t="shared" si="210"/>
        <v>1.9805519680196724</v>
      </c>
    </row>
    <row r="1325" spans="1:17" x14ac:dyDescent="0.25">
      <c r="A1325" s="2">
        <v>38153</v>
      </c>
      <c r="B1325" s="1">
        <v>36.56</v>
      </c>
      <c r="C1325" s="1">
        <v>36.99</v>
      </c>
      <c r="D1325" s="1">
        <v>36.56</v>
      </c>
      <c r="E1325" s="1">
        <v>36.79</v>
      </c>
      <c r="F1325" s="1">
        <v>91937700</v>
      </c>
      <c r="G1325" s="1">
        <v>34.93</v>
      </c>
      <c r="H1325" s="8">
        <f t="shared" si="202"/>
        <v>1.275732096259774E-2</v>
      </c>
      <c r="I1325" s="1">
        <f t="shared" si="203"/>
        <v>1</v>
      </c>
      <c r="J1325" s="1">
        <f t="shared" si="201"/>
        <v>1</v>
      </c>
      <c r="K1325" s="8">
        <f t="shared" si="204"/>
        <v>-1.4314342971656346E-3</v>
      </c>
      <c r="L1325" s="8">
        <f t="shared" si="205"/>
        <v>-2.8628685943316023E-3</v>
      </c>
      <c r="M1325" s="8">
        <f t="shared" si="206"/>
        <v>1.6032064128256529E-2</v>
      </c>
      <c r="N1325" s="8">
        <f t="shared" si="207"/>
        <v>-4.3229315774405919E-2</v>
      </c>
      <c r="O1325" s="1">
        <f t="shared" si="208"/>
        <v>1.87</v>
      </c>
      <c r="P1325" s="1">
        <f t="shared" si="209"/>
        <v>34.93</v>
      </c>
      <c r="Q1325" s="1">
        <f t="shared" si="210"/>
        <v>1.9805519680196724</v>
      </c>
    </row>
    <row r="1326" spans="1:17" x14ac:dyDescent="0.25">
      <c r="A1326" s="2">
        <v>38154</v>
      </c>
      <c r="B1326" s="1">
        <v>36.770000000000003</v>
      </c>
      <c r="C1326" s="1">
        <v>36.9</v>
      </c>
      <c r="D1326" s="1">
        <v>36.65</v>
      </c>
      <c r="E1326" s="1">
        <v>36.729999999999997</v>
      </c>
      <c r="F1326" s="1">
        <v>64743300</v>
      </c>
      <c r="G1326" s="1">
        <v>34.880000000000003</v>
      </c>
      <c r="H1326" s="8">
        <f t="shared" si="202"/>
        <v>-1.4314342971656346E-3</v>
      </c>
      <c r="I1326" s="1">
        <f t="shared" si="203"/>
        <v>-1</v>
      </c>
      <c r="J1326" s="1">
        <f t="shared" si="201"/>
        <v>1</v>
      </c>
      <c r="K1326" s="8">
        <f t="shared" si="204"/>
        <v>-9.4610091743120295E-3</v>
      </c>
      <c r="L1326" s="8">
        <f t="shared" si="205"/>
        <v>1.0607798165137572E-2</v>
      </c>
      <c r="M1326" s="8">
        <f t="shared" si="206"/>
        <v>2.7522935779816571E-2</v>
      </c>
      <c r="N1326" s="8">
        <f t="shared" si="207"/>
        <v>-4.5298165137614865E-2</v>
      </c>
      <c r="O1326" s="1">
        <f t="shared" si="208"/>
        <v>1.855</v>
      </c>
      <c r="P1326" s="1">
        <f t="shared" si="209"/>
        <v>34.880000000000003</v>
      </c>
      <c r="Q1326" s="1">
        <f t="shared" si="210"/>
        <v>1.9805519680196724</v>
      </c>
    </row>
    <row r="1327" spans="1:17" x14ac:dyDescent="0.25">
      <c r="A1327" s="2">
        <v>38155</v>
      </c>
      <c r="B1327" s="1">
        <v>36.65</v>
      </c>
      <c r="C1327" s="1">
        <v>36.659999999999997</v>
      </c>
      <c r="D1327" s="1">
        <v>36.25</v>
      </c>
      <c r="E1327" s="1">
        <v>36.39</v>
      </c>
      <c r="F1327" s="1">
        <v>77844200</v>
      </c>
      <c r="G1327" s="1">
        <v>34.549999999999997</v>
      </c>
      <c r="H1327" s="8">
        <f t="shared" si="202"/>
        <v>-9.4610091743120295E-3</v>
      </c>
      <c r="I1327" s="1">
        <f t="shared" si="203"/>
        <v>-2</v>
      </c>
      <c r="J1327" s="1">
        <f t="shared" si="201"/>
        <v>2</v>
      </c>
      <c r="K1327" s="8">
        <f t="shared" si="204"/>
        <v>1.4471780028944004E-3</v>
      </c>
      <c r="L1327" s="8">
        <f t="shared" si="205"/>
        <v>1.8234442836468912E-2</v>
      </c>
      <c r="M1327" s="8">
        <f t="shared" si="206"/>
        <v>1.7945007235890209E-2</v>
      </c>
      <c r="N1327" s="8">
        <f t="shared" si="207"/>
        <v>-4.7178002894355919E-2</v>
      </c>
      <c r="O1327" s="1">
        <f t="shared" si="208"/>
        <v>1.84</v>
      </c>
      <c r="P1327" s="1">
        <f t="shared" si="209"/>
        <v>34.549999999999997</v>
      </c>
      <c r="Q1327" s="1">
        <f t="shared" si="210"/>
        <v>1.9805519680196724</v>
      </c>
    </row>
    <row r="1328" spans="1:17" x14ac:dyDescent="0.25">
      <c r="A1328" s="2">
        <v>38156</v>
      </c>
      <c r="B1328" s="1">
        <v>36.299999999999997</v>
      </c>
      <c r="C1328" s="1">
        <v>36.840000000000003</v>
      </c>
      <c r="D1328" s="1">
        <v>36.26</v>
      </c>
      <c r="E1328" s="1">
        <v>36.44</v>
      </c>
      <c r="F1328" s="1">
        <v>78641500</v>
      </c>
      <c r="G1328" s="1">
        <v>34.6</v>
      </c>
      <c r="H1328" s="8">
        <f t="shared" si="202"/>
        <v>1.4471780028944004E-3</v>
      </c>
      <c r="I1328" s="1">
        <f t="shared" si="203"/>
        <v>1</v>
      </c>
      <c r="J1328" s="1">
        <f t="shared" si="201"/>
        <v>1</v>
      </c>
      <c r="K1328" s="8">
        <f t="shared" si="204"/>
        <v>-7.8034682080925233E-3</v>
      </c>
      <c r="L1328" s="8">
        <f t="shared" si="205"/>
        <v>2.4566473988439252E-2</v>
      </c>
      <c r="M1328" s="8">
        <f t="shared" si="206"/>
        <v>1.0404624277456698E-2</v>
      </c>
      <c r="N1328" s="8">
        <f t="shared" si="207"/>
        <v>-5.0578034682080886E-2</v>
      </c>
      <c r="O1328" s="1">
        <f t="shared" si="208"/>
        <v>1.8149999999999999</v>
      </c>
      <c r="P1328" s="1">
        <f t="shared" si="209"/>
        <v>34.6</v>
      </c>
      <c r="Q1328" s="1">
        <f t="shared" si="210"/>
        <v>1.9805519680196724</v>
      </c>
    </row>
    <row r="1329" spans="1:17" x14ac:dyDescent="0.25">
      <c r="A1329" s="2">
        <v>38159</v>
      </c>
      <c r="B1329" s="1">
        <v>36.520000000000003</v>
      </c>
      <c r="C1329" s="1">
        <v>36.630000000000003</v>
      </c>
      <c r="D1329" s="1">
        <v>36.06</v>
      </c>
      <c r="E1329" s="1">
        <v>36.15</v>
      </c>
      <c r="F1329" s="1">
        <v>65373100</v>
      </c>
      <c r="G1329" s="1">
        <v>34.33</v>
      </c>
      <c r="H1329" s="8">
        <f t="shared" si="202"/>
        <v>-7.8034682080925233E-3</v>
      </c>
      <c r="I1329" s="1">
        <f t="shared" si="203"/>
        <v>-1</v>
      </c>
      <c r="J1329" s="1">
        <f t="shared" si="201"/>
        <v>1</v>
      </c>
      <c r="K1329" s="8">
        <f t="shared" si="204"/>
        <v>1.4564520827264893E-2</v>
      </c>
      <c r="L1329" s="8">
        <f t="shared" si="205"/>
        <v>2.3885814156714202E-2</v>
      </c>
      <c r="M1329" s="8">
        <f t="shared" si="206"/>
        <v>-3.4954849985434633E-3</v>
      </c>
      <c r="N1329" s="8">
        <f t="shared" si="207"/>
        <v>-2.009903874162533E-2</v>
      </c>
      <c r="O1329" s="1">
        <f t="shared" si="208"/>
        <v>1.8149999999999999</v>
      </c>
      <c r="P1329" s="1">
        <f t="shared" si="209"/>
        <v>34.33</v>
      </c>
      <c r="Q1329" s="1">
        <f t="shared" si="210"/>
        <v>1.9805519680196724</v>
      </c>
    </row>
    <row r="1330" spans="1:17" x14ac:dyDescent="0.25">
      <c r="A1330" s="2">
        <v>38160</v>
      </c>
      <c r="B1330" s="1">
        <v>36.159999999999997</v>
      </c>
      <c r="C1330" s="1">
        <v>36.700000000000003</v>
      </c>
      <c r="D1330" s="1">
        <v>36.020000000000003</v>
      </c>
      <c r="E1330" s="1">
        <v>36.68</v>
      </c>
      <c r="F1330" s="1">
        <v>101524300</v>
      </c>
      <c r="G1330" s="1">
        <v>34.83</v>
      </c>
      <c r="H1330" s="8">
        <f t="shared" si="202"/>
        <v>1.4564520827264893E-2</v>
      </c>
      <c r="I1330" s="1">
        <f t="shared" si="203"/>
        <v>1</v>
      </c>
      <c r="J1330" s="1">
        <f t="shared" si="201"/>
        <v>1</v>
      </c>
      <c r="K1330" s="8">
        <f t="shared" si="204"/>
        <v>1.2058570198105079E-2</v>
      </c>
      <c r="L1330" s="8">
        <f t="shared" si="205"/>
        <v>1.8949181739879473E-2</v>
      </c>
      <c r="M1330" s="8">
        <f t="shared" si="206"/>
        <v>-1.579098478323282E-2</v>
      </c>
      <c r="N1330" s="8">
        <f t="shared" si="207"/>
        <v>-6.201550387596888E-2</v>
      </c>
      <c r="O1330" s="1">
        <f t="shared" si="208"/>
        <v>1.8149999999999999</v>
      </c>
      <c r="P1330" s="1">
        <f t="shared" si="209"/>
        <v>34.83</v>
      </c>
      <c r="Q1330" s="1">
        <f t="shared" si="210"/>
        <v>1.9805519680196724</v>
      </c>
    </row>
    <row r="1331" spans="1:17" x14ac:dyDescent="0.25">
      <c r="A1331" s="2">
        <v>38161</v>
      </c>
      <c r="B1331" s="1">
        <v>36.57</v>
      </c>
      <c r="C1331" s="1">
        <v>37.19</v>
      </c>
      <c r="D1331" s="1">
        <v>36.51</v>
      </c>
      <c r="E1331" s="1">
        <v>37.119999999999997</v>
      </c>
      <c r="F1331" s="1">
        <v>94393900</v>
      </c>
      <c r="G1331" s="1">
        <v>35.25</v>
      </c>
      <c r="H1331" s="8">
        <f t="shared" si="202"/>
        <v>1.2058570198105079E-2</v>
      </c>
      <c r="I1331" s="1">
        <f t="shared" si="203"/>
        <v>2</v>
      </c>
      <c r="J1331" s="1">
        <f t="shared" si="201"/>
        <v>2</v>
      </c>
      <c r="K1331" s="8">
        <f t="shared" si="204"/>
        <v>-1.9858156028368379E-3</v>
      </c>
      <c r="L1331" s="8">
        <f t="shared" si="205"/>
        <v>1.6737588652482316E-2</v>
      </c>
      <c r="M1331" s="8">
        <f t="shared" si="206"/>
        <v>-3.8297872340425587E-2</v>
      </c>
      <c r="N1331" s="8">
        <f t="shared" si="207"/>
        <v>-6.0709219858156027E-2</v>
      </c>
      <c r="O1331" s="1">
        <f t="shared" si="208"/>
        <v>1.82</v>
      </c>
      <c r="P1331" s="1">
        <f t="shared" si="209"/>
        <v>35.25</v>
      </c>
      <c r="Q1331" s="1">
        <f t="shared" si="210"/>
        <v>1.9805519680196724</v>
      </c>
    </row>
    <row r="1332" spans="1:17" x14ac:dyDescent="0.25">
      <c r="A1332" s="2">
        <v>38162</v>
      </c>
      <c r="B1332" s="1">
        <v>37.020000000000003</v>
      </c>
      <c r="C1332" s="1">
        <v>37.35</v>
      </c>
      <c r="D1332" s="1">
        <v>36.92</v>
      </c>
      <c r="E1332" s="1">
        <v>37.049999999999997</v>
      </c>
      <c r="F1332" s="1">
        <v>92343200</v>
      </c>
      <c r="G1332" s="1">
        <v>35.18</v>
      </c>
      <c r="H1332" s="8">
        <f t="shared" si="202"/>
        <v>-1.9858156028368379E-3</v>
      </c>
      <c r="I1332" s="1">
        <f t="shared" si="203"/>
        <v>-1</v>
      </c>
      <c r="J1332" s="1">
        <f t="shared" si="201"/>
        <v>1</v>
      </c>
      <c r="K1332" s="8">
        <f t="shared" si="204"/>
        <v>7.6748152359296107E-3</v>
      </c>
      <c r="L1332" s="8">
        <f t="shared" si="205"/>
        <v>-2.8425241614549179E-4</v>
      </c>
      <c r="M1332" s="8">
        <f t="shared" si="206"/>
        <v>-3.4963047185901042E-2</v>
      </c>
      <c r="N1332" s="8">
        <f t="shared" si="207"/>
        <v>-7.6748152359295108E-2</v>
      </c>
      <c r="O1332" s="1">
        <f t="shared" si="208"/>
        <v>1.82</v>
      </c>
      <c r="P1332" s="1">
        <f t="shared" si="209"/>
        <v>35.18</v>
      </c>
      <c r="Q1332" s="1">
        <f t="shared" si="210"/>
        <v>1.9805519680196724</v>
      </c>
    </row>
    <row r="1333" spans="1:17" x14ac:dyDescent="0.25">
      <c r="A1333" s="2">
        <v>38163</v>
      </c>
      <c r="B1333" s="1">
        <v>37</v>
      </c>
      <c r="C1333" s="1">
        <v>37.39</v>
      </c>
      <c r="D1333" s="1">
        <v>36.979999999999997</v>
      </c>
      <c r="E1333" s="1">
        <v>37.33</v>
      </c>
      <c r="F1333" s="1">
        <v>81005400</v>
      </c>
      <c r="G1333" s="1">
        <v>35.450000000000003</v>
      </c>
      <c r="H1333" s="8">
        <f t="shared" si="202"/>
        <v>7.6748152359296107E-3</v>
      </c>
      <c r="I1333" s="1">
        <f t="shared" si="203"/>
        <v>1</v>
      </c>
      <c r="J1333" s="1">
        <f t="shared" si="201"/>
        <v>1</v>
      </c>
      <c r="K1333" s="8">
        <f t="shared" si="204"/>
        <v>-8.4626234132582079E-3</v>
      </c>
      <c r="L1333" s="8">
        <f t="shared" si="205"/>
        <v>-1.3822284908321603E-2</v>
      </c>
      <c r="M1333" s="8">
        <f t="shared" si="206"/>
        <v>-4.6544428772919755E-2</v>
      </c>
      <c r="N1333" s="8">
        <f t="shared" si="207"/>
        <v>-8.7729196050775671E-2</v>
      </c>
      <c r="O1333" s="1">
        <f t="shared" si="208"/>
        <v>1.82</v>
      </c>
      <c r="P1333" s="1">
        <f t="shared" si="209"/>
        <v>35.450000000000003</v>
      </c>
      <c r="Q1333" s="1">
        <f t="shared" si="210"/>
        <v>1.9805519680196724</v>
      </c>
    </row>
    <row r="1334" spans="1:17" x14ac:dyDescent="0.25">
      <c r="A1334" s="2">
        <v>38166</v>
      </c>
      <c r="B1334" s="1">
        <v>37.49</v>
      </c>
      <c r="C1334" s="1">
        <v>37.520000000000003</v>
      </c>
      <c r="D1334" s="1">
        <v>36.9</v>
      </c>
      <c r="E1334" s="1">
        <v>37.020000000000003</v>
      </c>
      <c r="F1334" s="1">
        <v>94033200</v>
      </c>
      <c r="G1334" s="1">
        <v>35.15</v>
      </c>
      <c r="H1334" s="8">
        <f t="shared" si="202"/>
        <v>-8.4626234132582079E-3</v>
      </c>
      <c r="I1334" s="1">
        <f t="shared" si="203"/>
        <v>-1</v>
      </c>
      <c r="J1334" s="1">
        <f t="shared" si="201"/>
        <v>1</v>
      </c>
      <c r="K1334" s="8">
        <f t="shared" si="204"/>
        <v>9.6728307254623225E-3</v>
      </c>
      <c r="L1334" s="8">
        <f t="shared" si="205"/>
        <v>-2.6742532005689879E-2</v>
      </c>
      <c r="M1334" s="8">
        <f t="shared" si="206"/>
        <v>-3.9544807965860573E-2</v>
      </c>
      <c r="N1334" s="8">
        <f t="shared" si="207"/>
        <v>-6.7140825035561846E-2</v>
      </c>
      <c r="O1334" s="1">
        <f t="shared" si="208"/>
        <v>1.8149999999999999</v>
      </c>
      <c r="P1334" s="1">
        <f t="shared" si="209"/>
        <v>35.15</v>
      </c>
      <c r="Q1334" s="1">
        <f t="shared" si="210"/>
        <v>1.9805519680196724</v>
      </c>
    </row>
    <row r="1335" spans="1:17" x14ac:dyDescent="0.25">
      <c r="A1335" s="2">
        <v>38167</v>
      </c>
      <c r="B1335" s="1">
        <v>37.1</v>
      </c>
      <c r="C1335" s="1">
        <v>37.590000000000003</v>
      </c>
      <c r="D1335" s="1">
        <v>37.08</v>
      </c>
      <c r="E1335" s="1">
        <v>37.369999999999997</v>
      </c>
      <c r="F1335" s="1">
        <v>68265900</v>
      </c>
      <c r="G1335" s="1">
        <v>35.49</v>
      </c>
      <c r="H1335" s="8">
        <f t="shared" si="202"/>
        <v>9.6728307254623225E-3</v>
      </c>
      <c r="I1335" s="1">
        <f t="shared" si="203"/>
        <v>1</v>
      </c>
      <c r="J1335" s="1">
        <f t="shared" si="201"/>
        <v>1</v>
      </c>
      <c r="K1335" s="8">
        <f t="shared" si="204"/>
        <v>9.8619329388560661E-3</v>
      </c>
      <c r="L1335" s="8">
        <f t="shared" si="205"/>
        <v>-3.4094111017187956E-2</v>
      </c>
      <c r="M1335" s="8">
        <f t="shared" si="206"/>
        <v>-5.8326289095519845E-2</v>
      </c>
      <c r="N1335" s="8">
        <f t="shared" si="207"/>
        <v>-8.0022541561003191E-2</v>
      </c>
      <c r="O1335" s="1">
        <f t="shared" si="208"/>
        <v>1.8149999999999999</v>
      </c>
      <c r="P1335" s="1">
        <f t="shared" si="209"/>
        <v>35.49</v>
      </c>
      <c r="Q1335" s="1">
        <f t="shared" si="210"/>
        <v>1.9805519680196724</v>
      </c>
    </row>
    <row r="1336" spans="1:17" x14ac:dyDescent="0.25">
      <c r="A1336" s="2">
        <v>38168</v>
      </c>
      <c r="B1336" s="1">
        <v>37.450000000000003</v>
      </c>
      <c r="C1336" s="1">
        <v>37.9</v>
      </c>
      <c r="D1336" s="1">
        <v>37.35</v>
      </c>
      <c r="E1336" s="1">
        <v>37.74</v>
      </c>
      <c r="F1336" s="1">
        <v>97809500</v>
      </c>
      <c r="G1336" s="1">
        <v>35.840000000000003</v>
      </c>
      <c r="H1336" s="8">
        <f t="shared" si="202"/>
        <v>9.8619329388560661E-3</v>
      </c>
      <c r="I1336" s="1">
        <f t="shared" si="203"/>
        <v>2</v>
      </c>
      <c r="J1336" s="1">
        <f t="shared" si="201"/>
        <v>2</v>
      </c>
      <c r="K1336" s="8">
        <f t="shared" si="204"/>
        <v>-1.8694196428571508E-2</v>
      </c>
      <c r="L1336" s="8">
        <f t="shared" si="205"/>
        <v>-5.4129464285714413E-2</v>
      </c>
      <c r="M1336" s="8">
        <f t="shared" si="206"/>
        <v>-7.087053571428592E-2</v>
      </c>
      <c r="N1336" s="8">
        <f t="shared" si="207"/>
        <v>-7.8404017857142905E-2</v>
      </c>
      <c r="O1336" s="1">
        <f t="shared" si="208"/>
        <v>1.8149999999999999</v>
      </c>
      <c r="P1336" s="1">
        <f t="shared" si="209"/>
        <v>35.840000000000003</v>
      </c>
      <c r="Q1336" s="1">
        <f t="shared" si="210"/>
        <v>1.9805519680196724</v>
      </c>
    </row>
    <row r="1337" spans="1:17" x14ac:dyDescent="0.25">
      <c r="A1337" s="2">
        <v>38169</v>
      </c>
      <c r="B1337" s="1">
        <v>37.659999999999997</v>
      </c>
      <c r="C1337" s="1">
        <v>37.659999999999997</v>
      </c>
      <c r="D1337" s="1">
        <v>36.770000000000003</v>
      </c>
      <c r="E1337" s="1">
        <v>37.04</v>
      </c>
      <c r="F1337" s="1">
        <v>122141800</v>
      </c>
      <c r="G1337" s="1">
        <v>35.17</v>
      </c>
      <c r="H1337" s="8">
        <f t="shared" si="202"/>
        <v>-1.8694196428571508E-2</v>
      </c>
      <c r="I1337" s="1">
        <f t="shared" si="203"/>
        <v>-1</v>
      </c>
      <c r="J1337" s="1">
        <f t="shared" si="201"/>
        <v>1</v>
      </c>
      <c r="K1337" s="8">
        <f t="shared" si="204"/>
        <v>-5.9709980096673831E-3</v>
      </c>
      <c r="L1337" s="8">
        <f t="shared" si="205"/>
        <v>-3.4688655103781607E-2</v>
      </c>
      <c r="M1337" s="8">
        <f t="shared" si="206"/>
        <v>-6.3974978675007121E-2</v>
      </c>
      <c r="N1337" s="8">
        <f t="shared" si="207"/>
        <v>-5.8003980665339738E-2</v>
      </c>
      <c r="O1337" s="1">
        <f t="shared" si="208"/>
        <v>1.8149999999999999</v>
      </c>
      <c r="P1337" s="1">
        <f t="shared" si="209"/>
        <v>35.17</v>
      </c>
      <c r="Q1337" s="1">
        <f t="shared" si="210"/>
        <v>1.9805519680196724</v>
      </c>
    </row>
    <row r="1338" spans="1:17" x14ac:dyDescent="0.25">
      <c r="A1338" s="2">
        <v>38170</v>
      </c>
      <c r="B1338" s="1">
        <v>37.04</v>
      </c>
      <c r="C1338" s="1">
        <v>37.049999999999997</v>
      </c>
      <c r="D1338" s="1">
        <v>36.630000000000003</v>
      </c>
      <c r="E1338" s="1">
        <v>36.82</v>
      </c>
      <c r="F1338" s="1">
        <v>74056400</v>
      </c>
      <c r="G1338" s="1">
        <v>34.96</v>
      </c>
      <c r="H1338" s="8">
        <f t="shared" si="202"/>
        <v>-5.9709980096673831E-3</v>
      </c>
      <c r="I1338" s="1">
        <f t="shared" si="203"/>
        <v>-2</v>
      </c>
      <c r="J1338" s="1">
        <f t="shared" si="201"/>
        <v>2</v>
      </c>
      <c r="K1338" s="8">
        <f t="shared" si="204"/>
        <v>-2.1453089244851231E-2</v>
      </c>
      <c r="L1338" s="8">
        <f t="shared" si="205"/>
        <v>-3.3180778032036673E-2</v>
      </c>
      <c r="M1338" s="8">
        <f t="shared" si="206"/>
        <v>-6.0354691075514832E-2</v>
      </c>
      <c r="N1338" s="8">
        <f t="shared" si="207"/>
        <v>-5.0343249427917569E-2</v>
      </c>
      <c r="O1338" s="1">
        <f t="shared" si="208"/>
        <v>1.82</v>
      </c>
      <c r="P1338" s="1">
        <f t="shared" si="209"/>
        <v>34.96</v>
      </c>
      <c r="Q1338" s="1">
        <f t="shared" si="210"/>
        <v>1.9805519680196724</v>
      </c>
    </row>
    <row r="1339" spans="1:17" x14ac:dyDescent="0.25">
      <c r="A1339" s="2">
        <v>38174</v>
      </c>
      <c r="B1339" s="1">
        <v>36.6</v>
      </c>
      <c r="C1339" s="1">
        <v>36.6</v>
      </c>
      <c r="D1339" s="1">
        <v>35.83</v>
      </c>
      <c r="E1339" s="1">
        <v>36.03</v>
      </c>
      <c r="F1339" s="1">
        <v>130232600</v>
      </c>
      <c r="G1339" s="1">
        <v>34.21</v>
      </c>
      <c r="H1339" s="8">
        <f t="shared" si="202"/>
        <v>-2.1453089244851231E-2</v>
      </c>
      <c r="I1339" s="1">
        <f t="shared" si="203"/>
        <v>-3</v>
      </c>
      <c r="J1339" s="1">
        <f t="shared" si="201"/>
        <v>3</v>
      </c>
      <c r="K1339" s="8">
        <f t="shared" si="204"/>
        <v>2.0461853259281515E-3</v>
      </c>
      <c r="L1339" s="8">
        <f t="shared" si="205"/>
        <v>-1.3154048523823514E-2</v>
      </c>
      <c r="M1339" s="8">
        <f t="shared" si="206"/>
        <v>-1.6661794796843044E-2</v>
      </c>
      <c r="N1339" s="8">
        <f t="shared" si="207"/>
        <v>-4.9985384390529131E-2</v>
      </c>
      <c r="O1339" s="1">
        <f t="shared" si="208"/>
        <v>1.83</v>
      </c>
      <c r="P1339" s="1">
        <f t="shared" si="209"/>
        <v>34.21</v>
      </c>
      <c r="Q1339" s="1">
        <f t="shared" si="210"/>
        <v>1.9805519680196724</v>
      </c>
    </row>
    <row r="1340" spans="1:17" x14ac:dyDescent="0.25">
      <c r="A1340" s="2">
        <v>38175</v>
      </c>
      <c r="B1340" s="1">
        <v>35.96</v>
      </c>
      <c r="C1340" s="1">
        <v>36.29</v>
      </c>
      <c r="D1340" s="1">
        <v>35.92</v>
      </c>
      <c r="E1340" s="1">
        <v>36.1</v>
      </c>
      <c r="F1340" s="1">
        <v>95623100</v>
      </c>
      <c r="G1340" s="1">
        <v>34.28</v>
      </c>
      <c r="H1340" s="8">
        <f t="shared" si="202"/>
        <v>2.0461853259281515E-3</v>
      </c>
      <c r="I1340" s="1">
        <f t="shared" si="203"/>
        <v>1</v>
      </c>
      <c r="J1340" s="1">
        <f t="shared" si="201"/>
        <v>1</v>
      </c>
      <c r="K1340" s="8">
        <f t="shared" si="204"/>
        <v>-1.1085180863477317E-2</v>
      </c>
      <c r="L1340" s="8">
        <f t="shared" si="205"/>
        <v>-2.5087514585764303E-2</v>
      </c>
      <c r="M1340" s="8">
        <f t="shared" si="206"/>
        <v>-4.6966161026837816E-2</v>
      </c>
      <c r="N1340" s="8">
        <f t="shared" si="207"/>
        <v>-5.1633605600933552E-2</v>
      </c>
      <c r="O1340" s="1">
        <f t="shared" si="208"/>
        <v>1.83</v>
      </c>
      <c r="P1340" s="1">
        <f t="shared" si="209"/>
        <v>34.28</v>
      </c>
      <c r="Q1340" s="1">
        <f t="shared" si="210"/>
        <v>1.9805519680196724</v>
      </c>
    </row>
    <row r="1341" spans="1:17" x14ac:dyDescent="0.25">
      <c r="A1341" s="2">
        <v>38176</v>
      </c>
      <c r="B1341" s="1">
        <v>35.81</v>
      </c>
      <c r="C1341" s="1">
        <v>36.130000000000003</v>
      </c>
      <c r="D1341" s="1">
        <v>35.549999999999997</v>
      </c>
      <c r="E1341" s="1">
        <v>35.700000000000003</v>
      </c>
      <c r="F1341" s="1">
        <v>108755400</v>
      </c>
      <c r="G1341" s="1">
        <v>33.9</v>
      </c>
      <c r="H1341" s="8">
        <f t="shared" si="202"/>
        <v>-1.1085180863477317E-2</v>
      </c>
      <c r="I1341" s="1">
        <f t="shared" si="203"/>
        <v>-1</v>
      </c>
      <c r="J1341" s="1">
        <f t="shared" si="201"/>
        <v>1</v>
      </c>
      <c r="K1341" s="8">
        <f t="shared" si="204"/>
        <v>1.474926253687503E-3</v>
      </c>
      <c r="L1341" s="8">
        <f t="shared" si="205"/>
        <v>-1.7699115044247815E-2</v>
      </c>
      <c r="M1341" s="8">
        <f t="shared" si="206"/>
        <v>-2.3303834808259594E-2</v>
      </c>
      <c r="N1341" s="8">
        <f t="shared" si="207"/>
        <v>-5.8702064896755113E-2</v>
      </c>
      <c r="O1341" s="1">
        <f t="shared" si="208"/>
        <v>1.83</v>
      </c>
      <c r="P1341" s="1">
        <f t="shared" si="209"/>
        <v>33.9</v>
      </c>
      <c r="Q1341" s="1">
        <f t="shared" si="210"/>
        <v>1.9805519680196724</v>
      </c>
    </row>
    <row r="1342" spans="1:17" x14ac:dyDescent="0.25">
      <c r="A1342" s="2">
        <v>38177</v>
      </c>
      <c r="B1342" s="1">
        <v>35.840000000000003</v>
      </c>
      <c r="C1342" s="1">
        <v>36.04</v>
      </c>
      <c r="D1342" s="1">
        <v>35.630000000000003</v>
      </c>
      <c r="E1342" s="1">
        <v>35.75</v>
      </c>
      <c r="F1342" s="1">
        <v>86014700</v>
      </c>
      <c r="G1342" s="1">
        <v>33.950000000000003</v>
      </c>
      <c r="H1342" s="8">
        <f t="shared" si="202"/>
        <v>1.474926253687503E-3</v>
      </c>
      <c r="I1342" s="1">
        <f t="shared" si="203"/>
        <v>1</v>
      </c>
      <c r="J1342" s="1">
        <f t="shared" si="201"/>
        <v>1</v>
      </c>
      <c r="K1342" s="8">
        <f t="shared" si="204"/>
        <v>-4.4182621502211195E-3</v>
      </c>
      <c r="L1342" s="8">
        <f t="shared" si="205"/>
        <v>-3.033873343151694E-2</v>
      </c>
      <c r="M1342" s="8">
        <f t="shared" si="206"/>
        <v>-4.3298969072165128E-2</v>
      </c>
      <c r="N1342" s="8">
        <f t="shared" si="207"/>
        <v>-8.4830633284241563E-2</v>
      </c>
      <c r="O1342" s="1">
        <f t="shared" si="208"/>
        <v>1.825</v>
      </c>
      <c r="P1342" s="1">
        <f t="shared" si="209"/>
        <v>33.950000000000003</v>
      </c>
      <c r="Q1342" s="1">
        <f t="shared" si="210"/>
        <v>1.9805519680196724</v>
      </c>
    </row>
    <row r="1343" spans="1:17" x14ac:dyDescent="0.25">
      <c r="A1343" s="2">
        <v>38180</v>
      </c>
      <c r="B1343" s="1">
        <v>35.57</v>
      </c>
      <c r="C1343" s="1">
        <v>35.69</v>
      </c>
      <c r="D1343" s="1">
        <v>35.24</v>
      </c>
      <c r="E1343" s="1">
        <v>35.6</v>
      </c>
      <c r="F1343" s="1">
        <v>81844500</v>
      </c>
      <c r="G1343" s="1">
        <v>33.799999999999997</v>
      </c>
      <c r="H1343" s="8">
        <f t="shared" si="202"/>
        <v>-4.4182621502211195E-3</v>
      </c>
      <c r="I1343" s="1">
        <f t="shared" si="203"/>
        <v>-1</v>
      </c>
      <c r="J1343" s="1">
        <f t="shared" si="201"/>
        <v>1</v>
      </c>
      <c r="K1343" s="8">
        <f t="shared" si="204"/>
        <v>-1.1834319526626835E-3</v>
      </c>
      <c r="L1343" s="8">
        <f t="shared" si="205"/>
        <v>-2.8106508875739511E-2</v>
      </c>
      <c r="M1343" s="8">
        <f t="shared" si="206"/>
        <v>-4.319526627218917E-2</v>
      </c>
      <c r="N1343" s="8">
        <f t="shared" si="207"/>
        <v>-7.8402366863905337E-2</v>
      </c>
      <c r="O1343" s="1">
        <f t="shared" si="208"/>
        <v>1.825</v>
      </c>
      <c r="P1343" s="1">
        <f t="shared" si="209"/>
        <v>33.799999999999997</v>
      </c>
      <c r="Q1343" s="1">
        <f t="shared" si="210"/>
        <v>1.9805519680196724</v>
      </c>
    </row>
    <row r="1344" spans="1:17" x14ac:dyDescent="0.25">
      <c r="A1344" s="2">
        <v>38181</v>
      </c>
      <c r="B1344" s="1">
        <v>35.68</v>
      </c>
      <c r="C1344" s="1">
        <v>35.81</v>
      </c>
      <c r="D1344" s="1">
        <v>35.409999999999997</v>
      </c>
      <c r="E1344" s="1">
        <v>35.549999999999997</v>
      </c>
      <c r="F1344" s="1">
        <v>81222000</v>
      </c>
      <c r="G1344" s="1">
        <v>33.76</v>
      </c>
      <c r="H1344" s="8">
        <f t="shared" si="202"/>
        <v>-1.1834319526626835E-3</v>
      </c>
      <c r="I1344" s="1">
        <f t="shared" si="203"/>
        <v>-2</v>
      </c>
      <c r="J1344" s="1">
        <f t="shared" si="201"/>
        <v>2</v>
      </c>
      <c r="K1344" s="8">
        <f t="shared" si="204"/>
        <v>-1.0071090047393261E-2</v>
      </c>
      <c r="L1344" s="8">
        <f t="shared" si="205"/>
        <v>-3.5545023696681444E-3</v>
      </c>
      <c r="M1344" s="8">
        <f t="shared" si="206"/>
        <v>-2.8732227488151629E-2</v>
      </c>
      <c r="N1344" s="8">
        <f t="shared" si="207"/>
        <v>-6.5758293838862558E-2</v>
      </c>
      <c r="O1344" s="1">
        <f t="shared" si="208"/>
        <v>1.83</v>
      </c>
      <c r="P1344" s="1">
        <f t="shared" si="209"/>
        <v>33.76</v>
      </c>
      <c r="Q1344" s="1">
        <f t="shared" si="210"/>
        <v>1.9805519680196724</v>
      </c>
    </row>
    <row r="1345" spans="1:17" x14ac:dyDescent="0.25">
      <c r="A1345" s="2">
        <v>38182</v>
      </c>
      <c r="B1345" s="1">
        <v>35.200000000000003</v>
      </c>
      <c r="C1345" s="1">
        <v>35.65</v>
      </c>
      <c r="D1345" s="1">
        <v>35.049999999999997</v>
      </c>
      <c r="E1345" s="1">
        <v>35.19</v>
      </c>
      <c r="F1345" s="1">
        <v>119489200</v>
      </c>
      <c r="G1345" s="1">
        <v>33.42</v>
      </c>
      <c r="H1345" s="8">
        <f t="shared" si="202"/>
        <v>-1.0071090047393261E-2</v>
      </c>
      <c r="I1345" s="1">
        <f t="shared" si="203"/>
        <v>-3</v>
      </c>
      <c r="J1345" s="1">
        <f t="shared" si="201"/>
        <v>3</v>
      </c>
      <c r="K1345" s="8">
        <f t="shared" si="204"/>
        <v>-3.5906642728906757E-3</v>
      </c>
      <c r="L1345" s="8">
        <f t="shared" si="205"/>
        <v>-2.2441651705565557E-2</v>
      </c>
      <c r="M1345" s="8">
        <f t="shared" si="206"/>
        <v>-2.3040095751047374E-2</v>
      </c>
      <c r="N1345" s="8">
        <f t="shared" si="207"/>
        <v>-6.4631956912028721E-2</v>
      </c>
      <c r="O1345" s="1">
        <f t="shared" si="208"/>
        <v>1.835</v>
      </c>
      <c r="P1345" s="1">
        <f t="shared" si="209"/>
        <v>33.42</v>
      </c>
      <c r="Q1345" s="1">
        <f t="shared" si="210"/>
        <v>1.9805519680196724</v>
      </c>
    </row>
    <row r="1346" spans="1:17" x14ac:dyDescent="0.25">
      <c r="A1346" s="2">
        <v>38183</v>
      </c>
      <c r="B1346" s="1">
        <v>35.32</v>
      </c>
      <c r="C1346" s="1">
        <v>35.49</v>
      </c>
      <c r="D1346" s="1">
        <v>35.06</v>
      </c>
      <c r="E1346" s="1">
        <v>35.07</v>
      </c>
      <c r="F1346" s="1">
        <v>90405700</v>
      </c>
      <c r="G1346" s="1">
        <v>33.299999999999997</v>
      </c>
      <c r="H1346" s="8">
        <f t="shared" si="202"/>
        <v>-3.5906642728906757E-3</v>
      </c>
      <c r="I1346" s="1">
        <f t="shared" si="203"/>
        <v>-4</v>
      </c>
      <c r="J1346" s="1">
        <f t="shared" si="201"/>
        <v>4</v>
      </c>
      <c r="K1346" s="8">
        <f t="shared" si="204"/>
        <v>-1.1411411411411221E-2</v>
      </c>
      <c r="L1346" s="8">
        <f t="shared" si="205"/>
        <v>-5.7057057057056104E-3</v>
      </c>
      <c r="M1346" s="8">
        <f t="shared" si="206"/>
        <v>-8.1081081081080253E-3</v>
      </c>
      <c r="N1346" s="8">
        <f t="shared" si="207"/>
        <v>-7.4174174174174157E-2</v>
      </c>
      <c r="O1346" s="1">
        <f t="shared" si="208"/>
        <v>1.84</v>
      </c>
      <c r="P1346" s="1">
        <f t="shared" si="209"/>
        <v>33.299999999999997</v>
      </c>
      <c r="Q1346" s="1">
        <f t="shared" si="210"/>
        <v>1.9805519680196724</v>
      </c>
    </row>
    <row r="1347" spans="1:17" x14ac:dyDescent="0.25">
      <c r="A1347" s="2">
        <v>38184</v>
      </c>
      <c r="B1347" s="1">
        <v>35.43</v>
      </c>
      <c r="C1347" s="1">
        <v>35.450000000000003</v>
      </c>
      <c r="D1347" s="1">
        <v>34.619999999999997</v>
      </c>
      <c r="E1347" s="1">
        <v>34.67</v>
      </c>
      <c r="F1347" s="1">
        <v>120387100</v>
      </c>
      <c r="G1347" s="1">
        <v>32.92</v>
      </c>
      <c r="H1347" s="8">
        <f t="shared" si="202"/>
        <v>-1.1411411411411221E-2</v>
      </c>
      <c r="I1347" s="1">
        <f t="shared" si="203"/>
        <v>-5</v>
      </c>
      <c r="J1347" s="1">
        <f t="shared" ref="J1347:J1410" si="211">ABS(I1347)</f>
        <v>5</v>
      </c>
      <c r="K1347" s="8">
        <f t="shared" si="204"/>
        <v>-2.1263669501823124E-3</v>
      </c>
      <c r="L1347" s="8">
        <f t="shared" si="205"/>
        <v>-1.3365735115431487E-2</v>
      </c>
      <c r="M1347" s="8">
        <f t="shared" si="206"/>
        <v>6.3791008505467151E-3</v>
      </c>
      <c r="N1347" s="8">
        <f t="shared" si="207"/>
        <v>-6.1968408262454533E-2</v>
      </c>
      <c r="O1347" s="1">
        <f t="shared" si="208"/>
        <v>1.86</v>
      </c>
      <c r="P1347" s="1">
        <f t="shared" si="209"/>
        <v>32.92</v>
      </c>
      <c r="Q1347" s="1">
        <f t="shared" si="210"/>
        <v>1.9805519680196724</v>
      </c>
    </row>
    <row r="1348" spans="1:17" x14ac:dyDescent="0.25">
      <c r="A1348" s="2">
        <v>38187</v>
      </c>
      <c r="B1348" s="1">
        <v>34.78</v>
      </c>
      <c r="C1348" s="1">
        <v>34.97</v>
      </c>
      <c r="D1348" s="1">
        <v>34.47</v>
      </c>
      <c r="E1348" s="1">
        <v>34.6</v>
      </c>
      <c r="F1348" s="1">
        <v>106387900</v>
      </c>
      <c r="G1348" s="1">
        <v>32.85</v>
      </c>
      <c r="H1348" s="8">
        <f t="shared" ref="H1348:H1411" si="212">G1348/G1347-1</f>
        <v>-2.1263669501823124E-3</v>
      </c>
      <c r="I1348" s="1">
        <f t="shared" ref="I1348:I1411" si="213">IF(H1348&gt;0,IF(I1347&gt;0,I1347+1,1),IF(I1347&lt;0,I1347-1,-1))</f>
        <v>-6</v>
      </c>
      <c r="J1348" s="1">
        <f t="shared" si="211"/>
        <v>6</v>
      </c>
      <c r="K1348" s="8">
        <f t="shared" ref="K1348:K1411" si="214">G1349/G1348-1</f>
        <v>2.404870624048705E-2</v>
      </c>
      <c r="L1348" s="8">
        <f t="shared" ref="L1348:L1411" si="215">G1353/G1348-1</f>
        <v>-1.5525114155251041E-2</v>
      </c>
      <c r="M1348" s="8">
        <f t="shared" ref="M1348:M1411" si="216">G1358/G1348-1</f>
        <v>1.0654490106544845E-2</v>
      </c>
      <c r="N1348" s="8">
        <f t="shared" ref="N1348:N1411" si="217">G1368/G1348-1</f>
        <v>-4.9315068493150704E-2</v>
      </c>
      <c r="O1348" s="1">
        <f t="shared" si="208"/>
        <v>1.885</v>
      </c>
      <c r="P1348" s="1">
        <f t="shared" si="209"/>
        <v>32.85</v>
      </c>
      <c r="Q1348" s="1">
        <f t="shared" si="210"/>
        <v>1.9805519680196724</v>
      </c>
    </row>
    <row r="1349" spans="1:17" x14ac:dyDescent="0.25">
      <c r="A1349" s="2">
        <v>38188</v>
      </c>
      <c r="B1349" s="1">
        <v>34.74</v>
      </c>
      <c r="C1349" s="1">
        <v>35.590000000000003</v>
      </c>
      <c r="D1349" s="1">
        <v>34.71</v>
      </c>
      <c r="E1349" s="1">
        <v>35.43</v>
      </c>
      <c r="F1349" s="1">
        <v>117453700</v>
      </c>
      <c r="G1349" s="1">
        <v>33.64</v>
      </c>
      <c r="H1349" s="8">
        <f t="shared" si="212"/>
        <v>2.404870624048705E-2</v>
      </c>
      <c r="I1349" s="1">
        <f t="shared" si="213"/>
        <v>1</v>
      </c>
      <c r="J1349" s="1">
        <f t="shared" si="211"/>
        <v>1</v>
      </c>
      <c r="K1349" s="8">
        <f t="shared" si="214"/>
        <v>-2.8834720570749095E-2</v>
      </c>
      <c r="L1349" s="8">
        <f t="shared" si="215"/>
        <v>-2.5267538644470955E-2</v>
      </c>
      <c r="M1349" s="8">
        <f t="shared" si="216"/>
        <v>-3.388822829964333E-2</v>
      </c>
      <c r="N1349" s="8">
        <f t="shared" si="217"/>
        <v>-6.1236623067776552E-2</v>
      </c>
      <c r="O1349" s="1">
        <f t="shared" si="208"/>
        <v>1.885</v>
      </c>
      <c r="P1349" s="1">
        <f t="shared" si="209"/>
        <v>33.64</v>
      </c>
      <c r="Q1349" s="1">
        <f t="shared" si="210"/>
        <v>1.9805519680196724</v>
      </c>
    </row>
    <row r="1350" spans="1:17" x14ac:dyDescent="0.25">
      <c r="A1350" s="2">
        <v>38189</v>
      </c>
      <c r="B1350" s="1">
        <v>35.57</v>
      </c>
      <c r="C1350" s="1">
        <v>35.65</v>
      </c>
      <c r="D1350" s="1">
        <v>34.340000000000003</v>
      </c>
      <c r="E1350" s="1">
        <v>34.4</v>
      </c>
      <c r="F1350" s="1">
        <v>136086800</v>
      </c>
      <c r="G1350" s="1">
        <v>32.67</v>
      </c>
      <c r="H1350" s="8">
        <f t="shared" si="212"/>
        <v>-2.8834720570749095E-2</v>
      </c>
      <c r="I1350" s="1">
        <f t="shared" si="213"/>
        <v>-1</v>
      </c>
      <c r="J1350" s="1">
        <f t="shared" si="211"/>
        <v>1</v>
      </c>
      <c r="K1350" s="8">
        <f t="shared" si="214"/>
        <v>1.3468013468013407E-2</v>
      </c>
      <c r="L1350" s="8">
        <f t="shared" si="215"/>
        <v>-6.1218243036431641E-4</v>
      </c>
      <c r="M1350" s="8">
        <f t="shared" si="216"/>
        <v>-4.8974594429140872E-3</v>
      </c>
      <c r="N1350" s="8">
        <f t="shared" si="217"/>
        <v>-1.6222834404652664E-2</v>
      </c>
      <c r="O1350" s="1">
        <f t="shared" si="208"/>
        <v>1.88</v>
      </c>
      <c r="P1350" s="1">
        <f t="shared" si="209"/>
        <v>32.67</v>
      </c>
      <c r="Q1350" s="1">
        <f t="shared" si="210"/>
        <v>1.9805519680196724</v>
      </c>
    </row>
    <row r="1351" spans="1:17" x14ac:dyDescent="0.25">
      <c r="A1351" s="2">
        <v>38190</v>
      </c>
      <c r="B1351" s="1">
        <v>34.479999999999997</v>
      </c>
      <c r="C1351" s="1">
        <v>35.11</v>
      </c>
      <c r="D1351" s="1">
        <v>34.25</v>
      </c>
      <c r="E1351" s="1">
        <v>34.869999999999997</v>
      </c>
      <c r="F1351" s="1">
        <v>132135800</v>
      </c>
      <c r="G1351" s="1">
        <v>33.11</v>
      </c>
      <c r="H1351" s="8">
        <f t="shared" si="212"/>
        <v>1.3468013468013407E-2</v>
      </c>
      <c r="I1351" s="1">
        <f t="shared" si="213"/>
        <v>1</v>
      </c>
      <c r="J1351" s="1">
        <f t="shared" si="211"/>
        <v>1</v>
      </c>
      <c r="K1351" s="8">
        <f t="shared" si="214"/>
        <v>-1.9027484143763318E-2</v>
      </c>
      <c r="L1351" s="8">
        <f t="shared" si="215"/>
        <v>-2.4161884627000862E-3</v>
      </c>
      <c r="M1351" s="8">
        <f t="shared" si="216"/>
        <v>-3.6242826940501294E-2</v>
      </c>
      <c r="N1351" s="8">
        <f t="shared" si="217"/>
        <v>-3.4430685593476285E-2</v>
      </c>
      <c r="O1351" s="1">
        <f t="shared" si="208"/>
        <v>1.87</v>
      </c>
      <c r="P1351" s="1">
        <f t="shared" si="209"/>
        <v>33.11</v>
      </c>
      <c r="Q1351" s="1">
        <f t="shared" si="210"/>
        <v>1.9805519680196724</v>
      </c>
    </row>
    <row r="1352" spans="1:17" x14ac:dyDescent="0.25">
      <c r="A1352" s="2">
        <v>38191</v>
      </c>
      <c r="B1352" s="1">
        <v>34.619999999999997</v>
      </c>
      <c r="C1352" s="1">
        <v>34.659999999999997</v>
      </c>
      <c r="D1352" s="1">
        <v>34.03</v>
      </c>
      <c r="E1352" s="1">
        <v>34.21</v>
      </c>
      <c r="F1352" s="1">
        <v>107107100</v>
      </c>
      <c r="G1352" s="1">
        <v>32.479999999999997</v>
      </c>
      <c r="H1352" s="8">
        <f t="shared" si="212"/>
        <v>-1.9027484143763318E-2</v>
      </c>
      <c r="I1352" s="1">
        <f t="shared" si="213"/>
        <v>-1</v>
      </c>
      <c r="J1352" s="1">
        <f t="shared" si="211"/>
        <v>1</v>
      </c>
      <c r="K1352" s="8">
        <f t="shared" si="214"/>
        <v>-4.3103448275859657E-3</v>
      </c>
      <c r="L1352" s="8">
        <f t="shared" si="215"/>
        <v>2.0012315270936165E-2</v>
      </c>
      <c r="M1352" s="8">
        <f t="shared" si="216"/>
        <v>-4.341133004926101E-2</v>
      </c>
      <c r="N1352" s="8">
        <f t="shared" si="217"/>
        <v>-5.8497536945811834E-3</v>
      </c>
      <c r="O1352" s="1">
        <f t="shared" si="208"/>
        <v>1.855</v>
      </c>
      <c r="P1352" s="1">
        <f t="shared" si="209"/>
        <v>32.479999999999997</v>
      </c>
      <c r="Q1352" s="1">
        <f t="shared" si="210"/>
        <v>1.9805519680196724</v>
      </c>
    </row>
    <row r="1353" spans="1:17" x14ac:dyDescent="0.25">
      <c r="A1353" s="2">
        <v>38194</v>
      </c>
      <c r="B1353" s="1">
        <v>34.24</v>
      </c>
      <c r="C1353" s="1">
        <v>34.409999999999997</v>
      </c>
      <c r="D1353" s="1">
        <v>33.700000000000003</v>
      </c>
      <c r="E1353" s="1">
        <v>34.06</v>
      </c>
      <c r="F1353" s="1">
        <v>112962200</v>
      </c>
      <c r="G1353" s="1">
        <v>32.340000000000003</v>
      </c>
      <c r="H1353" s="8">
        <f t="shared" si="212"/>
        <v>-4.3103448275859657E-3</v>
      </c>
      <c r="I1353" s="1">
        <f t="shared" si="213"/>
        <v>-2</v>
      </c>
      <c r="J1353" s="1">
        <f t="shared" si="211"/>
        <v>2</v>
      </c>
      <c r="K1353" s="8">
        <f t="shared" si="214"/>
        <v>1.3914656771799594E-2</v>
      </c>
      <c r="L1353" s="8">
        <f t="shared" si="215"/>
        <v>2.6592455163883644E-2</v>
      </c>
      <c r="M1353" s="8">
        <f t="shared" si="216"/>
        <v>-3.6796536796536938E-2</v>
      </c>
      <c r="N1353" s="8">
        <f t="shared" si="217"/>
        <v>9.2764378478649157E-4</v>
      </c>
      <c r="O1353" s="1">
        <f t="shared" si="208"/>
        <v>1.84</v>
      </c>
      <c r="P1353" s="1">
        <f t="shared" si="209"/>
        <v>32.340000000000003</v>
      </c>
      <c r="Q1353" s="1">
        <f t="shared" si="210"/>
        <v>1.9805519680196724</v>
      </c>
    </row>
    <row r="1354" spans="1:17" x14ac:dyDescent="0.25">
      <c r="A1354" s="2">
        <v>38195</v>
      </c>
      <c r="B1354" s="1">
        <v>34.19</v>
      </c>
      <c r="C1354" s="1">
        <v>34.71</v>
      </c>
      <c r="D1354" s="1">
        <v>34.04</v>
      </c>
      <c r="E1354" s="1">
        <v>34.53</v>
      </c>
      <c r="F1354" s="1">
        <v>103474700</v>
      </c>
      <c r="G1354" s="1">
        <v>32.79</v>
      </c>
      <c r="H1354" s="8">
        <f t="shared" si="212"/>
        <v>1.3914656771799594E-2</v>
      </c>
      <c r="I1354" s="1">
        <f t="shared" si="213"/>
        <v>1</v>
      </c>
      <c r="J1354" s="1">
        <f t="shared" si="211"/>
        <v>1</v>
      </c>
      <c r="K1354" s="8">
        <f t="shared" si="214"/>
        <v>-4.2695943885331378E-3</v>
      </c>
      <c r="L1354" s="8">
        <f t="shared" si="215"/>
        <v>-8.8441598048185632E-3</v>
      </c>
      <c r="M1354" s="8">
        <f t="shared" si="216"/>
        <v>-3.8121378469045397E-2</v>
      </c>
      <c r="N1354" s="8">
        <f t="shared" si="217"/>
        <v>-1.311375419335159E-2</v>
      </c>
      <c r="O1354" s="1">
        <f t="shared" ref="O1354:O1417" si="218">AVERAGE(J1155:J1354)</f>
        <v>1.84</v>
      </c>
      <c r="P1354" s="1">
        <f t="shared" ref="P1354:P1417" si="219">G1354</f>
        <v>32.79</v>
      </c>
      <c r="Q1354" s="1">
        <f t="shared" si="210"/>
        <v>1.9805519680196724</v>
      </c>
    </row>
    <row r="1355" spans="1:17" x14ac:dyDescent="0.25">
      <c r="A1355" s="2">
        <v>38196</v>
      </c>
      <c r="B1355" s="1">
        <v>34.409999999999997</v>
      </c>
      <c r="C1355" s="1">
        <v>34.630000000000003</v>
      </c>
      <c r="D1355" s="1">
        <v>33.81</v>
      </c>
      <c r="E1355" s="1">
        <v>34.380000000000003</v>
      </c>
      <c r="F1355" s="1">
        <v>154299800</v>
      </c>
      <c r="G1355" s="1">
        <v>32.65</v>
      </c>
      <c r="H1355" s="8">
        <f t="shared" si="212"/>
        <v>-4.2695943885331378E-3</v>
      </c>
      <c r="I1355" s="1">
        <f t="shared" si="213"/>
        <v>-1</v>
      </c>
      <c r="J1355" s="1">
        <f t="shared" si="211"/>
        <v>1</v>
      </c>
      <c r="K1355" s="8">
        <f t="shared" si="214"/>
        <v>1.1638591117917318E-2</v>
      </c>
      <c r="L1355" s="8">
        <f t="shared" si="215"/>
        <v>-4.2879019908116378E-3</v>
      </c>
      <c r="M1355" s="8">
        <f t="shared" si="216"/>
        <v>-4.2572741194486841E-2</v>
      </c>
      <c r="N1355" s="8">
        <f t="shared" si="217"/>
        <v>4.9004594180706018E-3</v>
      </c>
      <c r="O1355" s="1">
        <f t="shared" si="218"/>
        <v>1.84</v>
      </c>
      <c r="P1355" s="1">
        <f t="shared" si="219"/>
        <v>32.65</v>
      </c>
      <c r="Q1355" s="1">
        <f t="shared" ref="Q1355:Q1418" si="220">AVERAGE(O$202:O$50000)</f>
        <v>1.9805519680196724</v>
      </c>
    </row>
    <row r="1356" spans="1:17" x14ac:dyDescent="0.25">
      <c r="A1356" s="2">
        <v>38197</v>
      </c>
      <c r="B1356" s="1">
        <v>34.71</v>
      </c>
      <c r="C1356" s="1">
        <v>34.92</v>
      </c>
      <c r="D1356" s="1">
        <v>34.5</v>
      </c>
      <c r="E1356" s="1">
        <v>34.78</v>
      </c>
      <c r="F1356" s="1">
        <v>98959800</v>
      </c>
      <c r="G1356" s="1">
        <v>33.03</v>
      </c>
      <c r="H1356" s="8">
        <f t="shared" si="212"/>
        <v>1.1638591117917318E-2</v>
      </c>
      <c r="I1356" s="1">
        <f t="shared" si="213"/>
        <v>1</v>
      </c>
      <c r="J1356" s="1">
        <f t="shared" si="211"/>
        <v>1</v>
      </c>
      <c r="K1356" s="8">
        <f t="shared" si="214"/>
        <v>3.0275507114745359E-3</v>
      </c>
      <c r="L1356" s="8">
        <f t="shared" si="215"/>
        <v>-3.3908567968513492E-2</v>
      </c>
      <c r="M1356" s="8">
        <f t="shared" si="216"/>
        <v>-6.6606115652437237E-2</v>
      </c>
      <c r="N1356" s="8">
        <f t="shared" si="217"/>
        <v>-1.0899182561307841E-2</v>
      </c>
      <c r="O1356" s="1">
        <f t="shared" si="218"/>
        <v>1.835</v>
      </c>
      <c r="P1356" s="1">
        <f t="shared" si="219"/>
        <v>33.03</v>
      </c>
      <c r="Q1356" s="1">
        <f t="shared" si="220"/>
        <v>1.9805519680196724</v>
      </c>
    </row>
    <row r="1357" spans="1:17" x14ac:dyDescent="0.25">
      <c r="A1357" s="2">
        <v>38198</v>
      </c>
      <c r="B1357" s="1">
        <v>34.76</v>
      </c>
      <c r="C1357" s="1">
        <v>35.1</v>
      </c>
      <c r="D1357" s="1">
        <v>34.65</v>
      </c>
      <c r="E1357" s="1">
        <v>34.89</v>
      </c>
      <c r="F1357" s="1">
        <v>83007800</v>
      </c>
      <c r="G1357" s="1">
        <v>33.130000000000003</v>
      </c>
      <c r="H1357" s="8">
        <f t="shared" si="212"/>
        <v>3.0275507114745359E-3</v>
      </c>
      <c r="I1357" s="1">
        <f t="shared" si="213"/>
        <v>2</v>
      </c>
      <c r="J1357" s="1">
        <f t="shared" si="211"/>
        <v>2</v>
      </c>
      <c r="K1357" s="8">
        <f t="shared" si="214"/>
        <v>2.1128886205856734E-3</v>
      </c>
      <c r="L1357" s="8">
        <f t="shared" si="215"/>
        <v>-6.2179293691518311E-2</v>
      </c>
      <c r="M1357" s="8">
        <f t="shared" si="216"/>
        <v>-6.7914277090250663E-2</v>
      </c>
      <c r="N1357" s="8">
        <f t="shared" si="217"/>
        <v>-9.3570781768790301E-3</v>
      </c>
      <c r="O1357" s="1">
        <f t="shared" si="218"/>
        <v>1.83</v>
      </c>
      <c r="P1357" s="1">
        <f t="shared" si="219"/>
        <v>33.130000000000003</v>
      </c>
      <c r="Q1357" s="1">
        <f t="shared" si="220"/>
        <v>1.9805519680196724</v>
      </c>
    </row>
    <row r="1358" spans="1:17" x14ac:dyDescent="0.25">
      <c r="A1358" s="2">
        <v>38201</v>
      </c>
      <c r="B1358" s="1">
        <v>34.61</v>
      </c>
      <c r="C1358" s="1">
        <v>35.020000000000003</v>
      </c>
      <c r="D1358" s="1">
        <v>34.46</v>
      </c>
      <c r="E1358" s="1">
        <v>34.96</v>
      </c>
      <c r="F1358" s="1">
        <v>81249000</v>
      </c>
      <c r="G1358" s="1">
        <v>33.200000000000003</v>
      </c>
      <c r="H1358" s="8">
        <f t="shared" si="212"/>
        <v>2.1128886205856734E-3</v>
      </c>
      <c r="I1358" s="1">
        <f t="shared" si="213"/>
        <v>3</v>
      </c>
      <c r="J1358" s="1">
        <f t="shared" si="211"/>
        <v>3</v>
      </c>
      <c r="K1358" s="8">
        <f t="shared" si="214"/>
        <v>-2.108433734939763E-2</v>
      </c>
      <c r="L1358" s="8">
        <f t="shared" si="215"/>
        <v>-6.1746987951807331E-2</v>
      </c>
      <c r="M1358" s="8">
        <f t="shared" si="216"/>
        <v>-5.9337349397590389E-2</v>
      </c>
      <c r="N1358" s="8">
        <f t="shared" si="217"/>
        <v>-2.8012048192771033E-2</v>
      </c>
      <c r="O1358" s="1">
        <f t="shared" si="218"/>
        <v>1.825</v>
      </c>
      <c r="P1358" s="1">
        <f t="shared" si="219"/>
        <v>33.200000000000003</v>
      </c>
      <c r="Q1358" s="1">
        <f t="shared" si="220"/>
        <v>1.9805519680196724</v>
      </c>
    </row>
    <row r="1359" spans="1:17" x14ac:dyDescent="0.25">
      <c r="A1359" s="2">
        <v>38202</v>
      </c>
      <c r="B1359" s="1">
        <v>34.840000000000003</v>
      </c>
      <c r="C1359" s="1">
        <v>34.93</v>
      </c>
      <c r="D1359" s="1">
        <v>34.19</v>
      </c>
      <c r="E1359" s="1">
        <v>34.229999999999997</v>
      </c>
      <c r="F1359" s="1">
        <v>85746500</v>
      </c>
      <c r="G1359" s="1">
        <v>32.5</v>
      </c>
      <c r="H1359" s="8">
        <f t="shared" si="212"/>
        <v>-2.108433734939763E-2</v>
      </c>
      <c r="I1359" s="1">
        <f t="shared" si="213"/>
        <v>-1</v>
      </c>
      <c r="J1359" s="1">
        <f t="shared" si="211"/>
        <v>1</v>
      </c>
      <c r="K1359" s="8">
        <f t="shared" si="214"/>
        <v>3.0769230769234213E-4</v>
      </c>
      <c r="L1359" s="8">
        <f t="shared" si="215"/>
        <v>-2.9538461538461513E-2</v>
      </c>
      <c r="M1359" s="8">
        <f t="shared" si="216"/>
        <v>-2.8307692307692367E-2</v>
      </c>
      <c r="N1359" s="8">
        <f t="shared" si="217"/>
        <v>-6.1538461538462874E-3</v>
      </c>
      <c r="O1359" s="1">
        <f t="shared" si="218"/>
        <v>1.825</v>
      </c>
      <c r="P1359" s="1">
        <f t="shared" si="219"/>
        <v>32.5</v>
      </c>
      <c r="Q1359" s="1">
        <f t="shared" si="220"/>
        <v>1.9805519680196724</v>
      </c>
    </row>
    <row r="1360" spans="1:17" x14ac:dyDescent="0.25">
      <c r="A1360" s="2">
        <v>38203</v>
      </c>
      <c r="B1360" s="1">
        <v>34.15</v>
      </c>
      <c r="C1360" s="1">
        <v>34.46</v>
      </c>
      <c r="D1360" s="1">
        <v>34.01</v>
      </c>
      <c r="E1360" s="1">
        <v>34.24</v>
      </c>
      <c r="F1360" s="1">
        <v>86721000</v>
      </c>
      <c r="G1360" s="1">
        <v>32.51</v>
      </c>
      <c r="H1360" s="8">
        <f t="shared" si="212"/>
        <v>3.0769230769234213E-4</v>
      </c>
      <c r="I1360" s="1">
        <f t="shared" si="213"/>
        <v>1</v>
      </c>
      <c r="J1360" s="1">
        <f t="shared" si="211"/>
        <v>1</v>
      </c>
      <c r="K1360" s="8">
        <f t="shared" si="214"/>
        <v>-1.8455859735465929E-2</v>
      </c>
      <c r="L1360" s="8">
        <f t="shared" si="215"/>
        <v>-3.8449707782220788E-2</v>
      </c>
      <c r="M1360" s="8">
        <f t="shared" si="216"/>
        <v>-1.1381113503537321E-2</v>
      </c>
      <c r="N1360" s="8">
        <f t="shared" si="217"/>
        <v>9.2279298677344634E-4</v>
      </c>
      <c r="O1360" s="1">
        <f t="shared" si="218"/>
        <v>1.825</v>
      </c>
      <c r="P1360" s="1">
        <f t="shared" si="219"/>
        <v>32.51</v>
      </c>
      <c r="Q1360" s="1">
        <f t="shared" si="220"/>
        <v>1.9805519680196724</v>
      </c>
    </row>
    <row r="1361" spans="1:17" x14ac:dyDescent="0.25">
      <c r="A1361" s="2">
        <v>38204</v>
      </c>
      <c r="B1361" s="1">
        <v>34.35</v>
      </c>
      <c r="C1361" s="1">
        <v>34.4</v>
      </c>
      <c r="D1361" s="1">
        <v>33.6</v>
      </c>
      <c r="E1361" s="1">
        <v>33.6</v>
      </c>
      <c r="F1361" s="1">
        <v>109722900</v>
      </c>
      <c r="G1361" s="1">
        <v>31.91</v>
      </c>
      <c r="H1361" s="8">
        <f t="shared" si="212"/>
        <v>-1.8455859735465929E-2</v>
      </c>
      <c r="I1361" s="1">
        <f t="shared" si="213"/>
        <v>-1</v>
      </c>
      <c r="J1361" s="1">
        <f t="shared" si="211"/>
        <v>1</v>
      </c>
      <c r="K1361" s="8">
        <f t="shared" si="214"/>
        <v>-2.6324036352240676E-2</v>
      </c>
      <c r="L1361" s="8">
        <f t="shared" si="215"/>
        <v>-3.3845189595738123E-2</v>
      </c>
      <c r="M1361" s="8">
        <f t="shared" si="216"/>
        <v>1.8802883108743895E-3</v>
      </c>
      <c r="N1361" s="8">
        <f t="shared" si="217"/>
        <v>3.5098715136320902E-2</v>
      </c>
      <c r="O1361" s="1">
        <f t="shared" si="218"/>
        <v>1.825</v>
      </c>
      <c r="P1361" s="1">
        <f t="shared" si="219"/>
        <v>31.91</v>
      </c>
      <c r="Q1361" s="1">
        <f t="shared" si="220"/>
        <v>1.9805519680196724</v>
      </c>
    </row>
    <row r="1362" spans="1:17" x14ac:dyDescent="0.25">
      <c r="A1362" s="2">
        <v>38205</v>
      </c>
      <c r="B1362" s="1">
        <v>33.4</v>
      </c>
      <c r="C1362" s="1">
        <v>33.409999999999997</v>
      </c>
      <c r="D1362" s="1">
        <v>32.659999999999997</v>
      </c>
      <c r="E1362" s="1">
        <v>32.72</v>
      </c>
      <c r="F1362" s="1">
        <v>148808600</v>
      </c>
      <c r="G1362" s="1">
        <v>31.07</v>
      </c>
      <c r="H1362" s="8">
        <f t="shared" si="212"/>
        <v>-2.6324036352240676E-2</v>
      </c>
      <c r="I1362" s="1">
        <f t="shared" si="213"/>
        <v>-2</v>
      </c>
      <c r="J1362" s="1">
        <f t="shared" si="211"/>
        <v>2</v>
      </c>
      <c r="K1362" s="8">
        <f t="shared" si="214"/>
        <v>2.574831026713742E-3</v>
      </c>
      <c r="L1362" s="8">
        <f t="shared" si="215"/>
        <v>-6.1152236884455258E-3</v>
      </c>
      <c r="M1362" s="8">
        <f t="shared" si="216"/>
        <v>3.9266173157386453E-2</v>
      </c>
      <c r="N1362" s="8">
        <f t="shared" si="217"/>
        <v>4.3450273575796672E-2</v>
      </c>
      <c r="O1362" s="1">
        <f t="shared" si="218"/>
        <v>1.83</v>
      </c>
      <c r="P1362" s="1">
        <f t="shared" si="219"/>
        <v>31.07</v>
      </c>
      <c r="Q1362" s="1">
        <f t="shared" si="220"/>
        <v>1.9805519680196724</v>
      </c>
    </row>
    <row r="1363" spans="1:17" x14ac:dyDescent="0.25">
      <c r="A1363" s="2">
        <v>38208</v>
      </c>
      <c r="B1363" s="1">
        <v>32.81</v>
      </c>
      <c r="C1363" s="1">
        <v>32.96</v>
      </c>
      <c r="D1363" s="1">
        <v>32.65</v>
      </c>
      <c r="E1363" s="1">
        <v>32.799999999999997</v>
      </c>
      <c r="F1363" s="1">
        <v>79281900</v>
      </c>
      <c r="G1363" s="1">
        <v>31.15</v>
      </c>
      <c r="H1363" s="8">
        <f t="shared" si="212"/>
        <v>2.574831026713742E-3</v>
      </c>
      <c r="I1363" s="1">
        <f t="shared" si="213"/>
        <v>1</v>
      </c>
      <c r="J1363" s="1">
        <f t="shared" si="211"/>
        <v>1</v>
      </c>
      <c r="K1363" s="8">
        <f t="shared" si="214"/>
        <v>1.2520064205457482E-2</v>
      </c>
      <c r="L1363" s="8">
        <f t="shared" si="215"/>
        <v>2.5682182985553581E-3</v>
      </c>
      <c r="M1363" s="8">
        <f t="shared" si="216"/>
        <v>3.9165329052969433E-2</v>
      </c>
      <c r="N1363" s="8">
        <f t="shared" si="217"/>
        <v>4.9438202247191088E-2</v>
      </c>
      <c r="O1363" s="1">
        <f t="shared" si="218"/>
        <v>1.825</v>
      </c>
      <c r="P1363" s="1">
        <f t="shared" si="219"/>
        <v>31.15</v>
      </c>
      <c r="Q1363" s="1">
        <f t="shared" si="220"/>
        <v>1.9805519680196724</v>
      </c>
    </row>
    <row r="1364" spans="1:17" x14ac:dyDescent="0.25">
      <c r="A1364" s="2">
        <v>38209</v>
      </c>
      <c r="B1364" s="1">
        <v>32.96</v>
      </c>
      <c r="C1364" s="1">
        <v>33.479999999999997</v>
      </c>
      <c r="D1364" s="1">
        <v>32.92</v>
      </c>
      <c r="E1364" s="1">
        <v>33.21</v>
      </c>
      <c r="F1364" s="1">
        <v>105819800</v>
      </c>
      <c r="G1364" s="1">
        <v>31.54</v>
      </c>
      <c r="H1364" s="8">
        <f t="shared" si="212"/>
        <v>1.2520064205457482E-2</v>
      </c>
      <c r="I1364" s="1">
        <f t="shared" si="213"/>
        <v>2</v>
      </c>
      <c r="J1364" s="1">
        <f t="shared" si="211"/>
        <v>2</v>
      </c>
      <c r="K1364" s="8">
        <f t="shared" si="214"/>
        <v>-8.8776157260620492E-3</v>
      </c>
      <c r="L1364" s="8">
        <f t="shared" si="215"/>
        <v>1.2682308180087531E-3</v>
      </c>
      <c r="M1364" s="8">
        <f t="shared" si="216"/>
        <v>2.5998731769182104E-2</v>
      </c>
      <c r="N1364" s="8">
        <f t="shared" si="217"/>
        <v>3.2656943563728724E-2</v>
      </c>
      <c r="O1364" s="1">
        <f t="shared" si="218"/>
        <v>1.83</v>
      </c>
      <c r="P1364" s="1">
        <f t="shared" si="219"/>
        <v>31.54</v>
      </c>
      <c r="Q1364" s="1">
        <f t="shared" si="220"/>
        <v>1.9805519680196724</v>
      </c>
    </row>
    <row r="1365" spans="1:17" x14ac:dyDescent="0.25">
      <c r="A1365" s="2">
        <v>38210</v>
      </c>
      <c r="B1365" s="1">
        <v>32.85</v>
      </c>
      <c r="C1365" s="1">
        <v>33.04</v>
      </c>
      <c r="D1365" s="1">
        <v>32.549999999999997</v>
      </c>
      <c r="E1365" s="1">
        <v>32.92</v>
      </c>
      <c r="F1365" s="1">
        <v>121217700</v>
      </c>
      <c r="G1365" s="1">
        <v>31.26</v>
      </c>
      <c r="H1365" s="8">
        <f t="shared" si="212"/>
        <v>-8.8776157260620492E-3</v>
      </c>
      <c r="I1365" s="1">
        <f t="shared" si="213"/>
        <v>-1</v>
      </c>
      <c r="J1365" s="1">
        <f t="shared" si="211"/>
        <v>1</v>
      </c>
      <c r="K1365" s="8">
        <f t="shared" si="214"/>
        <v>-1.3755598208573305E-2</v>
      </c>
      <c r="L1365" s="8">
        <f t="shared" si="215"/>
        <v>2.8150991682661441E-2</v>
      </c>
      <c r="M1365" s="8">
        <f t="shared" si="216"/>
        <v>4.958413307741516E-2</v>
      </c>
      <c r="N1365" s="8">
        <f t="shared" si="217"/>
        <v>5.0863723608445266E-2</v>
      </c>
      <c r="O1365" s="1">
        <f t="shared" si="218"/>
        <v>1.825</v>
      </c>
      <c r="P1365" s="1">
        <f t="shared" si="219"/>
        <v>31.26</v>
      </c>
      <c r="Q1365" s="1">
        <f t="shared" si="220"/>
        <v>1.9805519680196724</v>
      </c>
    </row>
    <row r="1366" spans="1:17" x14ac:dyDescent="0.25">
      <c r="A1366" s="2">
        <v>38211</v>
      </c>
      <c r="B1366" s="1">
        <v>32.69</v>
      </c>
      <c r="C1366" s="1">
        <v>32.86</v>
      </c>
      <c r="D1366" s="1">
        <v>32.369999999999997</v>
      </c>
      <c r="E1366" s="1">
        <v>32.47</v>
      </c>
      <c r="F1366" s="1">
        <v>113691800</v>
      </c>
      <c r="G1366" s="1">
        <v>30.83</v>
      </c>
      <c r="H1366" s="8">
        <f t="shared" si="212"/>
        <v>-1.3755598208573305E-2</v>
      </c>
      <c r="I1366" s="1">
        <f t="shared" si="213"/>
        <v>-2</v>
      </c>
      <c r="J1366" s="1">
        <f t="shared" si="211"/>
        <v>2</v>
      </c>
      <c r="K1366" s="8">
        <f t="shared" si="214"/>
        <v>1.6217969510217145E-3</v>
      </c>
      <c r="L1366" s="8">
        <f t="shared" si="215"/>
        <v>3.6976970483295402E-2</v>
      </c>
      <c r="M1366" s="8">
        <f t="shared" si="216"/>
        <v>5.9682127797599849E-2</v>
      </c>
      <c r="N1366" s="8">
        <f t="shared" si="217"/>
        <v>8.1738566331495344E-2</v>
      </c>
      <c r="O1366" s="1">
        <f t="shared" si="218"/>
        <v>1.83</v>
      </c>
      <c r="P1366" s="1">
        <f t="shared" si="219"/>
        <v>30.83</v>
      </c>
      <c r="Q1366" s="1">
        <f t="shared" si="220"/>
        <v>1.9805519680196724</v>
      </c>
    </row>
    <row r="1367" spans="1:17" x14ac:dyDescent="0.25">
      <c r="A1367" s="2">
        <v>38212</v>
      </c>
      <c r="B1367" s="1">
        <v>32.65</v>
      </c>
      <c r="C1367" s="1">
        <v>32.74</v>
      </c>
      <c r="D1367" s="1">
        <v>32.35</v>
      </c>
      <c r="E1367" s="1">
        <v>32.520000000000003</v>
      </c>
      <c r="F1367" s="1">
        <v>91416100</v>
      </c>
      <c r="G1367" s="1">
        <v>30.88</v>
      </c>
      <c r="H1367" s="8">
        <f t="shared" si="212"/>
        <v>1.6217969510217145E-3</v>
      </c>
      <c r="I1367" s="1">
        <f t="shared" si="213"/>
        <v>1</v>
      </c>
      <c r="J1367" s="1">
        <f t="shared" si="211"/>
        <v>1</v>
      </c>
      <c r="K1367" s="8">
        <f t="shared" si="214"/>
        <v>1.133419689119175E-2</v>
      </c>
      <c r="L1367" s="8">
        <f t="shared" si="215"/>
        <v>4.5660621761657971E-2</v>
      </c>
      <c r="M1367" s="8">
        <f t="shared" si="216"/>
        <v>6.2823834196891193E-2</v>
      </c>
      <c r="N1367" s="8">
        <f t="shared" si="217"/>
        <v>9.42357512953369E-2</v>
      </c>
      <c r="O1367" s="1">
        <f t="shared" si="218"/>
        <v>1.825</v>
      </c>
      <c r="P1367" s="1">
        <f t="shared" si="219"/>
        <v>30.88</v>
      </c>
      <c r="Q1367" s="1">
        <f t="shared" si="220"/>
        <v>1.9805519680196724</v>
      </c>
    </row>
    <row r="1368" spans="1:17" x14ac:dyDescent="0.25">
      <c r="A1368" s="2">
        <v>38215</v>
      </c>
      <c r="B1368" s="1">
        <v>32.61</v>
      </c>
      <c r="C1368" s="1">
        <v>33.19</v>
      </c>
      <c r="D1368" s="1">
        <v>32.590000000000003</v>
      </c>
      <c r="E1368" s="1">
        <v>32.89</v>
      </c>
      <c r="F1368" s="1">
        <v>77851300</v>
      </c>
      <c r="G1368" s="1">
        <v>31.23</v>
      </c>
      <c r="H1368" s="8">
        <f t="shared" si="212"/>
        <v>1.133419689119175E-2</v>
      </c>
      <c r="I1368" s="1">
        <f t="shared" si="213"/>
        <v>2</v>
      </c>
      <c r="J1368" s="1">
        <f t="shared" si="211"/>
        <v>2</v>
      </c>
      <c r="K1368" s="8">
        <f t="shared" si="214"/>
        <v>1.1207172590457892E-2</v>
      </c>
      <c r="L1368" s="8">
        <f t="shared" si="215"/>
        <v>3.6503362151776964E-2</v>
      </c>
      <c r="M1368" s="8">
        <f t="shared" si="216"/>
        <v>3.3301312840217756E-2</v>
      </c>
      <c r="N1368" s="8">
        <f t="shared" si="217"/>
        <v>8.3253282100544279E-2</v>
      </c>
      <c r="O1368" s="1">
        <f t="shared" si="218"/>
        <v>1.82</v>
      </c>
      <c r="P1368" s="1">
        <f t="shared" si="219"/>
        <v>31.23</v>
      </c>
      <c r="Q1368" s="1">
        <f t="shared" si="220"/>
        <v>1.9805519680196724</v>
      </c>
    </row>
    <row r="1369" spans="1:17" x14ac:dyDescent="0.25">
      <c r="A1369" s="2">
        <v>38216</v>
      </c>
      <c r="B1369" s="1">
        <v>33.119999999999997</v>
      </c>
      <c r="C1369" s="1">
        <v>33.44</v>
      </c>
      <c r="D1369" s="1">
        <v>32.99</v>
      </c>
      <c r="E1369" s="1">
        <v>33.26</v>
      </c>
      <c r="F1369" s="1">
        <v>89573100</v>
      </c>
      <c r="G1369" s="1">
        <v>31.58</v>
      </c>
      <c r="H1369" s="8">
        <f t="shared" si="212"/>
        <v>1.1207172590457892E-2</v>
      </c>
      <c r="I1369" s="1">
        <f t="shared" si="213"/>
        <v>3</v>
      </c>
      <c r="J1369" s="1">
        <f t="shared" si="211"/>
        <v>3</v>
      </c>
      <c r="K1369" s="8">
        <f t="shared" si="214"/>
        <v>1.7732742241925337E-2</v>
      </c>
      <c r="L1369" s="8">
        <f t="shared" si="215"/>
        <v>2.4699176694110259E-2</v>
      </c>
      <c r="M1369" s="8">
        <f t="shared" si="216"/>
        <v>2.2799240025332512E-2</v>
      </c>
      <c r="N1369" s="8">
        <f t="shared" si="217"/>
        <v>5.9848005066497789E-2</v>
      </c>
      <c r="O1369" s="1">
        <f t="shared" si="218"/>
        <v>1.83</v>
      </c>
      <c r="P1369" s="1">
        <f t="shared" si="219"/>
        <v>31.58</v>
      </c>
      <c r="Q1369" s="1">
        <f t="shared" si="220"/>
        <v>1.9805519680196724</v>
      </c>
    </row>
    <row r="1370" spans="1:17" x14ac:dyDescent="0.25">
      <c r="A1370" s="2">
        <v>38217</v>
      </c>
      <c r="B1370" s="1">
        <v>33.06</v>
      </c>
      <c r="C1370" s="1">
        <v>33.909999999999997</v>
      </c>
      <c r="D1370" s="1">
        <v>33.01</v>
      </c>
      <c r="E1370" s="1">
        <v>33.85</v>
      </c>
      <c r="F1370" s="1">
        <v>106608500</v>
      </c>
      <c r="G1370" s="1">
        <v>32.14</v>
      </c>
      <c r="H1370" s="8">
        <f t="shared" si="212"/>
        <v>1.7732742241925337E-2</v>
      </c>
      <c r="I1370" s="1">
        <f t="shared" si="213"/>
        <v>4</v>
      </c>
      <c r="J1370" s="1">
        <f t="shared" si="211"/>
        <v>4</v>
      </c>
      <c r="K1370" s="8">
        <f t="shared" si="214"/>
        <v>-5.2893590541381874E-3</v>
      </c>
      <c r="L1370" s="8">
        <f t="shared" si="215"/>
        <v>2.0846297448662066E-2</v>
      </c>
      <c r="M1370" s="8">
        <f t="shared" si="216"/>
        <v>1.2445550715619147E-2</v>
      </c>
      <c r="N1370" s="8">
        <f t="shared" si="217"/>
        <v>4.3559427504667125E-2</v>
      </c>
      <c r="O1370" s="1">
        <f t="shared" si="218"/>
        <v>1.845</v>
      </c>
      <c r="P1370" s="1">
        <f t="shared" si="219"/>
        <v>32.14</v>
      </c>
      <c r="Q1370" s="1">
        <f t="shared" si="220"/>
        <v>1.9805519680196724</v>
      </c>
    </row>
    <row r="1371" spans="1:17" x14ac:dyDescent="0.25">
      <c r="A1371" s="2">
        <v>38218</v>
      </c>
      <c r="B1371" s="1">
        <v>33.729999999999997</v>
      </c>
      <c r="C1371" s="1">
        <v>33.85</v>
      </c>
      <c r="D1371" s="1">
        <v>33.409999999999997</v>
      </c>
      <c r="E1371" s="1">
        <v>33.67</v>
      </c>
      <c r="F1371" s="1">
        <v>104690200</v>
      </c>
      <c r="G1371" s="1">
        <v>31.97</v>
      </c>
      <c r="H1371" s="8">
        <f t="shared" si="212"/>
        <v>-5.2893590541381874E-3</v>
      </c>
      <c r="I1371" s="1">
        <f t="shared" si="213"/>
        <v>-1</v>
      </c>
      <c r="J1371" s="1">
        <f t="shared" si="211"/>
        <v>1</v>
      </c>
      <c r="K1371" s="8">
        <f t="shared" si="214"/>
        <v>1.000938379731009E-2</v>
      </c>
      <c r="L1371" s="8">
        <f t="shared" si="215"/>
        <v>2.1895527056615682E-2</v>
      </c>
      <c r="M1371" s="8">
        <f t="shared" si="216"/>
        <v>3.3156083828589367E-2</v>
      </c>
      <c r="N1371" s="8">
        <f t="shared" si="217"/>
        <v>5.2236471692211461E-2</v>
      </c>
      <c r="O1371" s="1">
        <f t="shared" si="218"/>
        <v>1.845</v>
      </c>
      <c r="P1371" s="1">
        <f t="shared" si="219"/>
        <v>31.97</v>
      </c>
      <c r="Q1371" s="1">
        <f t="shared" si="220"/>
        <v>1.9805519680196724</v>
      </c>
    </row>
    <row r="1372" spans="1:17" x14ac:dyDescent="0.25">
      <c r="A1372" s="2">
        <v>38219</v>
      </c>
      <c r="B1372" s="1">
        <v>33.57</v>
      </c>
      <c r="C1372" s="1">
        <v>34.14</v>
      </c>
      <c r="D1372" s="1">
        <v>33.51</v>
      </c>
      <c r="E1372" s="1">
        <v>34.01</v>
      </c>
      <c r="F1372" s="1">
        <v>91962400</v>
      </c>
      <c r="G1372" s="1">
        <v>32.29</v>
      </c>
      <c r="H1372" s="8">
        <f t="shared" si="212"/>
        <v>1.000938379731009E-2</v>
      </c>
      <c r="I1372" s="1">
        <f t="shared" si="213"/>
        <v>1</v>
      </c>
      <c r="J1372" s="1">
        <f t="shared" si="211"/>
        <v>1</v>
      </c>
      <c r="K1372" s="8">
        <f t="shared" si="214"/>
        <v>2.4775472282438926E-3</v>
      </c>
      <c r="L1372" s="8">
        <f t="shared" si="215"/>
        <v>1.6413750387116899E-2</v>
      </c>
      <c r="M1372" s="8">
        <f t="shared" si="216"/>
        <v>4.0260142458965475E-3</v>
      </c>
      <c r="N1372" s="8">
        <f t="shared" si="217"/>
        <v>4.180860947661813E-2</v>
      </c>
      <c r="O1372" s="1">
        <f t="shared" si="218"/>
        <v>1.845</v>
      </c>
      <c r="P1372" s="1">
        <f t="shared" si="219"/>
        <v>32.29</v>
      </c>
      <c r="Q1372" s="1">
        <f t="shared" si="220"/>
        <v>1.9805519680196724</v>
      </c>
    </row>
    <row r="1373" spans="1:17" x14ac:dyDescent="0.25">
      <c r="A1373" s="2">
        <v>38222</v>
      </c>
      <c r="B1373" s="1">
        <v>34.049999999999997</v>
      </c>
      <c r="C1373" s="1">
        <v>34.270000000000003</v>
      </c>
      <c r="D1373" s="1">
        <v>33.909999999999997</v>
      </c>
      <c r="E1373" s="1">
        <v>34.090000000000003</v>
      </c>
      <c r="F1373" s="1">
        <v>83390800</v>
      </c>
      <c r="G1373" s="1">
        <v>32.369999999999997</v>
      </c>
      <c r="H1373" s="8">
        <f t="shared" si="212"/>
        <v>2.4775472282438926E-3</v>
      </c>
      <c r="I1373" s="1">
        <f t="shared" si="213"/>
        <v>2</v>
      </c>
      <c r="J1373" s="1">
        <f t="shared" si="211"/>
        <v>2</v>
      </c>
      <c r="K1373" s="8">
        <f t="shared" si="214"/>
        <v>-3.0892801977133733E-4</v>
      </c>
      <c r="L1373" s="8">
        <f t="shared" si="215"/>
        <v>-3.0892801977137063E-3</v>
      </c>
      <c r="M1373" s="8">
        <f t="shared" si="216"/>
        <v>9.8856966326845708E-3</v>
      </c>
      <c r="N1373" s="8">
        <f t="shared" si="217"/>
        <v>4.3558850787766668E-2</v>
      </c>
      <c r="O1373" s="1">
        <f t="shared" si="218"/>
        <v>1.85</v>
      </c>
      <c r="P1373" s="1">
        <f t="shared" si="219"/>
        <v>32.369999999999997</v>
      </c>
      <c r="Q1373" s="1">
        <f t="shared" si="220"/>
        <v>1.9805519680196724</v>
      </c>
    </row>
    <row r="1374" spans="1:17" x14ac:dyDescent="0.25">
      <c r="A1374" s="2">
        <v>38223</v>
      </c>
      <c r="B1374" s="1">
        <v>34.25</v>
      </c>
      <c r="C1374" s="1">
        <v>34.31</v>
      </c>
      <c r="D1374" s="1">
        <v>33.81</v>
      </c>
      <c r="E1374" s="1">
        <v>34.08</v>
      </c>
      <c r="F1374" s="1">
        <v>86610500</v>
      </c>
      <c r="G1374" s="1">
        <v>32.36</v>
      </c>
      <c r="H1374" s="8">
        <f t="shared" si="212"/>
        <v>-3.0892801977133733E-4</v>
      </c>
      <c r="I1374" s="1">
        <f t="shared" si="213"/>
        <v>-1</v>
      </c>
      <c r="J1374" s="1">
        <f t="shared" si="211"/>
        <v>1</v>
      </c>
      <c r="K1374" s="8">
        <f t="shared" si="214"/>
        <v>1.3906056860321536E-2</v>
      </c>
      <c r="L1374" s="8">
        <f t="shared" si="215"/>
        <v>-1.85414091470959E-3</v>
      </c>
      <c r="M1374" s="8">
        <f t="shared" si="216"/>
        <v>6.4894932014833984E-3</v>
      </c>
      <c r="N1374" s="8">
        <f t="shared" si="217"/>
        <v>2.5648949320148384E-2</v>
      </c>
      <c r="O1374" s="1">
        <f t="shared" si="218"/>
        <v>1.85</v>
      </c>
      <c r="P1374" s="1">
        <f t="shared" si="219"/>
        <v>32.36</v>
      </c>
      <c r="Q1374" s="1">
        <f t="shared" si="220"/>
        <v>1.9805519680196724</v>
      </c>
    </row>
    <row r="1375" spans="1:17" x14ac:dyDescent="0.25">
      <c r="A1375" s="2">
        <v>38224</v>
      </c>
      <c r="B1375" s="1">
        <v>34.07</v>
      </c>
      <c r="C1375" s="1">
        <v>34.6</v>
      </c>
      <c r="D1375" s="1">
        <v>33.9</v>
      </c>
      <c r="E1375" s="1">
        <v>34.549999999999997</v>
      </c>
      <c r="F1375" s="1">
        <v>88394600</v>
      </c>
      <c r="G1375" s="1">
        <v>32.81</v>
      </c>
      <c r="H1375" s="8">
        <f t="shared" si="212"/>
        <v>1.3906056860321536E-2</v>
      </c>
      <c r="I1375" s="1">
        <f t="shared" si="213"/>
        <v>1</v>
      </c>
      <c r="J1375" s="1">
        <f t="shared" si="211"/>
        <v>1</v>
      </c>
      <c r="K1375" s="8">
        <f t="shared" si="214"/>
        <v>-4.266991770801587E-3</v>
      </c>
      <c r="L1375" s="8">
        <f t="shared" si="215"/>
        <v>-8.2291984151174891E-3</v>
      </c>
      <c r="M1375" s="8">
        <f t="shared" si="216"/>
        <v>1.2191405059431837E-3</v>
      </c>
      <c r="N1375" s="8">
        <f t="shared" si="217"/>
        <v>1.0667479427003856E-2</v>
      </c>
      <c r="O1375" s="1">
        <f t="shared" si="218"/>
        <v>1.845</v>
      </c>
      <c r="P1375" s="1">
        <f t="shared" si="219"/>
        <v>32.81</v>
      </c>
      <c r="Q1375" s="1">
        <f t="shared" si="220"/>
        <v>1.9805519680196724</v>
      </c>
    </row>
    <row r="1376" spans="1:17" x14ac:dyDescent="0.25">
      <c r="A1376" s="2">
        <v>38225</v>
      </c>
      <c r="B1376" s="1">
        <v>34.46</v>
      </c>
      <c r="C1376" s="1">
        <v>34.549999999999997</v>
      </c>
      <c r="D1376" s="1">
        <v>34.31</v>
      </c>
      <c r="E1376" s="1">
        <v>34.4</v>
      </c>
      <c r="F1376" s="1">
        <v>57663400</v>
      </c>
      <c r="G1376" s="1">
        <v>32.67</v>
      </c>
      <c r="H1376" s="8">
        <f t="shared" si="212"/>
        <v>-4.266991770801587E-3</v>
      </c>
      <c r="I1376" s="1">
        <f t="shared" si="213"/>
        <v>-1</v>
      </c>
      <c r="J1376" s="1">
        <f t="shared" si="211"/>
        <v>1</v>
      </c>
      <c r="K1376" s="8">
        <f t="shared" si="214"/>
        <v>4.5913682277318735E-3</v>
      </c>
      <c r="L1376" s="8">
        <f t="shared" si="215"/>
        <v>1.1019283746556363E-2</v>
      </c>
      <c r="M1376" s="8">
        <f t="shared" si="216"/>
        <v>2.0814202632384537E-2</v>
      </c>
      <c r="N1376" s="8">
        <f t="shared" si="217"/>
        <v>1.1325374961738577E-2</v>
      </c>
      <c r="O1376" s="1">
        <f t="shared" si="218"/>
        <v>1.845</v>
      </c>
      <c r="P1376" s="1">
        <f t="shared" si="219"/>
        <v>32.67</v>
      </c>
      <c r="Q1376" s="1">
        <f t="shared" si="220"/>
        <v>1.9805519680196724</v>
      </c>
    </row>
    <row r="1377" spans="1:17" x14ac:dyDescent="0.25">
      <c r="A1377" s="2">
        <v>38226</v>
      </c>
      <c r="B1377" s="1">
        <v>34.47</v>
      </c>
      <c r="C1377" s="1">
        <v>34.68</v>
      </c>
      <c r="D1377" s="1">
        <v>34.44</v>
      </c>
      <c r="E1377" s="1">
        <v>34.56</v>
      </c>
      <c r="F1377" s="1">
        <v>58597200</v>
      </c>
      <c r="G1377" s="1">
        <v>32.82</v>
      </c>
      <c r="H1377" s="8">
        <f t="shared" si="212"/>
        <v>4.5913682277318735E-3</v>
      </c>
      <c r="I1377" s="1">
        <f t="shared" si="213"/>
        <v>1</v>
      </c>
      <c r="J1377" s="1">
        <f t="shared" si="211"/>
        <v>1</v>
      </c>
      <c r="K1377" s="8">
        <f t="shared" si="214"/>
        <v>-1.67580743449115E-2</v>
      </c>
      <c r="L1377" s="8">
        <f t="shared" si="215"/>
        <v>-1.218769043266299E-2</v>
      </c>
      <c r="M1377" s="8">
        <f t="shared" si="216"/>
        <v>2.9555149299207661E-2</v>
      </c>
      <c r="N1377" s="8">
        <f t="shared" si="217"/>
        <v>-1.8281535648995151E-3</v>
      </c>
      <c r="O1377" s="1">
        <f t="shared" si="218"/>
        <v>1.84</v>
      </c>
      <c r="P1377" s="1">
        <f t="shared" si="219"/>
        <v>32.82</v>
      </c>
      <c r="Q1377" s="1">
        <f t="shared" si="220"/>
        <v>1.9805519680196724</v>
      </c>
    </row>
    <row r="1378" spans="1:17" x14ac:dyDescent="0.25">
      <c r="A1378" s="2">
        <v>38229</v>
      </c>
      <c r="B1378" s="1">
        <v>34.409999999999997</v>
      </c>
      <c r="C1378" s="1">
        <v>34.43</v>
      </c>
      <c r="D1378" s="1">
        <v>33.94</v>
      </c>
      <c r="E1378" s="1">
        <v>33.979999999999997</v>
      </c>
      <c r="F1378" s="1">
        <v>62355700</v>
      </c>
      <c r="G1378" s="1">
        <v>32.270000000000003</v>
      </c>
      <c r="H1378" s="8">
        <f t="shared" si="212"/>
        <v>-1.67580743449115E-2</v>
      </c>
      <c r="I1378" s="1">
        <f t="shared" si="213"/>
        <v>-1</v>
      </c>
      <c r="J1378" s="1">
        <f t="shared" si="211"/>
        <v>1</v>
      </c>
      <c r="K1378" s="8">
        <f t="shared" si="214"/>
        <v>9.2965602726979846E-4</v>
      </c>
      <c r="L1378" s="8">
        <f t="shared" si="215"/>
        <v>1.3015184381778511E-2</v>
      </c>
      <c r="M1378" s="8">
        <f t="shared" si="216"/>
        <v>4.8342113418035071E-2</v>
      </c>
      <c r="N1378" s="8">
        <f t="shared" si="217"/>
        <v>1.7353579175704903E-2</v>
      </c>
      <c r="O1378" s="1">
        <f t="shared" si="218"/>
        <v>1.83</v>
      </c>
      <c r="P1378" s="1">
        <f t="shared" si="219"/>
        <v>32.270000000000003</v>
      </c>
      <c r="Q1378" s="1">
        <f t="shared" si="220"/>
        <v>1.9805519680196724</v>
      </c>
    </row>
    <row r="1379" spans="1:17" x14ac:dyDescent="0.25">
      <c r="A1379" s="2">
        <v>38230</v>
      </c>
      <c r="B1379" s="1">
        <v>34.020000000000003</v>
      </c>
      <c r="C1379" s="1">
        <v>34.119999999999997</v>
      </c>
      <c r="D1379" s="1">
        <v>33.65</v>
      </c>
      <c r="E1379" s="1">
        <v>34.020000000000003</v>
      </c>
      <c r="F1379" s="1">
        <v>81262000</v>
      </c>
      <c r="G1379" s="1">
        <v>32.299999999999997</v>
      </c>
      <c r="H1379" s="8">
        <f t="shared" si="212"/>
        <v>9.2965602726979846E-4</v>
      </c>
      <c r="I1379" s="1">
        <f t="shared" si="213"/>
        <v>1</v>
      </c>
      <c r="J1379" s="1">
        <f t="shared" si="211"/>
        <v>1</v>
      </c>
      <c r="K1379" s="8">
        <f t="shared" si="214"/>
        <v>7.4303405572755388E-3</v>
      </c>
      <c r="L1379" s="8">
        <f t="shared" si="215"/>
        <v>8.3591331269350366E-3</v>
      </c>
      <c r="M1379" s="8">
        <f t="shared" si="216"/>
        <v>3.6222910216718418E-2</v>
      </c>
      <c r="N1379" s="8">
        <f t="shared" si="217"/>
        <v>3.1269349845201466E-2</v>
      </c>
      <c r="O1379" s="1">
        <f t="shared" si="218"/>
        <v>1.83</v>
      </c>
      <c r="P1379" s="1">
        <f t="shared" si="219"/>
        <v>32.299999999999997</v>
      </c>
      <c r="Q1379" s="1">
        <f t="shared" si="220"/>
        <v>1.9805519680196724</v>
      </c>
    </row>
    <row r="1380" spans="1:17" x14ac:dyDescent="0.25">
      <c r="A1380" s="2">
        <v>38231</v>
      </c>
      <c r="B1380" s="1">
        <v>33.93</v>
      </c>
      <c r="C1380" s="1">
        <v>34.47</v>
      </c>
      <c r="D1380" s="1">
        <v>33.799999999999997</v>
      </c>
      <c r="E1380" s="1">
        <v>34.270000000000003</v>
      </c>
      <c r="F1380" s="1">
        <v>96630600</v>
      </c>
      <c r="G1380" s="1">
        <v>32.54</v>
      </c>
      <c r="H1380" s="8">
        <f t="shared" si="212"/>
        <v>7.4303405572755388E-3</v>
      </c>
      <c r="I1380" s="1">
        <f t="shared" si="213"/>
        <v>2</v>
      </c>
      <c r="J1380" s="1">
        <f t="shared" si="211"/>
        <v>2</v>
      </c>
      <c r="K1380" s="8">
        <f t="shared" si="214"/>
        <v>1.5058389674247108E-2</v>
      </c>
      <c r="L1380" s="8">
        <f t="shared" si="215"/>
        <v>9.5267363245237213E-3</v>
      </c>
      <c r="M1380" s="8">
        <f t="shared" si="216"/>
        <v>3.0731407498463481E-2</v>
      </c>
      <c r="N1380" s="8">
        <f t="shared" si="217"/>
        <v>2.5507068223724616E-2</v>
      </c>
      <c r="O1380" s="1">
        <f t="shared" si="218"/>
        <v>1.835</v>
      </c>
      <c r="P1380" s="1">
        <f t="shared" si="219"/>
        <v>32.54</v>
      </c>
      <c r="Q1380" s="1">
        <f t="shared" si="220"/>
        <v>1.9805519680196724</v>
      </c>
    </row>
    <row r="1381" spans="1:17" x14ac:dyDescent="0.25">
      <c r="A1381" s="2">
        <v>38232</v>
      </c>
      <c r="B1381" s="1">
        <v>34.18</v>
      </c>
      <c r="C1381" s="1">
        <v>34.880000000000003</v>
      </c>
      <c r="D1381" s="1">
        <v>34.159999999999997</v>
      </c>
      <c r="E1381" s="1">
        <v>34.78</v>
      </c>
      <c r="F1381" s="1">
        <v>83054000</v>
      </c>
      <c r="G1381" s="1">
        <v>33.03</v>
      </c>
      <c r="H1381" s="8">
        <f t="shared" si="212"/>
        <v>1.5058389674247108E-2</v>
      </c>
      <c r="I1381" s="1">
        <f t="shared" si="213"/>
        <v>3</v>
      </c>
      <c r="J1381" s="1">
        <f t="shared" si="211"/>
        <v>3</v>
      </c>
      <c r="K1381" s="8">
        <f t="shared" si="214"/>
        <v>-1.8468059339993959E-2</v>
      </c>
      <c r="L1381" s="8">
        <f t="shared" si="215"/>
        <v>9.6881622767182041E-3</v>
      </c>
      <c r="M1381" s="8">
        <f t="shared" si="216"/>
        <v>1.8468059339993959E-2</v>
      </c>
      <c r="N1381" s="8">
        <f t="shared" si="217"/>
        <v>3.7844383893430145E-2</v>
      </c>
      <c r="O1381" s="1">
        <f t="shared" si="218"/>
        <v>1.84</v>
      </c>
      <c r="P1381" s="1">
        <f t="shared" si="219"/>
        <v>33.03</v>
      </c>
      <c r="Q1381" s="1">
        <f t="shared" si="220"/>
        <v>1.9805519680196724</v>
      </c>
    </row>
    <row r="1382" spans="1:17" x14ac:dyDescent="0.25">
      <c r="A1382" s="2">
        <v>38233</v>
      </c>
      <c r="B1382" s="1">
        <v>34.44</v>
      </c>
      <c r="C1382" s="1">
        <v>34.67</v>
      </c>
      <c r="D1382" s="1">
        <v>34.049999999999997</v>
      </c>
      <c r="E1382" s="1">
        <v>34.14</v>
      </c>
      <c r="F1382" s="1">
        <v>90213700</v>
      </c>
      <c r="G1382" s="1">
        <v>32.42</v>
      </c>
      <c r="H1382" s="8">
        <f t="shared" si="212"/>
        <v>-1.8468059339993959E-2</v>
      </c>
      <c r="I1382" s="1">
        <f t="shared" si="213"/>
        <v>-1</v>
      </c>
      <c r="J1382" s="1">
        <f t="shared" si="211"/>
        <v>1</v>
      </c>
      <c r="K1382" s="8">
        <f t="shared" si="214"/>
        <v>8.3281924737814705E-3</v>
      </c>
      <c r="L1382" s="8">
        <f t="shared" si="215"/>
        <v>4.2257865515114013E-2</v>
      </c>
      <c r="M1382" s="8">
        <f t="shared" si="216"/>
        <v>3.7631091918568726E-2</v>
      </c>
      <c r="N1382" s="8">
        <f t="shared" si="217"/>
        <v>6.3541024059222462E-2</v>
      </c>
      <c r="O1382" s="1">
        <f t="shared" si="218"/>
        <v>1.83</v>
      </c>
      <c r="P1382" s="1">
        <f t="shared" si="219"/>
        <v>32.42</v>
      </c>
      <c r="Q1382" s="1">
        <f t="shared" si="220"/>
        <v>1.9805519680196724</v>
      </c>
    </row>
    <row r="1383" spans="1:17" x14ac:dyDescent="0.25">
      <c r="A1383" s="2">
        <v>38237</v>
      </c>
      <c r="B1383" s="1">
        <v>34.4</v>
      </c>
      <c r="C1383" s="1">
        <v>34.61</v>
      </c>
      <c r="D1383" s="1">
        <v>34.119999999999997</v>
      </c>
      <c r="E1383" s="1">
        <v>34.43</v>
      </c>
      <c r="F1383" s="1">
        <v>95556500</v>
      </c>
      <c r="G1383" s="1">
        <v>32.69</v>
      </c>
      <c r="H1383" s="8">
        <f t="shared" si="212"/>
        <v>8.3281924737814705E-3</v>
      </c>
      <c r="I1383" s="1">
        <f t="shared" si="213"/>
        <v>1</v>
      </c>
      <c r="J1383" s="1">
        <f t="shared" si="211"/>
        <v>1</v>
      </c>
      <c r="K1383" s="8">
        <f t="shared" si="214"/>
        <v>-3.6708473539307507E-3</v>
      </c>
      <c r="L1383" s="8">
        <f t="shared" si="215"/>
        <v>3.4873049862343297E-2</v>
      </c>
      <c r="M1383" s="8">
        <f t="shared" si="216"/>
        <v>3.334353013153879E-2</v>
      </c>
      <c r="N1383" s="8">
        <f t="shared" si="217"/>
        <v>5.628632609360662E-2</v>
      </c>
      <c r="O1383" s="1">
        <f t="shared" si="218"/>
        <v>1.8149999999999999</v>
      </c>
      <c r="P1383" s="1">
        <f t="shared" si="219"/>
        <v>32.69</v>
      </c>
      <c r="Q1383" s="1">
        <f t="shared" si="220"/>
        <v>1.9805519680196724</v>
      </c>
    </row>
    <row r="1384" spans="1:17" x14ac:dyDescent="0.25">
      <c r="A1384" s="2">
        <v>38238</v>
      </c>
      <c r="B1384" s="1">
        <v>34.31</v>
      </c>
      <c r="C1384" s="1">
        <v>34.68</v>
      </c>
      <c r="D1384" s="1">
        <v>34.18</v>
      </c>
      <c r="E1384" s="1">
        <v>34.299999999999997</v>
      </c>
      <c r="F1384" s="1">
        <v>101466100</v>
      </c>
      <c r="G1384" s="1">
        <v>32.57</v>
      </c>
      <c r="H1384" s="8">
        <f t="shared" si="212"/>
        <v>-3.6708473539307507E-3</v>
      </c>
      <c r="I1384" s="1">
        <f t="shared" si="213"/>
        <v>-1</v>
      </c>
      <c r="J1384" s="1">
        <f t="shared" si="211"/>
        <v>1</v>
      </c>
      <c r="K1384" s="8">
        <f t="shared" si="214"/>
        <v>8.596868283696768E-3</v>
      </c>
      <c r="L1384" s="8">
        <f t="shared" si="215"/>
        <v>2.7632790911882088E-2</v>
      </c>
      <c r="M1384" s="8">
        <f t="shared" si="216"/>
        <v>1.903592262818532E-2</v>
      </c>
      <c r="N1384" s="8">
        <f t="shared" si="217"/>
        <v>6.8467915259441181E-2</v>
      </c>
      <c r="O1384" s="1">
        <f t="shared" si="218"/>
        <v>1.8149999999999999</v>
      </c>
      <c r="P1384" s="1">
        <f t="shared" si="219"/>
        <v>32.57</v>
      </c>
      <c r="Q1384" s="1">
        <f t="shared" si="220"/>
        <v>1.9805519680196724</v>
      </c>
    </row>
    <row r="1385" spans="1:17" x14ac:dyDescent="0.25">
      <c r="A1385" s="2">
        <v>38239</v>
      </c>
      <c r="B1385" s="1">
        <v>34.450000000000003</v>
      </c>
      <c r="C1385" s="1">
        <v>34.75</v>
      </c>
      <c r="D1385" s="1">
        <v>34.14</v>
      </c>
      <c r="E1385" s="1">
        <v>34.590000000000003</v>
      </c>
      <c r="F1385" s="1">
        <v>104397500</v>
      </c>
      <c r="G1385" s="1">
        <v>32.85</v>
      </c>
      <c r="H1385" s="8">
        <f t="shared" si="212"/>
        <v>8.596868283696768E-3</v>
      </c>
      <c r="I1385" s="1">
        <f t="shared" si="213"/>
        <v>1</v>
      </c>
      <c r="J1385" s="1">
        <f t="shared" si="211"/>
        <v>1</v>
      </c>
      <c r="K1385" s="8">
        <f t="shared" si="214"/>
        <v>1.5220700152207112E-2</v>
      </c>
      <c r="L1385" s="8">
        <f t="shared" si="215"/>
        <v>2.1004566210045539E-2</v>
      </c>
      <c r="M1385" s="8">
        <f t="shared" si="216"/>
        <v>9.4368340943682405E-3</v>
      </c>
      <c r="N1385" s="8">
        <f t="shared" si="217"/>
        <v>4.7488584474885798E-2</v>
      </c>
      <c r="O1385" s="1">
        <f t="shared" si="218"/>
        <v>1.8149999999999999</v>
      </c>
      <c r="P1385" s="1">
        <f t="shared" si="219"/>
        <v>32.85</v>
      </c>
      <c r="Q1385" s="1">
        <f t="shared" si="220"/>
        <v>1.9805519680196724</v>
      </c>
    </row>
    <row r="1386" spans="1:17" x14ac:dyDescent="0.25">
      <c r="A1386" s="2">
        <v>38240</v>
      </c>
      <c r="B1386" s="1">
        <v>34.61</v>
      </c>
      <c r="C1386" s="1">
        <v>35.19</v>
      </c>
      <c r="D1386" s="1">
        <v>34.47</v>
      </c>
      <c r="E1386" s="1">
        <v>35.119999999999997</v>
      </c>
      <c r="F1386" s="1">
        <v>108591600</v>
      </c>
      <c r="G1386" s="1">
        <v>33.35</v>
      </c>
      <c r="H1386" s="8">
        <f t="shared" si="212"/>
        <v>1.5220700152207112E-2</v>
      </c>
      <c r="I1386" s="1">
        <f t="shared" si="213"/>
        <v>2</v>
      </c>
      <c r="J1386" s="1">
        <f t="shared" si="211"/>
        <v>2</v>
      </c>
      <c r="K1386" s="8">
        <f t="shared" si="214"/>
        <v>1.3193403298350725E-2</v>
      </c>
      <c r="L1386" s="8">
        <f t="shared" si="215"/>
        <v>8.6956521739129933E-3</v>
      </c>
      <c r="M1386" s="8">
        <f t="shared" si="216"/>
        <v>-9.2953523238381575E-3</v>
      </c>
      <c r="N1386" s="8">
        <f t="shared" si="217"/>
        <v>1.3193403298350725E-2</v>
      </c>
      <c r="O1386" s="1">
        <f t="shared" si="218"/>
        <v>1.82</v>
      </c>
      <c r="P1386" s="1">
        <f t="shared" si="219"/>
        <v>33.35</v>
      </c>
      <c r="Q1386" s="1">
        <f t="shared" si="220"/>
        <v>1.9805519680196724</v>
      </c>
    </row>
    <row r="1387" spans="1:17" x14ac:dyDescent="0.25">
      <c r="A1387" s="2">
        <v>38243</v>
      </c>
      <c r="B1387" s="1">
        <v>35.25</v>
      </c>
      <c r="C1387" s="1">
        <v>35.72</v>
      </c>
      <c r="D1387" s="1">
        <v>35.14</v>
      </c>
      <c r="E1387" s="1">
        <v>35.58</v>
      </c>
      <c r="F1387" s="1">
        <v>109350500</v>
      </c>
      <c r="G1387" s="1">
        <v>33.79</v>
      </c>
      <c r="H1387" s="8">
        <f t="shared" si="212"/>
        <v>1.3193403298350725E-2</v>
      </c>
      <c r="I1387" s="1">
        <f t="shared" si="213"/>
        <v>3</v>
      </c>
      <c r="J1387" s="1">
        <f t="shared" si="211"/>
        <v>3</v>
      </c>
      <c r="K1387" s="8">
        <f t="shared" si="214"/>
        <v>1.1837821840781082E-3</v>
      </c>
      <c r="L1387" s="8">
        <f t="shared" si="215"/>
        <v>-4.4391831902929058E-3</v>
      </c>
      <c r="M1387" s="8">
        <f t="shared" si="216"/>
        <v>-3.0482391240011841E-2</v>
      </c>
      <c r="N1387" s="8">
        <f t="shared" si="217"/>
        <v>4.7351287363126549E-3</v>
      </c>
      <c r="O1387" s="1">
        <f t="shared" si="218"/>
        <v>1.825</v>
      </c>
      <c r="P1387" s="1">
        <f t="shared" si="219"/>
        <v>33.79</v>
      </c>
      <c r="Q1387" s="1">
        <f t="shared" si="220"/>
        <v>1.9805519680196724</v>
      </c>
    </row>
    <row r="1388" spans="1:17" x14ac:dyDescent="0.25">
      <c r="A1388" s="2">
        <v>38244</v>
      </c>
      <c r="B1388" s="1">
        <v>35.450000000000003</v>
      </c>
      <c r="C1388" s="1">
        <v>35.72</v>
      </c>
      <c r="D1388" s="1">
        <v>35.36</v>
      </c>
      <c r="E1388" s="1">
        <v>35.630000000000003</v>
      </c>
      <c r="F1388" s="1">
        <v>76466300</v>
      </c>
      <c r="G1388" s="1">
        <v>33.83</v>
      </c>
      <c r="H1388" s="8">
        <f t="shared" si="212"/>
        <v>1.1837821840781082E-3</v>
      </c>
      <c r="I1388" s="1">
        <f t="shared" si="213"/>
        <v>4</v>
      </c>
      <c r="J1388" s="1">
        <f t="shared" si="211"/>
        <v>4</v>
      </c>
      <c r="K1388" s="8">
        <f t="shared" si="214"/>
        <v>-1.0641442506650889E-2</v>
      </c>
      <c r="L1388" s="8">
        <f t="shared" si="215"/>
        <v>-1.4779781259236513E-3</v>
      </c>
      <c r="M1388" s="8">
        <f t="shared" si="216"/>
        <v>-2.9559562518474691E-2</v>
      </c>
      <c r="N1388" s="8">
        <f t="shared" si="217"/>
        <v>1.773573751108648E-3</v>
      </c>
      <c r="O1388" s="1">
        <f t="shared" si="218"/>
        <v>1.84</v>
      </c>
      <c r="P1388" s="1">
        <f t="shared" si="219"/>
        <v>33.83</v>
      </c>
      <c r="Q1388" s="1">
        <f t="shared" si="220"/>
        <v>1.9805519680196724</v>
      </c>
    </row>
    <row r="1389" spans="1:17" x14ac:dyDescent="0.25">
      <c r="A1389" s="2">
        <v>38245</v>
      </c>
      <c r="B1389" s="1">
        <v>35.42</v>
      </c>
      <c r="C1389" s="1">
        <v>35.450000000000003</v>
      </c>
      <c r="D1389" s="1">
        <v>35.119999999999997</v>
      </c>
      <c r="E1389" s="1">
        <v>35.25</v>
      </c>
      <c r="F1389" s="1">
        <v>90128700</v>
      </c>
      <c r="G1389" s="1">
        <v>33.47</v>
      </c>
      <c r="H1389" s="8">
        <f t="shared" si="212"/>
        <v>-1.0641442506650889E-2</v>
      </c>
      <c r="I1389" s="1">
        <f t="shared" si="213"/>
        <v>-1</v>
      </c>
      <c r="J1389" s="1">
        <f t="shared" si="211"/>
        <v>1</v>
      </c>
      <c r="K1389" s="8">
        <f t="shared" si="214"/>
        <v>2.0914251568568965E-3</v>
      </c>
      <c r="L1389" s="8">
        <f t="shared" si="215"/>
        <v>-8.3657006274275858E-3</v>
      </c>
      <c r="M1389" s="8">
        <f t="shared" si="216"/>
        <v>-4.7804003585298904E-3</v>
      </c>
      <c r="N1389" s="8">
        <f t="shared" si="217"/>
        <v>1.0158350761876322E-2</v>
      </c>
      <c r="O1389" s="1">
        <f t="shared" si="218"/>
        <v>1.84</v>
      </c>
      <c r="P1389" s="1">
        <f t="shared" si="219"/>
        <v>33.47</v>
      </c>
      <c r="Q1389" s="1">
        <f t="shared" si="220"/>
        <v>1.9805519680196724</v>
      </c>
    </row>
    <row r="1390" spans="1:17" x14ac:dyDescent="0.25">
      <c r="A1390" s="2">
        <v>38246</v>
      </c>
      <c r="B1390" s="1">
        <v>35.26</v>
      </c>
      <c r="C1390" s="1">
        <v>35.57</v>
      </c>
      <c r="D1390" s="1">
        <v>35.130000000000003</v>
      </c>
      <c r="E1390" s="1">
        <v>35.32</v>
      </c>
      <c r="F1390" s="1">
        <v>67121000</v>
      </c>
      <c r="G1390" s="1">
        <v>33.54</v>
      </c>
      <c r="H1390" s="8">
        <f t="shared" si="212"/>
        <v>2.0914251568568965E-3</v>
      </c>
      <c r="I1390" s="1">
        <f t="shared" si="213"/>
        <v>1</v>
      </c>
      <c r="J1390" s="1">
        <f t="shared" si="211"/>
        <v>1</v>
      </c>
      <c r="K1390" s="8">
        <f t="shared" si="214"/>
        <v>2.9815146094216427E-3</v>
      </c>
      <c r="L1390" s="8">
        <f t="shared" si="215"/>
        <v>-1.1329755515802065E-2</v>
      </c>
      <c r="M1390" s="8">
        <f t="shared" si="216"/>
        <v>-5.0685748360167482E-3</v>
      </c>
      <c r="N1390" s="8">
        <f t="shared" si="217"/>
        <v>3.5778175313059268E-3</v>
      </c>
      <c r="O1390" s="1">
        <f t="shared" si="218"/>
        <v>1.835</v>
      </c>
      <c r="P1390" s="1">
        <f t="shared" si="219"/>
        <v>33.54</v>
      </c>
      <c r="Q1390" s="1">
        <f t="shared" si="220"/>
        <v>1.9805519680196724</v>
      </c>
    </row>
    <row r="1391" spans="1:17" x14ac:dyDescent="0.25">
      <c r="A1391" s="2">
        <v>38247</v>
      </c>
      <c r="B1391" s="1">
        <v>35.229999999999997</v>
      </c>
      <c r="C1391" s="1">
        <v>35.520000000000003</v>
      </c>
      <c r="D1391" s="1">
        <v>35.159999999999997</v>
      </c>
      <c r="E1391" s="1">
        <v>35.43</v>
      </c>
      <c r="F1391" s="1">
        <v>83903400</v>
      </c>
      <c r="G1391" s="1">
        <v>33.64</v>
      </c>
      <c r="H1391" s="8">
        <f t="shared" si="212"/>
        <v>2.9815146094216427E-3</v>
      </c>
      <c r="I1391" s="1">
        <f t="shared" si="213"/>
        <v>2</v>
      </c>
      <c r="J1391" s="1">
        <f t="shared" si="211"/>
        <v>2</v>
      </c>
      <c r="K1391" s="8">
        <f t="shared" si="214"/>
        <v>0</v>
      </c>
      <c r="L1391" s="8">
        <f t="shared" si="215"/>
        <v>-1.7835909631391256E-2</v>
      </c>
      <c r="M1391" s="8">
        <f t="shared" si="216"/>
        <v>1.9024970273483932E-2</v>
      </c>
      <c r="N1391" s="8">
        <f t="shared" si="217"/>
        <v>5.648038049940407E-3</v>
      </c>
      <c r="O1391" s="1">
        <f t="shared" si="218"/>
        <v>1.83</v>
      </c>
      <c r="P1391" s="1">
        <f t="shared" si="219"/>
        <v>33.64</v>
      </c>
      <c r="Q1391" s="1">
        <f t="shared" si="220"/>
        <v>1.9805519680196724</v>
      </c>
    </row>
    <row r="1392" spans="1:17" x14ac:dyDescent="0.25">
      <c r="A1392" s="2">
        <v>38250</v>
      </c>
      <c r="B1392" s="1">
        <v>35.29</v>
      </c>
      <c r="C1392" s="1">
        <v>35.770000000000003</v>
      </c>
      <c r="D1392" s="1">
        <v>35.18</v>
      </c>
      <c r="E1392" s="1">
        <v>35.43</v>
      </c>
      <c r="F1392" s="1">
        <v>110678100</v>
      </c>
      <c r="G1392" s="1">
        <v>33.64</v>
      </c>
      <c r="H1392" s="8">
        <f t="shared" si="212"/>
        <v>0</v>
      </c>
      <c r="I1392" s="1">
        <f t="shared" si="213"/>
        <v>-1</v>
      </c>
      <c r="J1392" s="1">
        <f t="shared" si="211"/>
        <v>1</v>
      </c>
      <c r="K1392" s="8">
        <f t="shared" si="214"/>
        <v>4.1617122473245338E-3</v>
      </c>
      <c r="L1392" s="8">
        <f t="shared" si="215"/>
        <v>-2.6159334126040545E-2</v>
      </c>
      <c r="M1392" s="8">
        <f t="shared" si="216"/>
        <v>2.4970273483947647E-2</v>
      </c>
      <c r="N1392" s="8">
        <f t="shared" si="217"/>
        <v>2.0214030915576719E-2</v>
      </c>
      <c r="O1392" s="1">
        <f t="shared" si="218"/>
        <v>1.83</v>
      </c>
      <c r="P1392" s="1">
        <f t="shared" si="219"/>
        <v>33.64</v>
      </c>
      <c r="Q1392" s="1">
        <f t="shared" si="220"/>
        <v>1.9805519680196724</v>
      </c>
    </row>
    <row r="1393" spans="1:17" x14ac:dyDescent="0.25">
      <c r="A1393" s="2">
        <v>38251</v>
      </c>
      <c r="B1393" s="1">
        <v>35.54</v>
      </c>
      <c r="C1393" s="1">
        <v>35.85</v>
      </c>
      <c r="D1393" s="1">
        <v>35.42</v>
      </c>
      <c r="E1393" s="1">
        <v>35.57</v>
      </c>
      <c r="F1393" s="1">
        <v>93688400</v>
      </c>
      <c r="G1393" s="1">
        <v>33.78</v>
      </c>
      <c r="H1393" s="8">
        <f t="shared" si="212"/>
        <v>4.1617122473245338E-3</v>
      </c>
      <c r="I1393" s="1">
        <f t="shared" si="213"/>
        <v>1</v>
      </c>
      <c r="J1393" s="1">
        <f t="shared" si="211"/>
        <v>1</v>
      </c>
      <c r="K1393" s="8">
        <f t="shared" si="214"/>
        <v>-1.7465956187093012E-2</v>
      </c>
      <c r="L1393" s="8">
        <f t="shared" si="215"/>
        <v>-2.8123149792776858E-2</v>
      </c>
      <c r="M1393" s="8">
        <f t="shared" si="216"/>
        <v>2.2202486678507993E-2</v>
      </c>
      <c r="N1393" s="8">
        <f t="shared" si="217"/>
        <v>8.5849615156896597E-3</v>
      </c>
      <c r="O1393" s="1">
        <f t="shared" si="218"/>
        <v>1.825</v>
      </c>
      <c r="P1393" s="1">
        <f t="shared" si="219"/>
        <v>33.78</v>
      </c>
      <c r="Q1393" s="1">
        <f t="shared" si="220"/>
        <v>1.9805519680196724</v>
      </c>
    </row>
    <row r="1394" spans="1:17" x14ac:dyDescent="0.25">
      <c r="A1394" s="2">
        <v>38252</v>
      </c>
      <c r="B1394" s="1">
        <v>35.44</v>
      </c>
      <c r="C1394" s="1">
        <v>35.46</v>
      </c>
      <c r="D1394" s="1">
        <v>34.869999999999997</v>
      </c>
      <c r="E1394" s="1">
        <v>34.950000000000003</v>
      </c>
      <c r="F1394" s="1">
        <v>101393400</v>
      </c>
      <c r="G1394" s="1">
        <v>33.19</v>
      </c>
      <c r="H1394" s="8">
        <f t="shared" si="212"/>
        <v>-1.7465956187093012E-2</v>
      </c>
      <c r="I1394" s="1">
        <f t="shared" si="213"/>
        <v>-1</v>
      </c>
      <c r="J1394" s="1">
        <f t="shared" si="211"/>
        <v>1</v>
      </c>
      <c r="K1394" s="8">
        <f t="shared" si="214"/>
        <v>-9.0388671286534272E-4</v>
      </c>
      <c r="L1394" s="8">
        <f t="shared" si="215"/>
        <v>3.6155468514613709E-3</v>
      </c>
      <c r="M1394" s="8">
        <f t="shared" si="216"/>
        <v>4.8508586923772246E-2</v>
      </c>
      <c r="N1394" s="8">
        <f t="shared" si="217"/>
        <v>3.1334739379331067E-2</v>
      </c>
      <c r="O1394" s="1">
        <f t="shared" si="218"/>
        <v>1.825</v>
      </c>
      <c r="P1394" s="1">
        <f t="shared" si="219"/>
        <v>33.19</v>
      </c>
      <c r="Q1394" s="1">
        <f t="shared" si="220"/>
        <v>1.9805519680196724</v>
      </c>
    </row>
    <row r="1395" spans="1:17" x14ac:dyDescent="0.25">
      <c r="A1395" s="2">
        <v>38253</v>
      </c>
      <c r="B1395" s="1">
        <v>34.979999999999997</v>
      </c>
      <c r="C1395" s="1">
        <v>35.15</v>
      </c>
      <c r="D1395" s="1">
        <v>34.880000000000003</v>
      </c>
      <c r="E1395" s="1">
        <v>34.92</v>
      </c>
      <c r="F1395" s="1">
        <v>92503200</v>
      </c>
      <c r="G1395" s="1">
        <v>33.159999999999997</v>
      </c>
      <c r="H1395" s="8">
        <f t="shared" si="212"/>
        <v>-9.0388671286534272E-4</v>
      </c>
      <c r="I1395" s="1">
        <f t="shared" si="213"/>
        <v>-2</v>
      </c>
      <c r="J1395" s="1">
        <f t="shared" si="211"/>
        <v>2</v>
      </c>
      <c r="K1395" s="8">
        <f t="shared" si="214"/>
        <v>-3.6188178528346882E-3</v>
      </c>
      <c r="L1395" s="8">
        <f t="shared" si="215"/>
        <v>6.3329312424609263E-3</v>
      </c>
      <c r="M1395" s="8">
        <f t="shared" si="216"/>
        <v>3.7696019300361927E-2</v>
      </c>
      <c r="N1395" s="8">
        <f t="shared" si="217"/>
        <v>4.7949336550060506E-2</v>
      </c>
      <c r="O1395" s="1">
        <f t="shared" si="218"/>
        <v>1.83</v>
      </c>
      <c r="P1395" s="1">
        <f t="shared" si="219"/>
        <v>33.159999999999997</v>
      </c>
      <c r="Q1395" s="1">
        <f t="shared" si="220"/>
        <v>1.9805519680196724</v>
      </c>
    </row>
    <row r="1396" spans="1:17" x14ac:dyDescent="0.25">
      <c r="A1396" s="2">
        <v>38254</v>
      </c>
      <c r="B1396" s="1">
        <v>34.99</v>
      </c>
      <c r="C1396" s="1">
        <v>35.19</v>
      </c>
      <c r="D1396" s="1">
        <v>34.75</v>
      </c>
      <c r="E1396" s="1">
        <v>34.799999999999997</v>
      </c>
      <c r="F1396" s="1">
        <v>103247400</v>
      </c>
      <c r="G1396" s="1">
        <v>33.04</v>
      </c>
      <c r="H1396" s="8">
        <f t="shared" si="212"/>
        <v>-3.6188178528346882E-3</v>
      </c>
      <c r="I1396" s="1">
        <f t="shared" si="213"/>
        <v>-3</v>
      </c>
      <c r="J1396" s="1">
        <f t="shared" si="211"/>
        <v>3</v>
      </c>
      <c r="K1396" s="8">
        <f t="shared" si="214"/>
        <v>-8.4745762711865291E-3</v>
      </c>
      <c r="L1396" s="8">
        <f t="shared" si="215"/>
        <v>3.7530266343825724E-2</v>
      </c>
      <c r="M1396" s="8">
        <f t="shared" si="216"/>
        <v>2.2699757869249382E-2</v>
      </c>
      <c r="N1396" s="8">
        <f t="shared" si="217"/>
        <v>2.8753026634382728E-2</v>
      </c>
      <c r="O1396" s="1">
        <f t="shared" si="218"/>
        <v>1.84</v>
      </c>
      <c r="P1396" s="1">
        <f t="shared" si="219"/>
        <v>33.04</v>
      </c>
      <c r="Q1396" s="1">
        <f t="shared" si="220"/>
        <v>1.9805519680196724</v>
      </c>
    </row>
    <row r="1397" spans="1:17" x14ac:dyDescent="0.25">
      <c r="A1397" s="2">
        <v>38257</v>
      </c>
      <c r="B1397" s="1">
        <v>34.619999999999997</v>
      </c>
      <c r="C1397" s="1">
        <v>34.74</v>
      </c>
      <c r="D1397" s="1">
        <v>34.380000000000003</v>
      </c>
      <c r="E1397" s="1">
        <v>34.5</v>
      </c>
      <c r="F1397" s="1">
        <v>86017600</v>
      </c>
      <c r="G1397" s="1">
        <v>32.76</v>
      </c>
      <c r="H1397" s="8">
        <f t="shared" si="212"/>
        <v>-8.4745762711865291E-3</v>
      </c>
      <c r="I1397" s="1">
        <f t="shared" si="213"/>
        <v>-4</v>
      </c>
      <c r="J1397" s="1">
        <f t="shared" si="211"/>
        <v>4</v>
      </c>
      <c r="K1397" s="8">
        <f t="shared" si="214"/>
        <v>2.1367521367521292E-3</v>
      </c>
      <c r="L1397" s="8">
        <f t="shared" si="215"/>
        <v>5.2503052503052539E-2</v>
      </c>
      <c r="M1397" s="8">
        <f t="shared" si="216"/>
        <v>3.6324786324786418E-2</v>
      </c>
      <c r="N1397" s="8">
        <f t="shared" si="217"/>
        <v>3.2661782661782768E-2</v>
      </c>
      <c r="O1397" s="1">
        <f t="shared" si="218"/>
        <v>1.855</v>
      </c>
      <c r="P1397" s="1">
        <f t="shared" si="219"/>
        <v>32.76</v>
      </c>
      <c r="Q1397" s="1">
        <f t="shared" si="220"/>
        <v>1.9805519680196724</v>
      </c>
    </row>
    <row r="1398" spans="1:17" x14ac:dyDescent="0.25">
      <c r="A1398" s="2">
        <v>38258</v>
      </c>
      <c r="B1398" s="1">
        <v>34.549999999999997</v>
      </c>
      <c r="C1398" s="1">
        <v>34.69</v>
      </c>
      <c r="D1398" s="1">
        <v>34.229999999999997</v>
      </c>
      <c r="E1398" s="1">
        <v>34.57</v>
      </c>
      <c r="F1398" s="1">
        <v>87070300</v>
      </c>
      <c r="G1398" s="1">
        <v>32.83</v>
      </c>
      <c r="H1398" s="8">
        <f t="shared" si="212"/>
        <v>2.1367521367521292E-3</v>
      </c>
      <c r="I1398" s="1">
        <f t="shared" si="213"/>
        <v>1</v>
      </c>
      <c r="J1398" s="1">
        <f t="shared" si="211"/>
        <v>1</v>
      </c>
      <c r="K1398" s="8">
        <f t="shared" si="214"/>
        <v>1.4620773682607391E-2</v>
      </c>
      <c r="L1398" s="8">
        <f t="shared" si="215"/>
        <v>5.1781906792567778E-2</v>
      </c>
      <c r="M1398" s="8">
        <f t="shared" si="216"/>
        <v>3.2287541882424664E-2</v>
      </c>
      <c r="N1398" s="8">
        <f t="shared" si="217"/>
        <v>3.5942735303076345E-2</v>
      </c>
      <c r="O1398" s="1">
        <f t="shared" si="218"/>
        <v>1.855</v>
      </c>
      <c r="P1398" s="1">
        <f t="shared" si="219"/>
        <v>32.83</v>
      </c>
      <c r="Q1398" s="1">
        <f t="shared" si="220"/>
        <v>1.9805519680196724</v>
      </c>
    </row>
    <row r="1399" spans="1:17" x14ac:dyDescent="0.25">
      <c r="A1399" s="2">
        <v>38259</v>
      </c>
      <c r="B1399" s="1">
        <v>34.54</v>
      </c>
      <c r="C1399" s="1">
        <v>35.119999999999997</v>
      </c>
      <c r="D1399" s="1">
        <v>34.53</v>
      </c>
      <c r="E1399" s="1">
        <v>35.08</v>
      </c>
      <c r="F1399" s="1">
        <v>95096200</v>
      </c>
      <c r="G1399" s="1">
        <v>33.31</v>
      </c>
      <c r="H1399" s="8">
        <f t="shared" si="212"/>
        <v>1.4620773682607391E-2</v>
      </c>
      <c r="I1399" s="1">
        <f t="shared" si="213"/>
        <v>2</v>
      </c>
      <c r="J1399" s="1">
        <f t="shared" si="211"/>
        <v>2</v>
      </c>
      <c r="K1399" s="8">
        <f t="shared" si="214"/>
        <v>1.8012608826176724E-3</v>
      </c>
      <c r="L1399" s="8">
        <f t="shared" si="215"/>
        <v>4.4731311918342787E-2</v>
      </c>
      <c r="M1399" s="8">
        <f t="shared" si="216"/>
        <v>1.5010507355148528E-2</v>
      </c>
      <c r="N1399" s="8">
        <f t="shared" si="217"/>
        <v>4.713299309516672E-2</v>
      </c>
      <c r="O1399" s="1">
        <f t="shared" si="218"/>
        <v>1.855</v>
      </c>
      <c r="P1399" s="1">
        <f t="shared" si="219"/>
        <v>33.31</v>
      </c>
      <c r="Q1399" s="1">
        <f t="shared" si="220"/>
        <v>1.9805519680196724</v>
      </c>
    </row>
    <row r="1400" spans="1:17" x14ac:dyDescent="0.25">
      <c r="A1400" s="2">
        <v>38260</v>
      </c>
      <c r="B1400" s="1">
        <v>35.020000000000003</v>
      </c>
      <c r="C1400" s="1">
        <v>35.270000000000003</v>
      </c>
      <c r="D1400" s="1">
        <v>34.89</v>
      </c>
      <c r="E1400" s="1">
        <v>35.14</v>
      </c>
      <c r="F1400" s="1">
        <v>74514600</v>
      </c>
      <c r="G1400" s="1">
        <v>33.369999999999997</v>
      </c>
      <c r="H1400" s="8">
        <f t="shared" si="212"/>
        <v>1.8012608826176724E-3</v>
      </c>
      <c r="I1400" s="1">
        <f t="shared" si="213"/>
        <v>3</v>
      </c>
      <c r="J1400" s="1">
        <f t="shared" si="211"/>
        <v>3</v>
      </c>
      <c r="K1400" s="8">
        <f t="shared" si="214"/>
        <v>2.7270002996703679E-2</v>
      </c>
      <c r="L1400" s="8">
        <f t="shared" si="215"/>
        <v>3.1165717710518459E-2</v>
      </c>
      <c r="M1400" s="8">
        <f t="shared" si="216"/>
        <v>8.6904405154331066E-3</v>
      </c>
      <c r="N1400" s="8">
        <f t="shared" si="217"/>
        <v>5.1842972729997161E-2</v>
      </c>
      <c r="O1400" s="1">
        <f t="shared" si="218"/>
        <v>1.865</v>
      </c>
      <c r="P1400" s="1">
        <f t="shared" si="219"/>
        <v>33.369999999999997</v>
      </c>
      <c r="Q1400" s="1">
        <f t="shared" si="220"/>
        <v>1.9805519680196724</v>
      </c>
    </row>
    <row r="1401" spans="1:17" x14ac:dyDescent="0.25">
      <c r="A1401" s="2">
        <v>38261</v>
      </c>
      <c r="B1401" s="1">
        <v>35.450000000000003</v>
      </c>
      <c r="C1401" s="1">
        <v>36.15</v>
      </c>
      <c r="D1401" s="1">
        <v>35.36</v>
      </c>
      <c r="E1401" s="1">
        <v>36.1</v>
      </c>
      <c r="F1401" s="1">
        <v>118252700</v>
      </c>
      <c r="G1401" s="1">
        <v>34.28</v>
      </c>
      <c r="H1401" s="8">
        <f t="shared" si="212"/>
        <v>2.7270002996703679E-2</v>
      </c>
      <c r="I1401" s="1">
        <f t="shared" si="213"/>
        <v>4</v>
      </c>
      <c r="J1401" s="1">
        <f t="shared" si="211"/>
        <v>4</v>
      </c>
      <c r="K1401" s="8">
        <f t="shared" si="214"/>
        <v>5.834305717619559E-3</v>
      </c>
      <c r="L1401" s="8">
        <f t="shared" si="215"/>
        <v>-1.4294049008168108E-2</v>
      </c>
      <c r="M1401" s="8">
        <f t="shared" si="216"/>
        <v>-1.3127187864644174E-2</v>
      </c>
      <c r="N1401" s="8">
        <f t="shared" si="217"/>
        <v>2.2170361726954413E-2</v>
      </c>
      <c r="O1401" s="1">
        <f t="shared" si="218"/>
        <v>1.875</v>
      </c>
      <c r="P1401" s="1">
        <f t="shared" si="219"/>
        <v>34.28</v>
      </c>
      <c r="Q1401" s="1">
        <f t="shared" si="220"/>
        <v>1.9805519680196724</v>
      </c>
    </row>
    <row r="1402" spans="1:17" x14ac:dyDescent="0.25">
      <c r="A1402" s="2">
        <v>38264</v>
      </c>
      <c r="B1402" s="1">
        <v>36.36</v>
      </c>
      <c r="C1402" s="1">
        <v>36.619999999999997</v>
      </c>
      <c r="D1402" s="1">
        <v>36.25</v>
      </c>
      <c r="E1402" s="1">
        <v>36.31</v>
      </c>
      <c r="F1402" s="1">
        <v>108032600</v>
      </c>
      <c r="G1402" s="1">
        <v>34.479999999999997</v>
      </c>
      <c r="H1402" s="8">
        <f t="shared" si="212"/>
        <v>5.834305717619559E-3</v>
      </c>
      <c r="I1402" s="1">
        <f t="shared" si="213"/>
        <v>5</v>
      </c>
      <c r="J1402" s="1">
        <f t="shared" si="211"/>
        <v>5</v>
      </c>
      <c r="K1402" s="8">
        <f t="shared" si="214"/>
        <v>1.4501160092807996E-3</v>
      </c>
      <c r="L1402" s="8">
        <f t="shared" si="215"/>
        <v>-1.5371229698375677E-2</v>
      </c>
      <c r="M1402" s="8">
        <f t="shared" si="216"/>
        <v>-4.6403712296982924E-3</v>
      </c>
      <c r="N1402" s="8">
        <f t="shared" si="217"/>
        <v>2.0011600928074413E-2</v>
      </c>
      <c r="O1402" s="1">
        <f t="shared" si="218"/>
        <v>1.895</v>
      </c>
      <c r="P1402" s="1">
        <f t="shared" si="219"/>
        <v>34.479999999999997</v>
      </c>
      <c r="Q1402" s="1">
        <f t="shared" si="220"/>
        <v>1.9805519680196724</v>
      </c>
    </row>
    <row r="1403" spans="1:17" x14ac:dyDescent="0.25">
      <c r="A1403" s="2">
        <v>38265</v>
      </c>
      <c r="B1403" s="1">
        <v>36.229999999999997</v>
      </c>
      <c r="C1403" s="1">
        <v>36.49</v>
      </c>
      <c r="D1403" s="1">
        <v>36.159999999999997</v>
      </c>
      <c r="E1403" s="1">
        <v>36.36</v>
      </c>
      <c r="F1403" s="1">
        <v>89754400</v>
      </c>
      <c r="G1403" s="1">
        <v>34.53</v>
      </c>
      <c r="H1403" s="8">
        <f t="shared" si="212"/>
        <v>1.4501160092807996E-3</v>
      </c>
      <c r="I1403" s="1">
        <f t="shared" si="213"/>
        <v>6</v>
      </c>
      <c r="J1403" s="1">
        <f t="shared" si="211"/>
        <v>6</v>
      </c>
      <c r="K1403" s="8">
        <f t="shared" si="214"/>
        <v>7.8192875760207947E-3</v>
      </c>
      <c r="L1403" s="8">
        <f t="shared" si="215"/>
        <v>-1.8534607587604945E-2</v>
      </c>
      <c r="M1403" s="8">
        <f t="shared" si="216"/>
        <v>-1.3321749203591082E-2</v>
      </c>
      <c r="N1403" s="8">
        <f t="shared" si="217"/>
        <v>2.2009846510280928E-2</v>
      </c>
      <c r="O1403" s="1">
        <f t="shared" si="218"/>
        <v>1.915</v>
      </c>
      <c r="P1403" s="1">
        <f t="shared" si="219"/>
        <v>34.53</v>
      </c>
      <c r="Q1403" s="1">
        <f t="shared" si="220"/>
        <v>1.9805519680196724</v>
      </c>
    </row>
    <row r="1404" spans="1:17" x14ac:dyDescent="0.25">
      <c r="A1404" s="2">
        <v>38266</v>
      </c>
      <c r="B1404" s="1">
        <v>36.31</v>
      </c>
      <c r="C1404" s="1">
        <v>36.69</v>
      </c>
      <c r="D1404" s="1">
        <v>36.11</v>
      </c>
      <c r="E1404" s="1">
        <v>36.65</v>
      </c>
      <c r="F1404" s="1">
        <v>87815500</v>
      </c>
      <c r="G1404" s="1">
        <v>34.799999999999997</v>
      </c>
      <c r="H1404" s="8">
        <f t="shared" si="212"/>
        <v>7.8192875760207947E-3</v>
      </c>
      <c r="I1404" s="1">
        <f t="shared" si="213"/>
        <v>7</v>
      </c>
      <c r="J1404" s="1">
        <f t="shared" si="211"/>
        <v>7</v>
      </c>
      <c r="K1404" s="8">
        <f t="shared" si="214"/>
        <v>-1.1206896551724133E-2</v>
      </c>
      <c r="L1404" s="8">
        <f t="shared" si="215"/>
        <v>-2.8448275862068773E-2</v>
      </c>
      <c r="M1404" s="8">
        <f t="shared" si="216"/>
        <v>-1.6379310344827647E-2</v>
      </c>
      <c r="N1404" s="8">
        <f t="shared" si="217"/>
        <v>2.0689655172414056E-2</v>
      </c>
      <c r="O1404" s="1">
        <f t="shared" si="218"/>
        <v>1.9350000000000001</v>
      </c>
      <c r="P1404" s="1">
        <f t="shared" si="219"/>
        <v>34.799999999999997</v>
      </c>
      <c r="Q1404" s="1">
        <f t="shared" si="220"/>
        <v>1.9805519680196724</v>
      </c>
    </row>
    <row r="1405" spans="1:17" x14ac:dyDescent="0.25">
      <c r="A1405" s="2">
        <v>38267</v>
      </c>
      <c r="B1405" s="1">
        <v>36.54</v>
      </c>
      <c r="C1405" s="1">
        <v>36.67</v>
      </c>
      <c r="D1405" s="1">
        <v>36.17</v>
      </c>
      <c r="E1405" s="1">
        <v>36.24</v>
      </c>
      <c r="F1405" s="1">
        <v>82374300</v>
      </c>
      <c r="G1405" s="1">
        <v>34.409999999999997</v>
      </c>
      <c r="H1405" s="8">
        <f t="shared" si="212"/>
        <v>-1.1206896551724133E-2</v>
      </c>
      <c r="I1405" s="1">
        <f t="shared" si="213"/>
        <v>-1</v>
      </c>
      <c r="J1405" s="1">
        <f t="shared" si="211"/>
        <v>1</v>
      </c>
      <c r="K1405" s="8">
        <f t="shared" si="214"/>
        <v>-1.8018018018017945E-2</v>
      </c>
      <c r="L1405" s="8">
        <f t="shared" si="215"/>
        <v>-2.1795989537925053E-2</v>
      </c>
      <c r="M1405" s="8">
        <f t="shared" si="216"/>
        <v>9.8808485905261811E-3</v>
      </c>
      <c r="N1405" s="8">
        <f t="shared" si="217"/>
        <v>3.8070328392909136E-2</v>
      </c>
      <c r="O1405" s="1">
        <f t="shared" si="218"/>
        <v>1.9350000000000001</v>
      </c>
      <c r="P1405" s="1">
        <f t="shared" si="219"/>
        <v>34.409999999999997</v>
      </c>
      <c r="Q1405" s="1">
        <f t="shared" si="220"/>
        <v>1.9805519680196724</v>
      </c>
    </row>
    <row r="1406" spans="1:17" x14ac:dyDescent="0.25">
      <c r="A1406" s="2">
        <v>38268</v>
      </c>
      <c r="B1406" s="1">
        <v>36.08</v>
      </c>
      <c r="C1406" s="1">
        <v>36.24</v>
      </c>
      <c r="D1406" s="1">
        <v>35.5</v>
      </c>
      <c r="E1406" s="1">
        <v>35.58</v>
      </c>
      <c r="F1406" s="1">
        <v>115073000</v>
      </c>
      <c r="G1406" s="1">
        <v>33.79</v>
      </c>
      <c r="H1406" s="8">
        <f t="shared" si="212"/>
        <v>-1.8018018018017945E-2</v>
      </c>
      <c r="I1406" s="1">
        <f t="shared" si="213"/>
        <v>-2</v>
      </c>
      <c r="J1406" s="1">
        <f t="shared" si="211"/>
        <v>2</v>
      </c>
      <c r="K1406" s="8">
        <f t="shared" si="214"/>
        <v>4.7351287363126549E-3</v>
      </c>
      <c r="L1406" s="8">
        <f t="shared" si="215"/>
        <v>1.1837821840781082E-3</v>
      </c>
      <c r="M1406" s="8">
        <f t="shared" si="216"/>
        <v>5.9189109203907631E-3</v>
      </c>
      <c r="N1406" s="8">
        <f t="shared" si="217"/>
        <v>6.6883693400414224E-2</v>
      </c>
      <c r="O1406" s="1">
        <f t="shared" si="218"/>
        <v>1.94</v>
      </c>
      <c r="P1406" s="1">
        <f t="shared" si="219"/>
        <v>33.79</v>
      </c>
      <c r="Q1406" s="1">
        <f t="shared" si="220"/>
        <v>1.9805519680196724</v>
      </c>
    </row>
    <row r="1407" spans="1:17" x14ac:dyDescent="0.25">
      <c r="A1407" s="2">
        <v>38271</v>
      </c>
      <c r="B1407" s="1">
        <v>35.72</v>
      </c>
      <c r="C1407" s="1">
        <v>35.86</v>
      </c>
      <c r="D1407" s="1">
        <v>35.6</v>
      </c>
      <c r="E1407" s="1">
        <v>35.75</v>
      </c>
      <c r="F1407" s="1">
        <v>51181600</v>
      </c>
      <c r="G1407" s="1">
        <v>33.950000000000003</v>
      </c>
      <c r="H1407" s="8">
        <f t="shared" si="212"/>
        <v>4.7351287363126549E-3</v>
      </c>
      <c r="I1407" s="1">
        <f t="shared" si="213"/>
        <v>1</v>
      </c>
      <c r="J1407" s="1">
        <f t="shared" si="211"/>
        <v>1</v>
      </c>
      <c r="K1407" s="8">
        <f t="shared" si="214"/>
        <v>-1.76730486008847E-3</v>
      </c>
      <c r="L1407" s="8">
        <f t="shared" si="215"/>
        <v>1.089837997054488E-2</v>
      </c>
      <c r="M1407" s="8">
        <f t="shared" si="216"/>
        <v>-3.534609720176829E-3</v>
      </c>
      <c r="N1407" s="8">
        <f t="shared" si="217"/>
        <v>6.2739322533136743E-2</v>
      </c>
      <c r="O1407" s="1">
        <f t="shared" si="218"/>
        <v>1.9350000000000001</v>
      </c>
      <c r="P1407" s="1">
        <f t="shared" si="219"/>
        <v>33.950000000000003</v>
      </c>
      <c r="Q1407" s="1">
        <f t="shared" si="220"/>
        <v>1.9805519680196724</v>
      </c>
    </row>
    <row r="1408" spans="1:17" x14ac:dyDescent="0.25">
      <c r="A1408" s="2">
        <v>38272</v>
      </c>
      <c r="B1408" s="1">
        <v>35.43</v>
      </c>
      <c r="C1408" s="1">
        <v>35.840000000000003</v>
      </c>
      <c r="D1408" s="1">
        <v>35.200000000000003</v>
      </c>
      <c r="E1408" s="1">
        <v>35.69</v>
      </c>
      <c r="F1408" s="1">
        <v>97884100</v>
      </c>
      <c r="G1408" s="1">
        <v>33.89</v>
      </c>
      <c r="H1408" s="8">
        <f t="shared" si="212"/>
        <v>-1.76730486008847E-3</v>
      </c>
      <c r="I1408" s="1">
        <f t="shared" si="213"/>
        <v>-1</v>
      </c>
      <c r="J1408" s="1">
        <f t="shared" si="211"/>
        <v>1</v>
      </c>
      <c r="K1408" s="8">
        <f t="shared" si="214"/>
        <v>-2.3605783416936754E-3</v>
      </c>
      <c r="L1408" s="8">
        <f t="shared" si="215"/>
        <v>5.311301268810853E-3</v>
      </c>
      <c r="M1408" s="8">
        <f t="shared" si="216"/>
        <v>3.5408675125405686E-3</v>
      </c>
      <c r="N1408" s="8">
        <f t="shared" si="217"/>
        <v>6.2555326054883453E-2</v>
      </c>
      <c r="O1408" s="1">
        <f t="shared" si="218"/>
        <v>1.925</v>
      </c>
      <c r="P1408" s="1">
        <f t="shared" si="219"/>
        <v>33.89</v>
      </c>
      <c r="Q1408" s="1">
        <f t="shared" si="220"/>
        <v>1.9805519680196724</v>
      </c>
    </row>
    <row r="1409" spans="1:17" x14ac:dyDescent="0.25">
      <c r="A1409" s="2">
        <v>38273</v>
      </c>
      <c r="B1409" s="1">
        <v>36.049999999999997</v>
      </c>
      <c r="C1409" s="1">
        <v>36.14</v>
      </c>
      <c r="D1409" s="1">
        <v>35.43</v>
      </c>
      <c r="E1409" s="1">
        <v>35.61</v>
      </c>
      <c r="F1409" s="1">
        <v>132442500</v>
      </c>
      <c r="G1409" s="1">
        <v>33.81</v>
      </c>
      <c r="H1409" s="8">
        <f t="shared" si="212"/>
        <v>-2.3605783416936754E-3</v>
      </c>
      <c r="I1409" s="1">
        <f t="shared" si="213"/>
        <v>-2</v>
      </c>
      <c r="J1409" s="1">
        <f t="shared" si="211"/>
        <v>2</v>
      </c>
      <c r="K1409" s="8">
        <f t="shared" si="214"/>
        <v>-4.4365572315884227E-3</v>
      </c>
      <c r="L1409" s="8">
        <f t="shared" si="215"/>
        <v>1.2422360248447006E-2</v>
      </c>
      <c r="M1409" s="8">
        <f t="shared" si="216"/>
        <v>3.1647441585329839E-2</v>
      </c>
      <c r="N1409" s="8">
        <f t="shared" si="217"/>
        <v>6.1224489795918435E-2</v>
      </c>
      <c r="O1409" s="1">
        <f t="shared" si="218"/>
        <v>1.93</v>
      </c>
      <c r="P1409" s="1">
        <f t="shared" si="219"/>
        <v>33.81</v>
      </c>
      <c r="Q1409" s="1">
        <f t="shared" si="220"/>
        <v>1.9805519680196724</v>
      </c>
    </row>
    <row r="1410" spans="1:17" x14ac:dyDescent="0.25">
      <c r="A1410" s="2">
        <v>38274</v>
      </c>
      <c r="B1410" s="1">
        <v>35.69</v>
      </c>
      <c r="C1410" s="1">
        <v>35.78</v>
      </c>
      <c r="D1410" s="1">
        <v>35.33</v>
      </c>
      <c r="E1410" s="1">
        <v>35.450000000000003</v>
      </c>
      <c r="F1410" s="1">
        <v>99383700</v>
      </c>
      <c r="G1410" s="1">
        <v>33.659999999999997</v>
      </c>
      <c r="H1410" s="8">
        <f t="shared" si="212"/>
        <v>-4.4365572315884227E-3</v>
      </c>
      <c r="I1410" s="1">
        <f t="shared" si="213"/>
        <v>-3</v>
      </c>
      <c r="J1410" s="1">
        <f t="shared" si="211"/>
        <v>3</v>
      </c>
      <c r="K1410" s="8">
        <f t="shared" si="214"/>
        <v>5.050505050505194E-3</v>
      </c>
      <c r="L1410" s="8">
        <f t="shared" si="215"/>
        <v>3.2382650029708859E-2</v>
      </c>
      <c r="M1410" s="8">
        <f t="shared" si="216"/>
        <v>4.2780748663101775E-2</v>
      </c>
      <c r="N1410" s="8">
        <f t="shared" si="217"/>
        <v>8.0213903743315607E-2</v>
      </c>
      <c r="O1410" s="1">
        <f t="shared" si="218"/>
        <v>1.94</v>
      </c>
      <c r="P1410" s="1">
        <f t="shared" si="219"/>
        <v>33.659999999999997</v>
      </c>
      <c r="Q1410" s="1">
        <f t="shared" si="220"/>
        <v>1.9805519680196724</v>
      </c>
    </row>
    <row r="1411" spans="1:17" x14ac:dyDescent="0.25">
      <c r="A1411" s="2">
        <v>38275</v>
      </c>
      <c r="B1411" s="1">
        <v>35.49</v>
      </c>
      <c r="C1411" s="1">
        <v>35.86</v>
      </c>
      <c r="D1411" s="1">
        <v>35.28</v>
      </c>
      <c r="E1411" s="1">
        <v>35.630000000000003</v>
      </c>
      <c r="F1411" s="1">
        <v>129183400</v>
      </c>
      <c r="G1411" s="1">
        <v>33.83</v>
      </c>
      <c r="H1411" s="8">
        <f t="shared" si="212"/>
        <v>5.050505050505194E-3</v>
      </c>
      <c r="I1411" s="1">
        <f t="shared" si="213"/>
        <v>1</v>
      </c>
      <c r="J1411" s="1">
        <f t="shared" ref="J1411:J1474" si="221">ABS(I1411)</f>
        <v>1</v>
      </c>
      <c r="K1411" s="8">
        <f t="shared" si="214"/>
        <v>1.4484185634052738E-2</v>
      </c>
      <c r="L1411" s="8">
        <f t="shared" si="215"/>
        <v>4.7295300029561727E-3</v>
      </c>
      <c r="M1411" s="8">
        <f t="shared" si="216"/>
        <v>3.5767070647354515E-2</v>
      </c>
      <c r="N1411" s="8">
        <f t="shared" si="217"/>
        <v>8.5131540053207333E-2</v>
      </c>
      <c r="O1411" s="1">
        <f t="shared" si="218"/>
        <v>1.9350000000000001</v>
      </c>
      <c r="P1411" s="1">
        <f t="shared" si="219"/>
        <v>33.83</v>
      </c>
      <c r="Q1411" s="1">
        <f t="shared" si="220"/>
        <v>1.9805519680196724</v>
      </c>
    </row>
    <row r="1412" spans="1:17" x14ac:dyDescent="0.25">
      <c r="A1412" s="2">
        <v>38278</v>
      </c>
      <c r="B1412" s="1">
        <v>35.51</v>
      </c>
      <c r="C1412" s="1">
        <v>36.25</v>
      </c>
      <c r="D1412" s="1">
        <v>35.4</v>
      </c>
      <c r="E1412" s="1">
        <v>36.14</v>
      </c>
      <c r="F1412" s="1">
        <v>108933400</v>
      </c>
      <c r="G1412" s="1">
        <v>34.32</v>
      </c>
      <c r="H1412" s="8">
        <f t="shared" ref="H1412:H1475" si="222">G1412/G1411-1</f>
        <v>1.4484185634052738E-2</v>
      </c>
      <c r="I1412" s="1">
        <f t="shared" ref="I1412:I1475" si="223">IF(H1412&gt;0,IF(I1411&gt;0,I1411+1,1),IF(I1411&lt;0,I1411-1,-1))</f>
        <v>2</v>
      </c>
      <c r="J1412" s="1">
        <f t="shared" si="221"/>
        <v>2</v>
      </c>
      <c r="K1412" s="8">
        <f t="shared" ref="K1412:K1475" si="224">G1413/G1412-1</f>
        <v>-7.2843822843823292E-3</v>
      </c>
      <c r="L1412" s="8">
        <f t="shared" ref="L1412:L1475" si="225">G1417/G1412-1</f>
        <v>-1.4277389277389307E-2</v>
      </c>
      <c r="M1412" s="8">
        <f t="shared" ref="M1412:M1475" si="226">G1422/G1412-1</f>
        <v>2.4766899766899719E-2</v>
      </c>
      <c r="N1412" s="8">
        <f t="shared" ref="N1412:N1475" si="227">G1432/G1412-1</f>
        <v>7.4300699300699158E-2</v>
      </c>
      <c r="O1412" s="1">
        <f t="shared" si="218"/>
        <v>1.94</v>
      </c>
      <c r="P1412" s="1">
        <f t="shared" si="219"/>
        <v>34.32</v>
      </c>
      <c r="Q1412" s="1">
        <f t="shared" si="220"/>
        <v>1.9805519680196724</v>
      </c>
    </row>
    <row r="1413" spans="1:17" x14ac:dyDescent="0.25">
      <c r="A1413" s="2">
        <v>38279</v>
      </c>
      <c r="B1413" s="1">
        <v>36.380000000000003</v>
      </c>
      <c r="C1413" s="1">
        <v>36.57</v>
      </c>
      <c r="D1413" s="1">
        <v>35.79</v>
      </c>
      <c r="E1413" s="1">
        <v>35.880000000000003</v>
      </c>
      <c r="F1413" s="1">
        <v>129973500</v>
      </c>
      <c r="G1413" s="1">
        <v>34.07</v>
      </c>
      <c r="H1413" s="8">
        <f t="shared" si="222"/>
        <v>-7.2843822843823292E-3</v>
      </c>
      <c r="I1413" s="1">
        <f t="shared" si="223"/>
        <v>-1</v>
      </c>
      <c r="J1413" s="1">
        <f t="shared" si="221"/>
        <v>1</v>
      </c>
      <c r="K1413" s="8">
        <f t="shared" si="224"/>
        <v>4.6962136777222163E-3</v>
      </c>
      <c r="L1413" s="8">
        <f t="shared" si="225"/>
        <v>-1.7610801291459977E-3</v>
      </c>
      <c r="M1413" s="8">
        <f t="shared" si="226"/>
        <v>3.5808629292632732E-2</v>
      </c>
      <c r="N1413" s="8">
        <f t="shared" si="227"/>
        <v>7.543293219841507E-2</v>
      </c>
      <c r="O1413" s="1">
        <f t="shared" si="218"/>
        <v>1.9350000000000001</v>
      </c>
      <c r="P1413" s="1">
        <f t="shared" si="219"/>
        <v>34.07</v>
      </c>
      <c r="Q1413" s="1">
        <f t="shared" si="220"/>
        <v>1.9805519680196724</v>
      </c>
    </row>
    <row r="1414" spans="1:17" x14ac:dyDescent="0.25">
      <c r="A1414" s="2">
        <v>38280</v>
      </c>
      <c r="B1414" s="1">
        <v>35.83</v>
      </c>
      <c r="C1414" s="1">
        <v>36.229999999999997</v>
      </c>
      <c r="D1414" s="1">
        <v>35.65</v>
      </c>
      <c r="E1414" s="1">
        <v>36.049999999999997</v>
      </c>
      <c r="F1414" s="1">
        <v>106524200</v>
      </c>
      <c r="G1414" s="1">
        <v>34.229999999999997</v>
      </c>
      <c r="H1414" s="8">
        <f t="shared" si="222"/>
        <v>4.6962136777222163E-3</v>
      </c>
      <c r="I1414" s="1">
        <f t="shared" si="223"/>
        <v>1</v>
      </c>
      <c r="J1414" s="1">
        <f t="shared" si="221"/>
        <v>1</v>
      </c>
      <c r="K1414" s="8">
        <f t="shared" si="224"/>
        <v>1.5191352614665643E-2</v>
      </c>
      <c r="L1414" s="8">
        <f t="shared" si="225"/>
        <v>1.8989190768331943E-2</v>
      </c>
      <c r="M1414" s="8">
        <f t="shared" si="226"/>
        <v>3.7686240140228033E-2</v>
      </c>
      <c r="N1414" s="8">
        <f t="shared" si="227"/>
        <v>8.5013146362839631E-2</v>
      </c>
      <c r="O1414" s="1">
        <f t="shared" si="218"/>
        <v>1.9350000000000001</v>
      </c>
      <c r="P1414" s="1">
        <f t="shared" si="219"/>
        <v>34.229999999999997</v>
      </c>
      <c r="Q1414" s="1">
        <f t="shared" si="220"/>
        <v>1.9805519680196724</v>
      </c>
    </row>
    <row r="1415" spans="1:17" x14ac:dyDescent="0.25">
      <c r="A1415" s="2">
        <v>38281</v>
      </c>
      <c r="B1415" s="1">
        <v>36.24</v>
      </c>
      <c r="C1415" s="1">
        <v>36.79</v>
      </c>
      <c r="D1415" s="1">
        <v>36.1</v>
      </c>
      <c r="E1415" s="1">
        <v>36.6</v>
      </c>
      <c r="F1415" s="1">
        <v>122627600</v>
      </c>
      <c r="G1415" s="1">
        <v>34.75</v>
      </c>
      <c r="H1415" s="8">
        <f t="shared" si="222"/>
        <v>1.5191352614665643E-2</v>
      </c>
      <c r="I1415" s="1">
        <f t="shared" si="223"/>
        <v>2</v>
      </c>
      <c r="J1415" s="1">
        <f t="shared" si="221"/>
        <v>2</v>
      </c>
      <c r="K1415" s="8">
        <f t="shared" si="224"/>
        <v>-2.1870503597122282E-2</v>
      </c>
      <c r="L1415" s="8">
        <f t="shared" si="225"/>
        <v>1.0071942446043147E-2</v>
      </c>
      <c r="M1415" s="8">
        <f t="shared" si="226"/>
        <v>2.7913669064748126E-2</v>
      </c>
      <c r="N1415" s="8">
        <f t="shared" si="227"/>
        <v>7.3669064748201452E-2</v>
      </c>
      <c r="O1415" s="1">
        <f t="shared" si="218"/>
        <v>1.9350000000000001</v>
      </c>
      <c r="P1415" s="1">
        <f t="shared" si="219"/>
        <v>34.75</v>
      </c>
      <c r="Q1415" s="1">
        <f t="shared" si="220"/>
        <v>1.9805519680196724</v>
      </c>
    </row>
    <row r="1416" spans="1:17" x14ac:dyDescent="0.25">
      <c r="A1416" s="2">
        <v>38282</v>
      </c>
      <c r="B1416" s="1">
        <v>36.61</v>
      </c>
      <c r="C1416" s="1">
        <v>36.68</v>
      </c>
      <c r="D1416" s="1">
        <v>35.74</v>
      </c>
      <c r="E1416" s="1">
        <v>35.799999999999997</v>
      </c>
      <c r="F1416" s="1">
        <v>114321100</v>
      </c>
      <c r="G1416" s="1">
        <v>33.99</v>
      </c>
      <c r="H1416" s="8">
        <f t="shared" si="222"/>
        <v>-2.1870503597122282E-2</v>
      </c>
      <c r="I1416" s="1">
        <f t="shared" si="223"/>
        <v>-1</v>
      </c>
      <c r="J1416" s="1">
        <f t="shared" si="221"/>
        <v>1</v>
      </c>
      <c r="K1416" s="8">
        <f t="shared" si="224"/>
        <v>-4.7072668431892284E-3</v>
      </c>
      <c r="L1416" s="8">
        <f t="shared" si="225"/>
        <v>3.0891438658428916E-2</v>
      </c>
      <c r="M1416" s="8">
        <f t="shared" si="226"/>
        <v>6.0606060606060552E-2</v>
      </c>
      <c r="N1416" s="8">
        <f t="shared" si="227"/>
        <v>8.0611944689614523E-2</v>
      </c>
      <c r="O1416" s="1">
        <f t="shared" si="218"/>
        <v>1.925</v>
      </c>
      <c r="P1416" s="1">
        <f t="shared" si="219"/>
        <v>33.99</v>
      </c>
      <c r="Q1416" s="1">
        <f t="shared" si="220"/>
        <v>1.9805519680196724</v>
      </c>
    </row>
    <row r="1417" spans="1:17" x14ac:dyDescent="0.25">
      <c r="A1417" s="2">
        <v>38285</v>
      </c>
      <c r="B1417" s="1">
        <v>35.729999999999997</v>
      </c>
      <c r="C1417" s="1">
        <v>35.81</v>
      </c>
      <c r="D1417" s="1">
        <v>35.49</v>
      </c>
      <c r="E1417" s="1">
        <v>35.630000000000003</v>
      </c>
      <c r="F1417" s="1">
        <v>102863000</v>
      </c>
      <c r="G1417" s="1">
        <v>33.83</v>
      </c>
      <c r="H1417" s="8">
        <f t="shared" si="222"/>
        <v>-4.7072668431892284E-3</v>
      </c>
      <c r="I1417" s="1">
        <f t="shared" si="223"/>
        <v>-2</v>
      </c>
      <c r="J1417" s="1">
        <f t="shared" si="221"/>
        <v>2</v>
      </c>
      <c r="K1417" s="8">
        <f t="shared" si="224"/>
        <v>5.3207212533254999E-3</v>
      </c>
      <c r="L1417" s="8">
        <f t="shared" si="225"/>
        <v>3.9609813774756253E-2</v>
      </c>
      <c r="M1417" s="8">
        <f t="shared" si="226"/>
        <v>6.6509015666568194E-2</v>
      </c>
      <c r="N1417" s="8">
        <f t="shared" si="227"/>
        <v>9.6068578185042774E-2</v>
      </c>
      <c r="O1417" s="1">
        <f t="shared" si="218"/>
        <v>1.915</v>
      </c>
      <c r="P1417" s="1">
        <f t="shared" si="219"/>
        <v>33.83</v>
      </c>
      <c r="Q1417" s="1">
        <f t="shared" si="220"/>
        <v>1.9805519680196724</v>
      </c>
    </row>
    <row r="1418" spans="1:17" x14ac:dyDescent="0.25">
      <c r="A1418" s="2">
        <v>38286</v>
      </c>
      <c r="B1418" s="1">
        <v>35.65</v>
      </c>
      <c r="C1418" s="1">
        <v>35.840000000000003</v>
      </c>
      <c r="D1418" s="1">
        <v>35.409999999999997</v>
      </c>
      <c r="E1418" s="1">
        <v>35.82</v>
      </c>
      <c r="F1418" s="1">
        <v>98164500</v>
      </c>
      <c r="G1418" s="1">
        <v>34.01</v>
      </c>
      <c r="H1418" s="8">
        <f t="shared" si="222"/>
        <v>5.3207212533254999E-3</v>
      </c>
      <c r="I1418" s="1">
        <f t="shared" si="223"/>
        <v>1</v>
      </c>
      <c r="J1418" s="1">
        <f t="shared" si="221"/>
        <v>1</v>
      </c>
      <c r="K1418" s="8">
        <f t="shared" si="224"/>
        <v>2.5580711555424962E-2</v>
      </c>
      <c r="L1418" s="8">
        <f t="shared" si="225"/>
        <v>3.7635989414878113E-2</v>
      </c>
      <c r="M1418" s="8">
        <f t="shared" si="226"/>
        <v>5.8806233460746871E-2</v>
      </c>
      <c r="N1418" s="8">
        <f t="shared" si="227"/>
        <v>8.8503381358424171E-2</v>
      </c>
      <c r="O1418" s="1">
        <f t="shared" ref="O1418:O1481" si="228">AVERAGE(J1219:J1418)</f>
        <v>1.915</v>
      </c>
      <c r="P1418" s="1">
        <f t="shared" ref="P1418:P1481" si="229">G1418</f>
        <v>34.01</v>
      </c>
      <c r="Q1418" s="1">
        <f t="shared" si="220"/>
        <v>1.9805519680196724</v>
      </c>
    </row>
    <row r="1419" spans="1:17" x14ac:dyDescent="0.25">
      <c r="A1419" s="2">
        <v>38287</v>
      </c>
      <c r="B1419" s="1">
        <v>35.840000000000003</v>
      </c>
      <c r="C1419" s="1">
        <v>36.89</v>
      </c>
      <c r="D1419" s="1">
        <v>35.71</v>
      </c>
      <c r="E1419" s="1">
        <v>36.729999999999997</v>
      </c>
      <c r="F1419" s="1">
        <v>152423400</v>
      </c>
      <c r="G1419" s="1">
        <v>34.880000000000003</v>
      </c>
      <c r="H1419" s="8">
        <f t="shared" si="222"/>
        <v>2.5580711555424962E-2</v>
      </c>
      <c r="I1419" s="1">
        <f t="shared" si="223"/>
        <v>2</v>
      </c>
      <c r="J1419" s="1">
        <f t="shared" si="221"/>
        <v>2</v>
      </c>
      <c r="K1419" s="8">
        <f t="shared" si="224"/>
        <v>6.307339449541205E-3</v>
      </c>
      <c r="L1419" s="8">
        <f t="shared" si="225"/>
        <v>1.8348623853211121E-2</v>
      </c>
      <c r="M1419" s="8">
        <f t="shared" si="226"/>
        <v>2.8669724770642224E-2</v>
      </c>
      <c r="N1419" s="8">
        <f t="shared" si="227"/>
        <v>7.0814220183486265E-2</v>
      </c>
      <c r="O1419" s="1">
        <f t="shared" si="228"/>
        <v>1.92</v>
      </c>
      <c r="P1419" s="1">
        <f t="shared" si="229"/>
        <v>34.880000000000003</v>
      </c>
      <c r="Q1419" s="1">
        <f t="shared" ref="Q1419:Q1482" si="230">AVERAGE(O$202:O$50000)</f>
        <v>1.9805519680196724</v>
      </c>
    </row>
    <row r="1420" spans="1:17" x14ac:dyDescent="0.25">
      <c r="A1420" s="2">
        <v>38288</v>
      </c>
      <c r="B1420" s="1">
        <v>36.68</v>
      </c>
      <c r="C1420" s="1">
        <v>37.119999999999997</v>
      </c>
      <c r="D1420" s="1">
        <v>36.57</v>
      </c>
      <c r="E1420" s="1">
        <v>36.96</v>
      </c>
      <c r="F1420" s="1">
        <v>111113900</v>
      </c>
      <c r="G1420" s="1">
        <v>35.1</v>
      </c>
      <c r="H1420" s="8">
        <f t="shared" si="222"/>
        <v>6.307339449541205E-3</v>
      </c>
      <c r="I1420" s="1">
        <f t="shared" si="223"/>
        <v>3</v>
      </c>
      <c r="J1420" s="1">
        <f t="shared" si="221"/>
        <v>3</v>
      </c>
      <c r="K1420" s="8">
        <f t="shared" si="224"/>
        <v>-1.7094017094018144E-3</v>
      </c>
      <c r="L1420" s="8">
        <f t="shared" si="225"/>
        <v>1.7663817663817527E-2</v>
      </c>
      <c r="M1420" s="8">
        <f t="shared" si="226"/>
        <v>3.589743589743577E-2</v>
      </c>
      <c r="N1420" s="8">
        <f t="shared" si="227"/>
        <v>6.0683760683760468E-2</v>
      </c>
      <c r="O1420" s="1">
        <f t="shared" si="228"/>
        <v>1.93</v>
      </c>
      <c r="P1420" s="1">
        <f t="shared" si="229"/>
        <v>35.1</v>
      </c>
      <c r="Q1420" s="1">
        <f t="shared" si="230"/>
        <v>1.9805519680196724</v>
      </c>
    </row>
    <row r="1421" spans="1:17" x14ac:dyDescent="0.25">
      <c r="A1421" s="2">
        <v>38289</v>
      </c>
      <c r="B1421" s="1">
        <v>36.909999999999997</v>
      </c>
      <c r="C1421" s="1">
        <v>37.24</v>
      </c>
      <c r="D1421" s="1">
        <v>36.67</v>
      </c>
      <c r="E1421" s="1">
        <v>36.9</v>
      </c>
      <c r="F1421" s="1">
        <v>100779200</v>
      </c>
      <c r="G1421" s="1">
        <v>35.04</v>
      </c>
      <c r="H1421" s="8">
        <f t="shared" si="222"/>
        <v>-1.7094017094018144E-3</v>
      </c>
      <c r="I1421" s="1">
        <f t="shared" si="223"/>
        <v>-1</v>
      </c>
      <c r="J1421" s="1">
        <f t="shared" si="221"/>
        <v>1</v>
      </c>
      <c r="K1421" s="8">
        <f t="shared" si="224"/>
        <v>3.7100456621004252E-3</v>
      </c>
      <c r="L1421" s="8">
        <f t="shared" si="225"/>
        <v>2.8824200913242004E-2</v>
      </c>
      <c r="M1421" s="8">
        <f t="shared" si="226"/>
        <v>4.7659817351598299E-2</v>
      </c>
      <c r="N1421" s="8">
        <f t="shared" si="227"/>
        <v>6.2214611872146053E-2</v>
      </c>
      <c r="O1421" s="1">
        <f t="shared" si="228"/>
        <v>1.93</v>
      </c>
      <c r="P1421" s="1">
        <f t="shared" si="229"/>
        <v>35.04</v>
      </c>
      <c r="Q1421" s="1">
        <f t="shared" si="230"/>
        <v>1.9805519680196724</v>
      </c>
    </row>
    <row r="1422" spans="1:17" x14ac:dyDescent="0.25">
      <c r="A1422" s="2">
        <v>38292</v>
      </c>
      <c r="B1422" s="1">
        <v>36.979999999999997</v>
      </c>
      <c r="C1422" s="1">
        <v>37.18</v>
      </c>
      <c r="D1422" s="1">
        <v>36.799999999999997</v>
      </c>
      <c r="E1422" s="1">
        <v>37.04</v>
      </c>
      <c r="F1422" s="1">
        <v>72356000</v>
      </c>
      <c r="G1422" s="1">
        <v>35.17</v>
      </c>
      <c r="H1422" s="8">
        <f t="shared" si="222"/>
        <v>3.7100456621004252E-3</v>
      </c>
      <c r="I1422" s="1">
        <f t="shared" si="223"/>
        <v>1</v>
      </c>
      <c r="J1422" s="1">
        <f t="shared" si="221"/>
        <v>1</v>
      </c>
      <c r="K1422" s="8">
        <f t="shared" si="224"/>
        <v>3.4119988626670761E-3</v>
      </c>
      <c r="L1422" s="8">
        <f t="shared" si="225"/>
        <v>2.5874324708558438E-2</v>
      </c>
      <c r="M1422" s="8">
        <f t="shared" si="226"/>
        <v>4.83366505544498E-2</v>
      </c>
      <c r="N1422" s="8">
        <f t="shared" si="227"/>
        <v>5.6297981234006089E-2</v>
      </c>
      <c r="O1422" s="1">
        <f t="shared" si="228"/>
        <v>1.925</v>
      </c>
      <c r="P1422" s="1">
        <f t="shared" si="229"/>
        <v>35.17</v>
      </c>
      <c r="Q1422" s="1">
        <f t="shared" si="230"/>
        <v>1.9805519680196724</v>
      </c>
    </row>
    <row r="1423" spans="1:17" x14ac:dyDescent="0.25">
      <c r="A1423" s="2">
        <v>38293</v>
      </c>
      <c r="B1423" s="1">
        <v>37.090000000000003</v>
      </c>
      <c r="C1423" s="1">
        <v>37.549999999999997</v>
      </c>
      <c r="D1423" s="1">
        <v>37.020000000000003</v>
      </c>
      <c r="E1423" s="1">
        <v>37.159999999999997</v>
      </c>
      <c r="F1423" s="1">
        <v>108930700</v>
      </c>
      <c r="G1423" s="1">
        <v>35.29</v>
      </c>
      <c r="H1423" s="8">
        <f t="shared" si="222"/>
        <v>3.4119988626670761E-3</v>
      </c>
      <c r="I1423" s="1">
        <f t="shared" si="223"/>
        <v>2</v>
      </c>
      <c r="J1423" s="1">
        <f t="shared" si="221"/>
        <v>2</v>
      </c>
      <c r="K1423" s="8">
        <f t="shared" si="224"/>
        <v>6.5174270331540551E-3</v>
      </c>
      <c r="L1423" s="8">
        <f t="shared" si="225"/>
        <v>2.0402380277699139E-2</v>
      </c>
      <c r="M1423" s="8">
        <f t="shared" si="226"/>
        <v>3.8254463020685803E-2</v>
      </c>
      <c r="N1423" s="8">
        <f t="shared" si="227"/>
        <v>7.4241994899404862E-2</v>
      </c>
      <c r="O1423" s="1">
        <f t="shared" si="228"/>
        <v>1.92</v>
      </c>
      <c r="P1423" s="1">
        <f t="shared" si="229"/>
        <v>35.29</v>
      </c>
      <c r="Q1423" s="1">
        <f t="shared" si="230"/>
        <v>1.9805519680196724</v>
      </c>
    </row>
    <row r="1424" spans="1:17" x14ac:dyDescent="0.25">
      <c r="A1424" s="2">
        <v>38294</v>
      </c>
      <c r="B1424" s="1">
        <v>37.76</v>
      </c>
      <c r="C1424" s="1">
        <v>37.9</v>
      </c>
      <c r="D1424" s="1">
        <v>37.15</v>
      </c>
      <c r="E1424" s="1">
        <v>37.409999999999997</v>
      </c>
      <c r="F1424" s="1">
        <v>140980100</v>
      </c>
      <c r="G1424" s="1">
        <v>35.520000000000003</v>
      </c>
      <c r="H1424" s="8">
        <f t="shared" si="222"/>
        <v>6.5174270331540551E-3</v>
      </c>
      <c r="I1424" s="1">
        <f t="shared" si="223"/>
        <v>3</v>
      </c>
      <c r="J1424" s="1">
        <f t="shared" si="221"/>
        <v>3</v>
      </c>
      <c r="K1424" s="8">
        <f t="shared" si="224"/>
        <v>5.6306306306304066E-3</v>
      </c>
      <c r="L1424" s="8">
        <f t="shared" si="225"/>
        <v>1.0135135135135087E-2</v>
      </c>
      <c r="M1424" s="8">
        <f t="shared" si="226"/>
        <v>4.5608108108108114E-2</v>
      </c>
      <c r="N1424" s="8">
        <f t="shared" si="227"/>
        <v>7.1227477477477263E-2</v>
      </c>
      <c r="O1424" s="1">
        <f t="shared" si="228"/>
        <v>1.93</v>
      </c>
      <c r="P1424" s="1">
        <f t="shared" si="229"/>
        <v>35.520000000000003</v>
      </c>
      <c r="Q1424" s="1">
        <f t="shared" si="230"/>
        <v>1.9805519680196724</v>
      </c>
    </row>
    <row r="1425" spans="1:17" x14ac:dyDescent="0.25">
      <c r="A1425" s="2">
        <v>38295</v>
      </c>
      <c r="B1425" s="1">
        <v>37.26</v>
      </c>
      <c r="C1425" s="1">
        <v>37.78</v>
      </c>
      <c r="D1425" s="1">
        <v>37.11</v>
      </c>
      <c r="E1425" s="1">
        <v>37.619999999999997</v>
      </c>
      <c r="F1425" s="1">
        <v>112513700</v>
      </c>
      <c r="G1425" s="1">
        <v>35.72</v>
      </c>
      <c r="H1425" s="8">
        <f t="shared" si="222"/>
        <v>5.6306306306304066E-3</v>
      </c>
      <c r="I1425" s="1">
        <f t="shared" si="223"/>
        <v>4</v>
      </c>
      <c r="J1425" s="1">
        <f t="shared" si="221"/>
        <v>4</v>
      </c>
      <c r="K1425" s="8">
        <f t="shared" si="224"/>
        <v>9.2385218365060862E-3</v>
      </c>
      <c r="L1425" s="8">
        <f t="shared" si="225"/>
        <v>1.7917133258678719E-2</v>
      </c>
      <c r="M1425" s="8">
        <f t="shared" si="226"/>
        <v>4.4512877939529849E-2</v>
      </c>
      <c r="N1425" s="8">
        <f t="shared" si="227"/>
        <v>6.690929451287797E-2</v>
      </c>
      <c r="O1425" s="1">
        <f t="shared" si="228"/>
        <v>1.94</v>
      </c>
      <c r="P1425" s="1">
        <f t="shared" si="229"/>
        <v>35.72</v>
      </c>
      <c r="Q1425" s="1">
        <f t="shared" si="230"/>
        <v>1.9805519680196724</v>
      </c>
    </row>
    <row r="1426" spans="1:17" x14ac:dyDescent="0.25">
      <c r="A1426" s="2">
        <v>38296</v>
      </c>
      <c r="B1426" s="1">
        <v>38.020000000000003</v>
      </c>
      <c r="C1426" s="1">
        <v>38.159999999999997</v>
      </c>
      <c r="D1426" s="1">
        <v>37.61</v>
      </c>
      <c r="E1426" s="1">
        <v>37.96</v>
      </c>
      <c r="F1426" s="1">
        <v>117017900</v>
      </c>
      <c r="G1426" s="1">
        <v>36.049999999999997</v>
      </c>
      <c r="H1426" s="8">
        <f t="shared" si="222"/>
        <v>9.2385218365060862E-3</v>
      </c>
      <c r="I1426" s="1">
        <f t="shared" si="223"/>
        <v>5</v>
      </c>
      <c r="J1426" s="1">
        <f t="shared" si="221"/>
        <v>5</v>
      </c>
      <c r="K1426" s="8">
        <f t="shared" si="224"/>
        <v>8.3217753120679028E-4</v>
      </c>
      <c r="L1426" s="8">
        <f t="shared" si="225"/>
        <v>1.83079056865465E-2</v>
      </c>
      <c r="M1426" s="8">
        <f t="shared" si="226"/>
        <v>1.8862690707350804E-2</v>
      </c>
      <c r="N1426" s="8">
        <f t="shared" si="227"/>
        <v>6.0748959778086142E-2</v>
      </c>
      <c r="O1426" s="1">
        <f t="shared" si="228"/>
        <v>1.95</v>
      </c>
      <c r="P1426" s="1">
        <f t="shared" si="229"/>
        <v>36.049999999999997</v>
      </c>
      <c r="Q1426" s="1">
        <f t="shared" si="230"/>
        <v>1.9805519680196724</v>
      </c>
    </row>
    <row r="1427" spans="1:17" x14ac:dyDescent="0.25">
      <c r="A1427" s="2">
        <v>38299</v>
      </c>
      <c r="B1427" s="1">
        <v>37.950000000000003</v>
      </c>
      <c r="C1427" s="1">
        <v>38.1</v>
      </c>
      <c r="D1427" s="1">
        <v>37.85</v>
      </c>
      <c r="E1427" s="1">
        <v>38</v>
      </c>
      <c r="F1427" s="1">
        <v>66486000</v>
      </c>
      <c r="G1427" s="1">
        <v>36.08</v>
      </c>
      <c r="H1427" s="8">
        <f t="shared" si="222"/>
        <v>8.3217753120679028E-4</v>
      </c>
      <c r="I1427" s="1">
        <f t="shared" si="223"/>
        <v>6</v>
      </c>
      <c r="J1427" s="1">
        <f t="shared" si="221"/>
        <v>6</v>
      </c>
      <c r="K1427" s="8">
        <f t="shared" si="224"/>
        <v>-1.9401330376940251E-3</v>
      </c>
      <c r="L1427" s="8">
        <f t="shared" si="225"/>
        <v>2.1895787139689649E-2</v>
      </c>
      <c r="M1427" s="8">
        <f t="shared" si="226"/>
        <v>2.7716186252771724E-2</v>
      </c>
      <c r="N1427" s="8">
        <f t="shared" si="227"/>
        <v>4.1574279379157364E-2</v>
      </c>
      <c r="O1427" s="1">
        <f t="shared" si="228"/>
        <v>1.96</v>
      </c>
      <c r="P1427" s="1">
        <f t="shared" si="229"/>
        <v>36.08</v>
      </c>
      <c r="Q1427" s="1">
        <f t="shared" si="230"/>
        <v>1.9805519680196724</v>
      </c>
    </row>
    <row r="1428" spans="1:17" x14ac:dyDescent="0.25">
      <c r="A1428" s="2">
        <v>38300</v>
      </c>
      <c r="B1428" s="1">
        <v>37.93</v>
      </c>
      <c r="C1428" s="1">
        <v>38.15</v>
      </c>
      <c r="D1428" s="1">
        <v>37.81</v>
      </c>
      <c r="E1428" s="1">
        <v>37.92</v>
      </c>
      <c r="F1428" s="1">
        <v>85038700</v>
      </c>
      <c r="G1428" s="1">
        <v>36.01</v>
      </c>
      <c r="H1428" s="8">
        <f t="shared" si="222"/>
        <v>-1.9401330376940251E-3</v>
      </c>
      <c r="I1428" s="1">
        <f t="shared" si="223"/>
        <v>-1</v>
      </c>
      <c r="J1428" s="1">
        <f t="shared" si="221"/>
        <v>1</v>
      </c>
      <c r="K1428" s="8">
        <f t="shared" si="224"/>
        <v>-3.6101083032489267E-3</v>
      </c>
      <c r="L1428" s="8">
        <f t="shared" si="225"/>
        <v>1.7495140238822593E-2</v>
      </c>
      <c r="M1428" s="8">
        <f t="shared" si="226"/>
        <v>2.8047764509858464E-2</v>
      </c>
      <c r="N1428" s="8">
        <f t="shared" si="227"/>
        <v>4.9708414329352912E-2</v>
      </c>
      <c r="O1428" s="1">
        <f t="shared" si="228"/>
        <v>1.96</v>
      </c>
      <c r="P1428" s="1">
        <f t="shared" si="229"/>
        <v>36.01</v>
      </c>
      <c r="Q1428" s="1">
        <f t="shared" si="230"/>
        <v>1.9805519680196724</v>
      </c>
    </row>
    <row r="1429" spans="1:17" x14ac:dyDescent="0.25">
      <c r="A1429" s="2">
        <v>38301</v>
      </c>
      <c r="B1429" s="1">
        <v>37.93</v>
      </c>
      <c r="C1429" s="1">
        <v>38.06</v>
      </c>
      <c r="D1429" s="1">
        <v>37.65</v>
      </c>
      <c r="E1429" s="1">
        <v>37.79</v>
      </c>
      <c r="F1429" s="1">
        <v>95122300</v>
      </c>
      <c r="G1429" s="1">
        <v>35.880000000000003</v>
      </c>
      <c r="H1429" s="8">
        <f t="shared" si="222"/>
        <v>-3.6101083032489267E-3</v>
      </c>
      <c r="I1429" s="1">
        <f t="shared" si="223"/>
        <v>-2</v>
      </c>
      <c r="J1429" s="1">
        <f t="shared" si="221"/>
        <v>2</v>
      </c>
      <c r="K1429" s="8">
        <f t="shared" si="224"/>
        <v>1.3377926421404673E-2</v>
      </c>
      <c r="L1429" s="8">
        <f t="shared" si="225"/>
        <v>3.5117056856187157E-2</v>
      </c>
      <c r="M1429" s="8">
        <f t="shared" si="226"/>
        <v>4.0969899665551868E-2</v>
      </c>
      <c r="N1429" s="8">
        <f t="shared" si="227"/>
        <v>5.9921962095875081E-2</v>
      </c>
      <c r="O1429" s="1">
        <f t="shared" si="228"/>
        <v>1.9650000000000001</v>
      </c>
      <c r="P1429" s="1">
        <f t="shared" si="229"/>
        <v>35.880000000000003</v>
      </c>
      <c r="Q1429" s="1">
        <f t="shared" si="230"/>
        <v>1.9805519680196724</v>
      </c>
    </row>
    <row r="1430" spans="1:17" x14ac:dyDescent="0.25">
      <c r="A1430" s="2">
        <v>38302</v>
      </c>
      <c r="B1430" s="1">
        <v>37.909999999999997</v>
      </c>
      <c r="C1430" s="1">
        <v>38.380000000000003</v>
      </c>
      <c r="D1430" s="1">
        <v>37.86</v>
      </c>
      <c r="E1430" s="1">
        <v>38.29</v>
      </c>
      <c r="F1430" s="1">
        <v>99338800</v>
      </c>
      <c r="G1430" s="1">
        <v>36.36</v>
      </c>
      <c r="H1430" s="8">
        <f t="shared" si="222"/>
        <v>1.3377926421404673E-2</v>
      </c>
      <c r="I1430" s="1">
        <f t="shared" si="223"/>
        <v>1</v>
      </c>
      <c r="J1430" s="1">
        <f t="shared" si="221"/>
        <v>1</v>
      </c>
      <c r="K1430" s="8">
        <f t="shared" si="224"/>
        <v>9.6259625962595852E-3</v>
      </c>
      <c r="L1430" s="8">
        <f t="shared" si="225"/>
        <v>2.6127612761276175E-2</v>
      </c>
      <c r="M1430" s="8">
        <f t="shared" si="226"/>
        <v>2.3927392739273801E-2</v>
      </c>
      <c r="N1430" s="8">
        <f t="shared" si="227"/>
        <v>4.2904290429042868E-2</v>
      </c>
      <c r="O1430" s="1">
        <f t="shared" si="228"/>
        <v>1.96</v>
      </c>
      <c r="P1430" s="1">
        <f t="shared" si="229"/>
        <v>36.36</v>
      </c>
      <c r="Q1430" s="1">
        <f t="shared" si="230"/>
        <v>1.9805519680196724</v>
      </c>
    </row>
    <row r="1431" spans="1:17" x14ac:dyDescent="0.25">
      <c r="A1431" s="2">
        <v>38303</v>
      </c>
      <c r="B1431" s="1">
        <v>38.340000000000003</v>
      </c>
      <c r="C1431" s="1">
        <v>38.76</v>
      </c>
      <c r="D1431" s="1">
        <v>38.17</v>
      </c>
      <c r="E1431" s="1">
        <v>38.659999999999997</v>
      </c>
      <c r="F1431" s="1">
        <v>102418100</v>
      </c>
      <c r="G1431" s="1">
        <v>36.71</v>
      </c>
      <c r="H1431" s="8">
        <f t="shared" si="222"/>
        <v>9.6259625962595852E-3</v>
      </c>
      <c r="I1431" s="1">
        <f t="shared" si="223"/>
        <v>2</v>
      </c>
      <c r="J1431" s="1">
        <f t="shared" si="221"/>
        <v>2</v>
      </c>
      <c r="K1431" s="8">
        <f t="shared" si="224"/>
        <v>4.3584854263143402E-3</v>
      </c>
      <c r="L1431" s="8">
        <f t="shared" si="225"/>
        <v>5.4481067828926477E-4</v>
      </c>
      <c r="M1431" s="8">
        <f t="shared" si="226"/>
        <v>1.3892672296377029E-2</v>
      </c>
      <c r="N1431" s="8">
        <f t="shared" si="227"/>
        <v>4.1950422228275608E-2</v>
      </c>
      <c r="O1431" s="1">
        <f t="shared" si="228"/>
        <v>1.9650000000000001</v>
      </c>
      <c r="P1431" s="1">
        <f t="shared" si="229"/>
        <v>36.71</v>
      </c>
      <c r="Q1431" s="1">
        <f t="shared" si="230"/>
        <v>1.9805519680196724</v>
      </c>
    </row>
    <row r="1432" spans="1:17" x14ac:dyDescent="0.25">
      <c r="A1432" s="2">
        <v>38306</v>
      </c>
      <c r="B1432" s="1">
        <v>38.64</v>
      </c>
      <c r="C1432" s="1">
        <v>38.86</v>
      </c>
      <c r="D1432" s="1">
        <v>38.5</v>
      </c>
      <c r="E1432" s="1">
        <v>38.83</v>
      </c>
      <c r="F1432" s="1">
        <v>82696000</v>
      </c>
      <c r="G1432" s="1">
        <v>36.869999999999997</v>
      </c>
      <c r="H1432" s="8">
        <f t="shared" si="222"/>
        <v>4.3584854263143402E-3</v>
      </c>
      <c r="I1432" s="1">
        <f t="shared" si="223"/>
        <v>3</v>
      </c>
      <c r="J1432" s="1">
        <f t="shared" si="221"/>
        <v>3</v>
      </c>
      <c r="K1432" s="8">
        <f t="shared" si="224"/>
        <v>-6.2381339842689787E-3</v>
      </c>
      <c r="L1432" s="8">
        <f t="shared" si="225"/>
        <v>5.695687550854478E-3</v>
      </c>
      <c r="M1432" s="8">
        <f t="shared" si="226"/>
        <v>7.5942500678058966E-3</v>
      </c>
      <c r="N1432" s="8">
        <f t="shared" si="227"/>
        <v>4.2582045023054071E-2</v>
      </c>
      <c r="O1432" s="1">
        <f t="shared" si="228"/>
        <v>1.9750000000000001</v>
      </c>
      <c r="P1432" s="1">
        <f t="shared" si="229"/>
        <v>36.869999999999997</v>
      </c>
      <c r="Q1432" s="1">
        <f t="shared" si="230"/>
        <v>1.9805519680196724</v>
      </c>
    </row>
    <row r="1433" spans="1:17" x14ac:dyDescent="0.25">
      <c r="A1433" s="2">
        <v>38307</v>
      </c>
      <c r="B1433" s="1">
        <v>38.659999999999997</v>
      </c>
      <c r="C1433" s="1">
        <v>38.68</v>
      </c>
      <c r="D1433" s="1">
        <v>38.32</v>
      </c>
      <c r="E1433" s="1">
        <v>38.590000000000003</v>
      </c>
      <c r="F1433" s="1">
        <v>97197500</v>
      </c>
      <c r="G1433" s="1">
        <v>36.64</v>
      </c>
      <c r="H1433" s="8">
        <f t="shared" si="222"/>
        <v>-6.2381339842689787E-3</v>
      </c>
      <c r="I1433" s="1">
        <f t="shared" si="223"/>
        <v>-1</v>
      </c>
      <c r="J1433" s="1">
        <f t="shared" si="221"/>
        <v>1</v>
      </c>
      <c r="K1433" s="8">
        <f t="shared" si="224"/>
        <v>1.3646288209606894E-2</v>
      </c>
      <c r="L1433" s="8">
        <f t="shared" si="225"/>
        <v>1.0371179039301293E-2</v>
      </c>
      <c r="M1433" s="8">
        <f t="shared" si="226"/>
        <v>3.4661572052401723E-2</v>
      </c>
      <c r="N1433" s="8">
        <f t="shared" si="227"/>
        <v>4.5305676855895038E-2</v>
      </c>
      <c r="O1433" s="1">
        <f t="shared" si="228"/>
        <v>1.97</v>
      </c>
      <c r="P1433" s="1">
        <f t="shared" si="229"/>
        <v>36.64</v>
      </c>
      <c r="Q1433" s="1">
        <f t="shared" si="230"/>
        <v>1.9805519680196724</v>
      </c>
    </row>
    <row r="1434" spans="1:17" x14ac:dyDescent="0.25">
      <c r="A1434" s="2">
        <v>38308</v>
      </c>
      <c r="B1434" s="1">
        <v>38.83</v>
      </c>
      <c r="C1434" s="1">
        <v>39.32</v>
      </c>
      <c r="D1434" s="1">
        <v>38.83</v>
      </c>
      <c r="E1434" s="1">
        <v>39.11</v>
      </c>
      <c r="F1434" s="1">
        <v>125242500</v>
      </c>
      <c r="G1434" s="1">
        <v>37.14</v>
      </c>
      <c r="H1434" s="8">
        <f t="shared" si="222"/>
        <v>1.3646288209606894E-2</v>
      </c>
      <c r="I1434" s="1">
        <f t="shared" si="223"/>
        <v>1</v>
      </c>
      <c r="J1434" s="1">
        <f t="shared" si="221"/>
        <v>1</v>
      </c>
      <c r="K1434" s="8">
        <f t="shared" si="224"/>
        <v>4.5772751750134955E-3</v>
      </c>
      <c r="L1434" s="8">
        <f t="shared" si="225"/>
        <v>5.6542810985460434E-3</v>
      </c>
      <c r="M1434" s="8">
        <f t="shared" si="226"/>
        <v>2.4501884760366188E-2</v>
      </c>
      <c r="N1434" s="8">
        <f t="shared" si="227"/>
        <v>2.1540118470651404E-2</v>
      </c>
      <c r="O1434" s="1">
        <f t="shared" si="228"/>
        <v>1.96</v>
      </c>
      <c r="P1434" s="1">
        <f t="shared" si="229"/>
        <v>37.14</v>
      </c>
      <c r="Q1434" s="1">
        <f t="shared" si="230"/>
        <v>1.9805519680196724</v>
      </c>
    </row>
    <row r="1435" spans="1:17" x14ac:dyDescent="0.25">
      <c r="A1435" s="2">
        <v>38309</v>
      </c>
      <c r="B1435" s="1">
        <v>38.979999999999997</v>
      </c>
      <c r="C1435" s="1">
        <v>39.36</v>
      </c>
      <c r="D1435" s="1">
        <v>38.89</v>
      </c>
      <c r="E1435" s="1">
        <v>39.29</v>
      </c>
      <c r="F1435" s="1">
        <v>94901100</v>
      </c>
      <c r="G1435" s="1">
        <v>37.31</v>
      </c>
      <c r="H1435" s="8">
        <f t="shared" si="222"/>
        <v>4.5772751750134955E-3</v>
      </c>
      <c r="I1435" s="1">
        <f t="shared" si="223"/>
        <v>2</v>
      </c>
      <c r="J1435" s="1">
        <f t="shared" si="221"/>
        <v>2</v>
      </c>
      <c r="K1435" s="8">
        <f t="shared" si="224"/>
        <v>-1.5545430179576658E-2</v>
      </c>
      <c r="L1435" s="8">
        <f t="shared" si="225"/>
        <v>-2.144197266148673E-3</v>
      </c>
      <c r="M1435" s="8">
        <f t="shared" si="226"/>
        <v>2.1441972661484732E-2</v>
      </c>
      <c r="N1435" s="8">
        <f t="shared" si="227"/>
        <v>1.4205306888233737E-2</v>
      </c>
      <c r="O1435" s="1">
        <f t="shared" si="228"/>
        <v>1.95</v>
      </c>
      <c r="P1435" s="1">
        <f t="shared" si="229"/>
        <v>37.31</v>
      </c>
      <c r="Q1435" s="1">
        <f t="shared" si="230"/>
        <v>1.9805519680196724</v>
      </c>
    </row>
    <row r="1436" spans="1:17" x14ac:dyDescent="0.25">
      <c r="A1436" s="2">
        <v>38310</v>
      </c>
      <c r="B1436" s="1">
        <v>39.24</v>
      </c>
      <c r="C1436" s="1">
        <v>39.29</v>
      </c>
      <c r="D1436" s="1">
        <v>38.590000000000003</v>
      </c>
      <c r="E1436" s="1">
        <v>38.68</v>
      </c>
      <c r="F1436" s="1">
        <v>118448900</v>
      </c>
      <c r="G1436" s="1">
        <v>36.729999999999997</v>
      </c>
      <c r="H1436" s="8">
        <f t="shared" si="222"/>
        <v>-1.5545430179576658E-2</v>
      </c>
      <c r="I1436" s="1">
        <f t="shared" si="223"/>
        <v>-1</v>
      </c>
      <c r="J1436" s="1">
        <f t="shared" si="221"/>
        <v>1</v>
      </c>
      <c r="K1436" s="8">
        <f t="shared" si="224"/>
        <v>9.5289953716308773E-3</v>
      </c>
      <c r="L1436" s="8">
        <f t="shared" si="225"/>
        <v>1.3340593520283273E-2</v>
      </c>
      <c r="M1436" s="8">
        <f t="shared" si="226"/>
        <v>4.1110808603321614E-2</v>
      </c>
      <c r="N1436" s="8">
        <f t="shared" si="227"/>
        <v>2.3141845902532099E-2</v>
      </c>
      <c r="O1436" s="1">
        <f t="shared" si="228"/>
        <v>1.95</v>
      </c>
      <c r="P1436" s="1">
        <f t="shared" si="229"/>
        <v>36.729999999999997</v>
      </c>
      <c r="Q1436" s="1">
        <f t="shared" si="230"/>
        <v>1.9805519680196724</v>
      </c>
    </row>
    <row r="1437" spans="1:17" x14ac:dyDescent="0.25">
      <c r="A1437" s="2">
        <v>38313</v>
      </c>
      <c r="B1437" s="1">
        <v>38.61</v>
      </c>
      <c r="C1437" s="1">
        <v>39.07</v>
      </c>
      <c r="D1437" s="1">
        <v>38.479999999999997</v>
      </c>
      <c r="E1437" s="1">
        <v>39.049999999999997</v>
      </c>
      <c r="F1437" s="1">
        <v>79882600</v>
      </c>
      <c r="G1437" s="1">
        <v>37.08</v>
      </c>
      <c r="H1437" s="8">
        <f t="shared" si="222"/>
        <v>9.5289953716308773E-3</v>
      </c>
      <c r="I1437" s="1">
        <f t="shared" si="223"/>
        <v>1</v>
      </c>
      <c r="J1437" s="1">
        <f t="shared" si="221"/>
        <v>1</v>
      </c>
      <c r="K1437" s="8">
        <f t="shared" si="224"/>
        <v>-1.6181229773462036E-3</v>
      </c>
      <c r="L1437" s="8">
        <f t="shared" si="225"/>
        <v>1.8878101402373115E-3</v>
      </c>
      <c r="M1437" s="8">
        <f t="shared" si="226"/>
        <v>1.3484358144552289E-2</v>
      </c>
      <c r="N1437" s="8">
        <f t="shared" si="227"/>
        <v>2.5889967637540368E-2</v>
      </c>
      <c r="O1437" s="1">
        <f t="shared" si="228"/>
        <v>1.9450000000000001</v>
      </c>
      <c r="P1437" s="1">
        <f t="shared" si="229"/>
        <v>37.08</v>
      </c>
      <c r="Q1437" s="1">
        <f t="shared" si="230"/>
        <v>1.9805519680196724</v>
      </c>
    </row>
    <row r="1438" spans="1:17" x14ac:dyDescent="0.25">
      <c r="A1438" s="2">
        <v>38314</v>
      </c>
      <c r="B1438" s="1">
        <v>39.01</v>
      </c>
      <c r="C1438" s="1">
        <v>39.15</v>
      </c>
      <c r="D1438" s="1">
        <v>38.61</v>
      </c>
      <c r="E1438" s="1">
        <v>38.99</v>
      </c>
      <c r="F1438" s="1">
        <v>91925300</v>
      </c>
      <c r="G1438" s="1">
        <v>37.020000000000003</v>
      </c>
      <c r="H1438" s="8">
        <f t="shared" si="222"/>
        <v>-1.6181229773462036E-3</v>
      </c>
      <c r="I1438" s="1">
        <f t="shared" si="223"/>
        <v>-1</v>
      </c>
      <c r="J1438" s="1">
        <f t="shared" si="221"/>
        <v>1</v>
      </c>
      <c r="K1438" s="8">
        <f t="shared" si="224"/>
        <v>8.9141004862236528E-3</v>
      </c>
      <c r="L1438" s="8">
        <f t="shared" si="225"/>
        <v>2.4041058887087852E-2</v>
      </c>
      <c r="M1438" s="8">
        <f t="shared" si="226"/>
        <v>2.1069692058346634E-2</v>
      </c>
      <c r="N1438" s="8">
        <f t="shared" si="227"/>
        <v>2.8903295515937399E-2</v>
      </c>
      <c r="O1438" s="1">
        <f t="shared" si="228"/>
        <v>1.9450000000000001</v>
      </c>
      <c r="P1438" s="1">
        <f t="shared" si="229"/>
        <v>37.020000000000003</v>
      </c>
      <c r="Q1438" s="1">
        <f t="shared" si="230"/>
        <v>1.9805519680196724</v>
      </c>
    </row>
    <row r="1439" spans="1:17" x14ac:dyDescent="0.25">
      <c r="A1439" s="2">
        <v>38315</v>
      </c>
      <c r="B1439" s="1">
        <v>39.090000000000003</v>
      </c>
      <c r="C1439" s="1">
        <v>39.39</v>
      </c>
      <c r="D1439" s="1">
        <v>39.07</v>
      </c>
      <c r="E1439" s="1">
        <v>39.33</v>
      </c>
      <c r="F1439" s="1">
        <v>74051700</v>
      </c>
      <c r="G1439" s="1">
        <v>37.35</v>
      </c>
      <c r="H1439" s="8">
        <f t="shared" si="222"/>
        <v>8.9141004862236528E-3</v>
      </c>
      <c r="I1439" s="1">
        <f t="shared" si="223"/>
        <v>1</v>
      </c>
      <c r="J1439" s="1">
        <f t="shared" si="221"/>
        <v>1</v>
      </c>
      <c r="K1439" s="8">
        <f t="shared" si="224"/>
        <v>-3.2128514056226631E-3</v>
      </c>
      <c r="L1439" s="8">
        <f t="shared" si="225"/>
        <v>1.8741633199464314E-2</v>
      </c>
      <c r="M1439" s="8">
        <f t="shared" si="226"/>
        <v>1.8206157965194203E-2</v>
      </c>
      <c r="N1439" s="8">
        <f t="shared" si="227"/>
        <v>2.0615796519410923E-2</v>
      </c>
      <c r="O1439" s="1">
        <f t="shared" si="228"/>
        <v>1.9450000000000001</v>
      </c>
      <c r="P1439" s="1">
        <f t="shared" si="229"/>
        <v>37.35</v>
      </c>
      <c r="Q1439" s="1">
        <f t="shared" si="230"/>
        <v>1.9805519680196724</v>
      </c>
    </row>
    <row r="1440" spans="1:17" x14ac:dyDescent="0.25">
      <c r="A1440" s="2">
        <v>38317</v>
      </c>
      <c r="B1440" s="1">
        <v>39.369999999999997</v>
      </c>
      <c r="C1440" s="1">
        <v>39.479999999999997</v>
      </c>
      <c r="D1440" s="1">
        <v>39.17</v>
      </c>
      <c r="E1440" s="1">
        <v>39.21</v>
      </c>
      <c r="F1440" s="1">
        <v>31248900</v>
      </c>
      <c r="G1440" s="1">
        <v>37.229999999999997</v>
      </c>
      <c r="H1440" s="8">
        <f t="shared" si="222"/>
        <v>-3.2128514056226631E-3</v>
      </c>
      <c r="I1440" s="1">
        <f t="shared" si="223"/>
        <v>-1</v>
      </c>
      <c r="J1440" s="1">
        <f t="shared" si="221"/>
        <v>1</v>
      </c>
      <c r="K1440" s="8">
        <f t="shared" si="224"/>
        <v>-2.6860059092126409E-4</v>
      </c>
      <c r="L1440" s="8">
        <f t="shared" si="225"/>
        <v>2.3636852001074571E-2</v>
      </c>
      <c r="M1440" s="8">
        <f t="shared" si="226"/>
        <v>1.8533440773569776E-2</v>
      </c>
      <c r="N1440" s="8">
        <f t="shared" si="227"/>
        <v>1.9339242546333679E-2</v>
      </c>
      <c r="O1440" s="1">
        <f t="shared" si="228"/>
        <v>1.94</v>
      </c>
      <c r="P1440" s="1">
        <f t="shared" si="229"/>
        <v>37.229999999999997</v>
      </c>
      <c r="Q1440" s="1">
        <f t="shared" si="230"/>
        <v>1.9805519680196724</v>
      </c>
    </row>
    <row r="1441" spans="1:17" x14ac:dyDescent="0.25">
      <c r="A1441" s="2">
        <v>38320</v>
      </c>
      <c r="B1441" s="1">
        <v>39.46</v>
      </c>
      <c r="C1441" s="1">
        <v>39.64</v>
      </c>
      <c r="D1441" s="1">
        <v>38.97</v>
      </c>
      <c r="E1441" s="1">
        <v>39.200000000000003</v>
      </c>
      <c r="F1441" s="1">
        <v>94765400</v>
      </c>
      <c r="G1441" s="1">
        <v>37.22</v>
      </c>
      <c r="H1441" s="8">
        <f t="shared" si="222"/>
        <v>-2.6860059092126409E-4</v>
      </c>
      <c r="I1441" s="1">
        <f t="shared" si="223"/>
        <v>-2</v>
      </c>
      <c r="J1441" s="1">
        <f t="shared" si="221"/>
        <v>2</v>
      </c>
      <c r="K1441" s="8">
        <f t="shared" si="224"/>
        <v>-1.8807092960774208E-3</v>
      </c>
      <c r="L1441" s="8">
        <f t="shared" si="225"/>
        <v>2.7404621171413401E-2</v>
      </c>
      <c r="M1441" s="8">
        <f t="shared" si="226"/>
        <v>2.7673293927995779E-2</v>
      </c>
      <c r="N1441" s="8">
        <f t="shared" si="227"/>
        <v>2.9554003224073089E-2</v>
      </c>
      <c r="O1441" s="1">
        <f t="shared" si="228"/>
        <v>1.9450000000000001</v>
      </c>
      <c r="P1441" s="1">
        <f t="shared" si="229"/>
        <v>37.22</v>
      </c>
      <c r="Q1441" s="1">
        <f t="shared" si="230"/>
        <v>1.9805519680196724</v>
      </c>
    </row>
    <row r="1442" spans="1:17" x14ac:dyDescent="0.25">
      <c r="A1442" s="2">
        <v>38321</v>
      </c>
      <c r="B1442" s="1">
        <v>39.299999999999997</v>
      </c>
      <c r="C1442" s="1">
        <v>39.39</v>
      </c>
      <c r="D1442" s="1">
        <v>39.06</v>
      </c>
      <c r="E1442" s="1">
        <v>39.119999999999997</v>
      </c>
      <c r="F1442" s="1">
        <v>87663100</v>
      </c>
      <c r="G1442" s="1">
        <v>37.15</v>
      </c>
      <c r="H1442" s="8">
        <f t="shared" si="222"/>
        <v>-1.8807092960774208E-3</v>
      </c>
      <c r="I1442" s="1">
        <f t="shared" si="223"/>
        <v>-3</v>
      </c>
      <c r="J1442" s="1">
        <f t="shared" si="221"/>
        <v>3</v>
      </c>
      <c r="K1442" s="8">
        <f t="shared" si="224"/>
        <v>2.0457604306864052E-2</v>
      </c>
      <c r="L1442" s="8">
        <f t="shared" si="225"/>
        <v>1.1574697173620363E-2</v>
      </c>
      <c r="M1442" s="8">
        <f t="shared" si="226"/>
        <v>3.4724091520861311E-2</v>
      </c>
      <c r="N1442" s="8">
        <f t="shared" si="227"/>
        <v>3.2839838492597639E-2</v>
      </c>
      <c r="O1442" s="1">
        <f t="shared" si="228"/>
        <v>1.95</v>
      </c>
      <c r="P1442" s="1">
        <f t="shared" si="229"/>
        <v>37.15</v>
      </c>
      <c r="Q1442" s="1">
        <f t="shared" si="230"/>
        <v>1.9805519680196724</v>
      </c>
    </row>
    <row r="1443" spans="1:17" x14ac:dyDescent="0.25">
      <c r="A1443" s="2">
        <v>38322</v>
      </c>
      <c r="B1443" s="1">
        <v>39.270000000000003</v>
      </c>
      <c r="C1443" s="1">
        <v>39.96</v>
      </c>
      <c r="D1443" s="1">
        <v>39.270000000000003</v>
      </c>
      <c r="E1443" s="1">
        <v>39.92</v>
      </c>
      <c r="F1443" s="1">
        <v>102375000</v>
      </c>
      <c r="G1443" s="1">
        <v>37.909999999999997</v>
      </c>
      <c r="H1443" s="8">
        <f t="shared" si="222"/>
        <v>2.0457604306864052E-2</v>
      </c>
      <c r="I1443" s="1">
        <f t="shared" si="223"/>
        <v>1</v>
      </c>
      <c r="J1443" s="1">
        <f t="shared" si="221"/>
        <v>1</v>
      </c>
      <c r="K1443" s="8">
        <f t="shared" si="224"/>
        <v>3.6929570034291981E-3</v>
      </c>
      <c r="L1443" s="8">
        <f t="shared" si="225"/>
        <v>-2.9016090741229572E-3</v>
      </c>
      <c r="M1443" s="8">
        <f t="shared" si="226"/>
        <v>1.0287523080981353E-2</v>
      </c>
      <c r="N1443" s="8">
        <f t="shared" si="227"/>
        <v>1.1342653653389823E-2</v>
      </c>
      <c r="O1443" s="1">
        <f t="shared" si="228"/>
        <v>1.95</v>
      </c>
      <c r="P1443" s="1">
        <f t="shared" si="229"/>
        <v>37.909999999999997</v>
      </c>
      <c r="Q1443" s="1">
        <f t="shared" si="230"/>
        <v>1.9805519680196724</v>
      </c>
    </row>
    <row r="1444" spans="1:17" x14ac:dyDescent="0.25">
      <c r="A1444" s="2">
        <v>38323</v>
      </c>
      <c r="B1444" s="1">
        <v>39.82</v>
      </c>
      <c r="C1444" s="1">
        <v>40.39</v>
      </c>
      <c r="D1444" s="1">
        <v>39.76</v>
      </c>
      <c r="E1444" s="1">
        <v>40.07</v>
      </c>
      <c r="F1444" s="1">
        <v>122005600</v>
      </c>
      <c r="G1444" s="1">
        <v>38.049999999999997</v>
      </c>
      <c r="H1444" s="8">
        <f t="shared" si="222"/>
        <v>3.6929570034291981E-3</v>
      </c>
      <c r="I1444" s="1">
        <f t="shared" si="223"/>
        <v>2</v>
      </c>
      <c r="J1444" s="1">
        <f t="shared" si="221"/>
        <v>2</v>
      </c>
      <c r="K1444" s="8">
        <f t="shared" si="224"/>
        <v>1.5768725361366975E-3</v>
      </c>
      <c r="L1444" s="8">
        <f t="shared" si="225"/>
        <v>-5.256241787121585E-4</v>
      </c>
      <c r="M1444" s="8">
        <f t="shared" si="226"/>
        <v>-2.8909329829172048E-3</v>
      </c>
      <c r="N1444" s="8">
        <f t="shared" si="227"/>
        <v>5.7818659658346316E-3</v>
      </c>
      <c r="O1444" s="1">
        <f t="shared" si="228"/>
        <v>1.95</v>
      </c>
      <c r="P1444" s="1">
        <f t="shared" si="229"/>
        <v>38.049999999999997</v>
      </c>
      <c r="Q1444" s="1">
        <f t="shared" si="230"/>
        <v>1.9805519680196724</v>
      </c>
    </row>
    <row r="1445" spans="1:17" x14ac:dyDescent="0.25">
      <c r="A1445" s="2">
        <v>38324</v>
      </c>
      <c r="B1445" s="1">
        <v>40.35</v>
      </c>
      <c r="C1445" s="1">
        <v>40.590000000000003</v>
      </c>
      <c r="D1445" s="1">
        <v>40.08</v>
      </c>
      <c r="E1445" s="1">
        <v>40.130000000000003</v>
      </c>
      <c r="F1445" s="1">
        <v>114227700</v>
      </c>
      <c r="G1445" s="1">
        <v>38.11</v>
      </c>
      <c r="H1445" s="8">
        <f t="shared" si="222"/>
        <v>1.5768725361366975E-3</v>
      </c>
      <c r="I1445" s="1">
        <f t="shared" si="223"/>
        <v>3</v>
      </c>
      <c r="J1445" s="1">
        <f t="shared" si="221"/>
        <v>3</v>
      </c>
      <c r="K1445" s="8">
        <f t="shared" si="224"/>
        <v>3.4111781684598164E-3</v>
      </c>
      <c r="L1445" s="8">
        <f t="shared" si="225"/>
        <v>-4.9855680923641676E-3</v>
      </c>
      <c r="M1445" s="8">
        <f t="shared" si="226"/>
        <v>-7.0847546575700804E-3</v>
      </c>
      <c r="N1445" s="8">
        <f t="shared" si="227"/>
        <v>-6.2975596956179603E-3</v>
      </c>
      <c r="O1445" s="1">
        <f t="shared" si="228"/>
        <v>1.96</v>
      </c>
      <c r="P1445" s="1">
        <f t="shared" si="229"/>
        <v>38.11</v>
      </c>
      <c r="Q1445" s="1">
        <f t="shared" si="230"/>
        <v>1.9805519680196724</v>
      </c>
    </row>
    <row r="1446" spans="1:17" x14ac:dyDescent="0.25">
      <c r="A1446" s="2">
        <v>38327</v>
      </c>
      <c r="B1446" s="1">
        <v>40.119999999999997</v>
      </c>
      <c r="C1446" s="1">
        <v>40.43</v>
      </c>
      <c r="D1446" s="1">
        <v>39.909999999999997</v>
      </c>
      <c r="E1446" s="1">
        <v>40.270000000000003</v>
      </c>
      <c r="F1446" s="1">
        <v>70415100</v>
      </c>
      <c r="G1446" s="1">
        <v>38.24</v>
      </c>
      <c r="H1446" s="8">
        <f t="shared" si="222"/>
        <v>3.4111781684598164E-3</v>
      </c>
      <c r="I1446" s="1">
        <f t="shared" si="223"/>
        <v>4</v>
      </c>
      <c r="J1446" s="1">
        <f t="shared" si="221"/>
        <v>4</v>
      </c>
      <c r="K1446" s="8">
        <f t="shared" si="224"/>
        <v>-1.7259414225941572E-2</v>
      </c>
      <c r="L1446" s="8">
        <f t="shared" si="225"/>
        <v>2.6150627615062483E-4</v>
      </c>
      <c r="M1446" s="8">
        <f t="shared" si="226"/>
        <v>-1.7259414225941572E-2</v>
      </c>
      <c r="N1446" s="8">
        <f t="shared" si="227"/>
        <v>-2.7719665271966565E-2</v>
      </c>
      <c r="O1446" s="1">
        <f t="shared" si="228"/>
        <v>1.97</v>
      </c>
      <c r="P1446" s="1">
        <f t="shared" si="229"/>
        <v>38.24</v>
      </c>
      <c r="Q1446" s="1">
        <f t="shared" si="230"/>
        <v>1.9805519680196724</v>
      </c>
    </row>
    <row r="1447" spans="1:17" x14ac:dyDescent="0.25">
      <c r="A1447" s="2">
        <v>38328</v>
      </c>
      <c r="B1447" s="1">
        <v>40.35</v>
      </c>
      <c r="C1447" s="1">
        <v>40.5</v>
      </c>
      <c r="D1447" s="1">
        <v>39.53</v>
      </c>
      <c r="E1447" s="1">
        <v>39.58</v>
      </c>
      <c r="F1447" s="1">
        <v>121439800</v>
      </c>
      <c r="G1447" s="1">
        <v>37.58</v>
      </c>
      <c r="H1447" s="8">
        <f t="shared" si="222"/>
        <v>-1.7259414225941572E-2</v>
      </c>
      <c r="I1447" s="1">
        <f t="shared" si="223"/>
        <v>-1</v>
      </c>
      <c r="J1447" s="1">
        <f t="shared" si="221"/>
        <v>1</v>
      </c>
      <c r="K1447" s="8">
        <f t="shared" si="224"/>
        <v>5.8541777541245565E-3</v>
      </c>
      <c r="L1447" s="8">
        <f t="shared" si="225"/>
        <v>2.2884513038850418E-2</v>
      </c>
      <c r="M1447" s="8">
        <f t="shared" si="226"/>
        <v>1.2240553485896699E-2</v>
      </c>
      <c r="N1447" s="8">
        <f t="shared" si="227"/>
        <v>-1.6764236295901958E-2</v>
      </c>
      <c r="O1447" s="1">
        <f t="shared" si="228"/>
        <v>1.96</v>
      </c>
      <c r="P1447" s="1">
        <f t="shared" si="229"/>
        <v>37.58</v>
      </c>
      <c r="Q1447" s="1">
        <f t="shared" si="230"/>
        <v>1.9805519680196724</v>
      </c>
    </row>
    <row r="1448" spans="1:17" x14ac:dyDescent="0.25">
      <c r="A1448" s="2">
        <v>38329</v>
      </c>
      <c r="B1448" s="1">
        <v>39.6</v>
      </c>
      <c r="C1448" s="1">
        <v>39.979999999999997</v>
      </c>
      <c r="D1448" s="1">
        <v>39.5</v>
      </c>
      <c r="E1448" s="1">
        <v>39.81</v>
      </c>
      <c r="F1448" s="1">
        <v>10121300</v>
      </c>
      <c r="G1448" s="1">
        <v>37.799999999999997</v>
      </c>
      <c r="H1448" s="8">
        <f t="shared" si="222"/>
        <v>5.8541777541245565E-3</v>
      </c>
      <c r="I1448" s="1">
        <f t="shared" si="223"/>
        <v>1</v>
      </c>
      <c r="J1448" s="1">
        <f t="shared" si="221"/>
        <v>1</v>
      </c>
      <c r="K1448" s="8">
        <f t="shared" si="224"/>
        <v>6.0846560846561371E-3</v>
      </c>
      <c r="L1448" s="8">
        <f t="shared" si="225"/>
        <v>1.3227513227513255E-2</v>
      </c>
      <c r="M1448" s="8">
        <f t="shared" si="226"/>
        <v>7.6719576719579408E-3</v>
      </c>
      <c r="N1448" s="8">
        <f t="shared" si="227"/>
        <v>-2.7513227513227489E-2</v>
      </c>
      <c r="O1448" s="1">
        <f t="shared" si="228"/>
        <v>1.9450000000000001</v>
      </c>
      <c r="P1448" s="1">
        <f t="shared" si="229"/>
        <v>37.799999999999997</v>
      </c>
      <c r="Q1448" s="1">
        <f t="shared" si="230"/>
        <v>1.9805519680196724</v>
      </c>
    </row>
    <row r="1449" spans="1:17" x14ac:dyDescent="0.25">
      <c r="A1449" s="2">
        <v>38330</v>
      </c>
      <c r="B1449" s="1">
        <v>39.49</v>
      </c>
      <c r="C1449" s="1">
        <v>40.19</v>
      </c>
      <c r="D1449" s="1">
        <v>39.24</v>
      </c>
      <c r="E1449" s="1">
        <v>40.049999999999997</v>
      </c>
      <c r="F1449" s="1">
        <v>134346000</v>
      </c>
      <c r="G1449" s="1">
        <v>38.03</v>
      </c>
      <c r="H1449" s="8">
        <f t="shared" si="222"/>
        <v>6.0846560846561371E-3</v>
      </c>
      <c r="I1449" s="1">
        <f t="shared" si="223"/>
        <v>2</v>
      </c>
      <c r="J1449" s="1">
        <f t="shared" si="221"/>
        <v>2</v>
      </c>
      <c r="K1449" s="8">
        <f t="shared" si="224"/>
        <v>-2.8924533263212648E-3</v>
      </c>
      <c r="L1449" s="8">
        <f t="shared" si="225"/>
        <v>-2.3665527215357418E-3</v>
      </c>
      <c r="M1449" s="8">
        <f t="shared" si="226"/>
        <v>2.3665527215355198E-3</v>
      </c>
      <c r="N1449" s="8">
        <f t="shared" si="227"/>
        <v>-2.8135682356034697E-2</v>
      </c>
      <c r="O1449" s="1">
        <f t="shared" si="228"/>
        <v>1.95</v>
      </c>
      <c r="P1449" s="1">
        <f t="shared" si="229"/>
        <v>38.03</v>
      </c>
      <c r="Q1449" s="1">
        <f t="shared" si="230"/>
        <v>1.9805519680196724</v>
      </c>
    </row>
    <row r="1450" spans="1:17" x14ac:dyDescent="0.25">
      <c r="A1450" s="2">
        <v>38331</v>
      </c>
      <c r="B1450" s="1">
        <v>39.840000000000003</v>
      </c>
      <c r="C1450" s="1">
        <v>40.07</v>
      </c>
      <c r="D1450" s="1">
        <v>39.74</v>
      </c>
      <c r="E1450" s="1">
        <v>39.93</v>
      </c>
      <c r="F1450" s="1">
        <v>86177300</v>
      </c>
      <c r="G1450" s="1">
        <v>37.92</v>
      </c>
      <c r="H1450" s="8">
        <f t="shared" si="222"/>
        <v>-2.8924533263212648E-3</v>
      </c>
      <c r="I1450" s="1">
        <f t="shared" si="223"/>
        <v>-1</v>
      </c>
      <c r="J1450" s="1">
        <f t="shared" si="221"/>
        <v>1</v>
      </c>
      <c r="K1450" s="8">
        <f t="shared" si="224"/>
        <v>8.7025316455695556E-3</v>
      </c>
      <c r="L1450" s="8">
        <f t="shared" si="225"/>
        <v>-2.1097046413501852E-3</v>
      </c>
      <c r="M1450" s="8">
        <f t="shared" si="226"/>
        <v>7.9113924050644435E-4</v>
      </c>
      <c r="N1450" s="8">
        <f t="shared" si="227"/>
        <v>-2.5843881856540185E-2</v>
      </c>
      <c r="O1450" s="1">
        <f t="shared" si="228"/>
        <v>1.9450000000000001</v>
      </c>
      <c r="P1450" s="1">
        <f t="shared" si="229"/>
        <v>37.92</v>
      </c>
      <c r="Q1450" s="1">
        <f t="shared" si="230"/>
        <v>1.9805519680196724</v>
      </c>
    </row>
    <row r="1451" spans="1:17" x14ac:dyDescent="0.25">
      <c r="A1451" s="2">
        <v>38334</v>
      </c>
      <c r="B1451" s="1">
        <v>40.229999999999997</v>
      </c>
      <c r="C1451" s="1">
        <v>40.340000000000003</v>
      </c>
      <c r="D1451" s="1">
        <v>39.979999999999997</v>
      </c>
      <c r="E1451" s="1">
        <v>40.28</v>
      </c>
      <c r="F1451" s="1">
        <v>74296400</v>
      </c>
      <c r="G1451" s="1">
        <v>38.25</v>
      </c>
      <c r="H1451" s="8">
        <f t="shared" si="222"/>
        <v>8.7025316455695556E-3</v>
      </c>
      <c r="I1451" s="1">
        <f t="shared" si="223"/>
        <v>1</v>
      </c>
      <c r="J1451" s="1">
        <f t="shared" si="221"/>
        <v>1</v>
      </c>
      <c r="K1451" s="8">
        <f t="shared" si="224"/>
        <v>4.9673202614377576E-3</v>
      </c>
      <c r="L1451" s="8">
        <f t="shared" si="225"/>
        <v>-1.7516339869281139E-2</v>
      </c>
      <c r="M1451" s="8">
        <f t="shared" si="226"/>
        <v>1.8300653594771621E-3</v>
      </c>
      <c r="N1451" s="8">
        <f t="shared" si="227"/>
        <v>-4.1045751633986938E-2</v>
      </c>
      <c r="O1451" s="1">
        <f t="shared" si="228"/>
        <v>1.9450000000000001</v>
      </c>
      <c r="P1451" s="1">
        <f t="shared" si="229"/>
        <v>38.25</v>
      </c>
      <c r="Q1451" s="1">
        <f t="shared" si="230"/>
        <v>1.9805519680196724</v>
      </c>
    </row>
    <row r="1452" spans="1:17" x14ac:dyDescent="0.25">
      <c r="A1452" s="2">
        <v>38335</v>
      </c>
      <c r="B1452" s="1">
        <v>40.28</v>
      </c>
      <c r="C1452" s="1">
        <v>40.590000000000003</v>
      </c>
      <c r="D1452" s="1">
        <v>40.25</v>
      </c>
      <c r="E1452" s="1">
        <v>40.479999999999997</v>
      </c>
      <c r="F1452" s="1">
        <v>91985000</v>
      </c>
      <c r="G1452" s="1">
        <v>38.44</v>
      </c>
      <c r="H1452" s="8">
        <f t="shared" si="222"/>
        <v>4.9673202614377576E-3</v>
      </c>
      <c r="I1452" s="1">
        <f t="shared" si="223"/>
        <v>2</v>
      </c>
      <c r="J1452" s="1">
        <f t="shared" si="221"/>
        <v>2</v>
      </c>
      <c r="K1452" s="8">
        <f t="shared" si="224"/>
        <v>-3.6420395421435936E-3</v>
      </c>
      <c r="L1452" s="8">
        <f t="shared" si="225"/>
        <v>-1.0405827263267442E-2</v>
      </c>
      <c r="M1452" s="8">
        <f t="shared" si="226"/>
        <v>-1.8210197710718523E-3</v>
      </c>
      <c r="N1452" s="8">
        <f t="shared" si="227"/>
        <v>-3.7721123829344338E-2</v>
      </c>
      <c r="O1452" s="1">
        <f t="shared" si="228"/>
        <v>1.95</v>
      </c>
      <c r="P1452" s="1">
        <f t="shared" si="229"/>
        <v>38.44</v>
      </c>
      <c r="Q1452" s="1">
        <f t="shared" si="230"/>
        <v>1.9805519680196724</v>
      </c>
    </row>
    <row r="1453" spans="1:17" x14ac:dyDescent="0.25">
      <c r="A1453" s="2">
        <v>38336</v>
      </c>
      <c r="B1453" s="1">
        <v>40.49</v>
      </c>
      <c r="C1453" s="1">
        <v>40.68</v>
      </c>
      <c r="D1453" s="1">
        <v>40.15</v>
      </c>
      <c r="E1453" s="1">
        <v>40.33</v>
      </c>
      <c r="F1453" s="1">
        <v>95179300</v>
      </c>
      <c r="G1453" s="1">
        <v>38.299999999999997</v>
      </c>
      <c r="H1453" s="8">
        <f t="shared" si="222"/>
        <v>-3.6420395421435936E-3</v>
      </c>
      <c r="I1453" s="1">
        <f t="shared" si="223"/>
        <v>-1</v>
      </c>
      <c r="J1453" s="1">
        <f t="shared" si="221"/>
        <v>1</v>
      </c>
      <c r="K1453" s="8">
        <f t="shared" si="224"/>
        <v>-9.3994778067885143E-3</v>
      </c>
      <c r="L1453" s="8">
        <f t="shared" si="225"/>
        <v>-5.4830287206264483E-3</v>
      </c>
      <c r="M1453" s="8">
        <f t="shared" si="226"/>
        <v>1.044386422976773E-3</v>
      </c>
      <c r="N1453" s="8">
        <f t="shared" si="227"/>
        <v>-4.699738903394246E-2</v>
      </c>
      <c r="O1453" s="1">
        <f t="shared" si="228"/>
        <v>1.95</v>
      </c>
      <c r="P1453" s="1">
        <f t="shared" si="229"/>
        <v>38.299999999999997</v>
      </c>
      <c r="Q1453" s="1">
        <f t="shared" si="230"/>
        <v>1.9805519680196724</v>
      </c>
    </row>
    <row r="1454" spans="1:17" x14ac:dyDescent="0.25">
      <c r="A1454" s="2">
        <v>38337</v>
      </c>
      <c r="B1454" s="1">
        <v>40.340000000000003</v>
      </c>
      <c r="C1454" s="1">
        <v>40.450000000000003</v>
      </c>
      <c r="D1454" s="1">
        <v>39.82</v>
      </c>
      <c r="E1454" s="1">
        <v>39.950000000000003</v>
      </c>
      <c r="F1454" s="1">
        <v>86101300</v>
      </c>
      <c r="G1454" s="1">
        <v>37.94</v>
      </c>
      <c r="H1454" s="8">
        <f t="shared" si="222"/>
        <v>-9.3994778067885143E-3</v>
      </c>
      <c r="I1454" s="1">
        <f t="shared" si="223"/>
        <v>-2</v>
      </c>
      <c r="J1454" s="1">
        <f t="shared" si="221"/>
        <v>2</v>
      </c>
      <c r="K1454" s="8">
        <f t="shared" si="224"/>
        <v>-2.6357406431205543E-3</v>
      </c>
      <c r="L1454" s="8">
        <f t="shared" si="225"/>
        <v>4.7443331576173531E-3</v>
      </c>
      <c r="M1454" s="8">
        <f t="shared" si="226"/>
        <v>8.6979441222985177E-3</v>
      </c>
      <c r="N1454" s="8">
        <f t="shared" si="227"/>
        <v>-2.8993147074327763E-2</v>
      </c>
      <c r="O1454" s="1">
        <f t="shared" si="228"/>
        <v>1.95</v>
      </c>
      <c r="P1454" s="1">
        <f t="shared" si="229"/>
        <v>37.94</v>
      </c>
      <c r="Q1454" s="1">
        <f t="shared" si="230"/>
        <v>1.9805519680196724</v>
      </c>
    </row>
    <row r="1455" spans="1:17" x14ac:dyDescent="0.25">
      <c r="A1455" s="2">
        <v>38338</v>
      </c>
      <c r="B1455" s="1">
        <v>39.64</v>
      </c>
      <c r="C1455" s="1">
        <v>39.81</v>
      </c>
      <c r="D1455" s="1">
        <v>39.43</v>
      </c>
      <c r="E1455" s="1">
        <v>39.47</v>
      </c>
      <c r="F1455" s="1">
        <v>97947000</v>
      </c>
      <c r="G1455" s="1">
        <v>37.840000000000003</v>
      </c>
      <c r="H1455" s="8">
        <f t="shared" si="222"/>
        <v>-2.6357406431205543E-3</v>
      </c>
      <c r="I1455" s="1">
        <f t="shared" si="223"/>
        <v>-3</v>
      </c>
      <c r="J1455" s="1">
        <f t="shared" si="221"/>
        <v>3</v>
      </c>
      <c r="K1455" s="8">
        <f t="shared" si="224"/>
        <v>-6.871035940803516E-3</v>
      </c>
      <c r="L1455" s="8">
        <f t="shared" si="225"/>
        <v>2.9069767441860517E-3</v>
      </c>
      <c r="M1455" s="8">
        <f t="shared" si="226"/>
        <v>7.9281183932322641E-4</v>
      </c>
      <c r="N1455" s="8">
        <f t="shared" si="227"/>
        <v>-1.9027484143763318E-2</v>
      </c>
      <c r="O1455" s="1">
        <f t="shared" si="228"/>
        <v>1.96</v>
      </c>
      <c r="P1455" s="1">
        <f t="shared" si="229"/>
        <v>37.840000000000003</v>
      </c>
      <c r="Q1455" s="1">
        <f t="shared" si="230"/>
        <v>1.9805519680196724</v>
      </c>
    </row>
    <row r="1456" spans="1:17" x14ac:dyDescent="0.25">
      <c r="A1456" s="2">
        <v>38341</v>
      </c>
      <c r="B1456" s="1">
        <v>39.57</v>
      </c>
      <c r="C1456" s="1">
        <v>39.770000000000003</v>
      </c>
      <c r="D1456" s="1">
        <v>39.090000000000003</v>
      </c>
      <c r="E1456" s="1">
        <v>39.200000000000003</v>
      </c>
      <c r="F1456" s="1">
        <v>106397600</v>
      </c>
      <c r="G1456" s="1">
        <v>37.58</v>
      </c>
      <c r="H1456" s="8">
        <f t="shared" si="222"/>
        <v>-6.871035940803516E-3</v>
      </c>
      <c r="I1456" s="1">
        <f t="shared" si="223"/>
        <v>-4</v>
      </c>
      <c r="J1456" s="1">
        <f t="shared" si="221"/>
        <v>4</v>
      </c>
      <c r="K1456" s="8">
        <f t="shared" si="224"/>
        <v>1.2240553485896699E-2</v>
      </c>
      <c r="L1456" s="8">
        <f t="shared" si="225"/>
        <v>1.9691325172964458E-2</v>
      </c>
      <c r="M1456" s="8">
        <f t="shared" si="226"/>
        <v>-1.0643959552953608E-2</v>
      </c>
      <c r="N1456" s="8">
        <f t="shared" si="227"/>
        <v>-2.8472591804151182E-2</v>
      </c>
      <c r="O1456" s="1">
        <f t="shared" si="228"/>
        <v>1.9750000000000001</v>
      </c>
      <c r="P1456" s="1">
        <f t="shared" si="229"/>
        <v>37.58</v>
      </c>
      <c r="Q1456" s="1">
        <f t="shared" si="230"/>
        <v>1.9805519680196724</v>
      </c>
    </row>
    <row r="1457" spans="1:17" x14ac:dyDescent="0.25">
      <c r="A1457" s="2">
        <v>38342</v>
      </c>
      <c r="B1457" s="1">
        <v>39.39</v>
      </c>
      <c r="C1457" s="1">
        <v>39.71</v>
      </c>
      <c r="D1457" s="1">
        <v>39.28</v>
      </c>
      <c r="E1457" s="1">
        <v>39.68</v>
      </c>
      <c r="F1457" s="1">
        <v>83184700</v>
      </c>
      <c r="G1457" s="1">
        <v>38.04</v>
      </c>
      <c r="H1457" s="8">
        <f t="shared" si="222"/>
        <v>1.2240553485896699E-2</v>
      </c>
      <c r="I1457" s="1">
        <f t="shared" si="223"/>
        <v>1</v>
      </c>
      <c r="J1457" s="1">
        <f t="shared" si="221"/>
        <v>1</v>
      </c>
      <c r="K1457" s="8">
        <f t="shared" si="224"/>
        <v>1.3144058885385945E-3</v>
      </c>
      <c r="L1457" s="8">
        <f t="shared" si="225"/>
        <v>8.6750788643532584E-3</v>
      </c>
      <c r="M1457" s="8">
        <f t="shared" si="226"/>
        <v>-2.8654048370136631E-2</v>
      </c>
      <c r="N1457" s="8">
        <f t="shared" si="227"/>
        <v>-5.8622502628811746E-2</v>
      </c>
      <c r="O1457" s="1">
        <f t="shared" si="228"/>
        <v>1.97</v>
      </c>
      <c r="P1457" s="1">
        <f t="shared" si="229"/>
        <v>38.04</v>
      </c>
      <c r="Q1457" s="1">
        <f t="shared" si="230"/>
        <v>1.9805519680196724</v>
      </c>
    </row>
    <row r="1458" spans="1:17" x14ac:dyDescent="0.25">
      <c r="A1458" s="2">
        <v>38343</v>
      </c>
      <c r="B1458" s="1">
        <v>39.54</v>
      </c>
      <c r="C1458" s="1">
        <v>39.93</v>
      </c>
      <c r="D1458" s="1">
        <v>39.49</v>
      </c>
      <c r="E1458" s="1">
        <v>39.729999999999997</v>
      </c>
      <c r="F1458" s="1">
        <v>75298000</v>
      </c>
      <c r="G1458" s="1">
        <v>38.090000000000003</v>
      </c>
      <c r="H1458" s="8">
        <f t="shared" si="222"/>
        <v>1.3144058885385945E-3</v>
      </c>
      <c r="I1458" s="1">
        <f t="shared" si="223"/>
        <v>2</v>
      </c>
      <c r="J1458" s="1">
        <f t="shared" si="221"/>
        <v>2</v>
      </c>
      <c r="K1458" s="8">
        <f t="shared" si="224"/>
        <v>7.8760829614066274E-4</v>
      </c>
      <c r="L1458" s="8">
        <f t="shared" si="225"/>
        <v>6.5634024678393743E-3</v>
      </c>
      <c r="M1458" s="8">
        <f t="shared" si="226"/>
        <v>-3.4917301128905343E-2</v>
      </c>
      <c r="N1458" s="8">
        <f t="shared" si="227"/>
        <v>-6.7471777369388253E-2</v>
      </c>
      <c r="O1458" s="1">
        <f t="shared" si="228"/>
        <v>1.9650000000000001</v>
      </c>
      <c r="P1458" s="1">
        <f t="shared" si="229"/>
        <v>38.090000000000003</v>
      </c>
      <c r="Q1458" s="1">
        <f t="shared" si="230"/>
        <v>1.9805519680196724</v>
      </c>
    </row>
    <row r="1459" spans="1:17" x14ac:dyDescent="0.25">
      <c r="A1459" s="2">
        <v>38344</v>
      </c>
      <c r="B1459" s="1">
        <v>39.61</v>
      </c>
      <c r="C1459" s="1">
        <v>39.909999999999997</v>
      </c>
      <c r="D1459" s="1">
        <v>39.54</v>
      </c>
      <c r="E1459" s="1">
        <v>39.76</v>
      </c>
      <c r="F1459" s="1">
        <v>45782000</v>
      </c>
      <c r="G1459" s="1">
        <v>38.119999999999997</v>
      </c>
      <c r="H1459" s="8">
        <f t="shared" si="222"/>
        <v>7.8760829614066274E-4</v>
      </c>
      <c r="I1459" s="1">
        <f t="shared" si="223"/>
        <v>3</v>
      </c>
      <c r="J1459" s="1">
        <f t="shared" si="221"/>
        <v>3</v>
      </c>
      <c r="K1459" s="8">
        <f t="shared" si="224"/>
        <v>-4.4596012591814338E-3</v>
      </c>
      <c r="L1459" s="8">
        <f t="shared" si="225"/>
        <v>3.9349422875132323E-3</v>
      </c>
      <c r="M1459" s="8">
        <f t="shared" si="226"/>
        <v>-3.0430220356768012E-2</v>
      </c>
      <c r="N1459" s="8">
        <f t="shared" si="227"/>
        <v>-8.132214060860421E-2</v>
      </c>
      <c r="O1459" s="1">
        <f t="shared" si="228"/>
        <v>1.96</v>
      </c>
      <c r="P1459" s="1">
        <f t="shared" si="229"/>
        <v>38.119999999999997</v>
      </c>
      <c r="Q1459" s="1">
        <f t="shared" si="230"/>
        <v>1.9805519680196724</v>
      </c>
    </row>
    <row r="1460" spans="1:17" x14ac:dyDescent="0.25">
      <c r="A1460" s="2">
        <v>38348</v>
      </c>
      <c r="B1460" s="1">
        <v>39.979999999999997</v>
      </c>
      <c r="C1460" s="1">
        <v>40.020000000000003</v>
      </c>
      <c r="D1460" s="1">
        <v>39.4</v>
      </c>
      <c r="E1460" s="1">
        <v>39.590000000000003</v>
      </c>
      <c r="F1460" s="1">
        <v>67157700</v>
      </c>
      <c r="G1460" s="1">
        <v>37.950000000000003</v>
      </c>
      <c r="H1460" s="8">
        <f t="shared" si="222"/>
        <v>-4.4596012591814338E-3</v>
      </c>
      <c r="I1460" s="1">
        <f t="shared" si="223"/>
        <v>-1</v>
      </c>
      <c r="J1460" s="1">
        <f t="shared" si="221"/>
        <v>1</v>
      </c>
      <c r="K1460" s="8">
        <f t="shared" si="224"/>
        <v>9.7496706192357063E-3</v>
      </c>
      <c r="L1460" s="8">
        <f t="shared" si="225"/>
        <v>-2.1080368906457592E-3</v>
      </c>
      <c r="M1460" s="8">
        <f t="shared" si="226"/>
        <v>-2.6613965744400669E-2</v>
      </c>
      <c r="N1460" s="8">
        <f t="shared" si="227"/>
        <v>-7.2727272727272863E-2</v>
      </c>
      <c r="O1460" s="1">
        <f t="shared" si="228"/>
        <v>1.94</v>
      </c>
      <c r="P1460" s="1">
        <f t="shared" si="229"/>
        <v>37.950000000000003</v>
      </c>
      <c r="Q1460" s="1">
        <f t="shared" si="230"/>
        <v>1.9805519680196724</v>
      </c>
    </row>
    <row r="1461" spans="1:17" x14ac:dyDescent="0.25">
      <c r="A1461" s="2">
        <v>38349</v>
      </c>
      <c r="B1461" s="1">
        <v>39.67</v>
      </c>
      <c r="C1461" s="1">
        <v>40</v>
      </c>
      <c r="D1461" s="1">
        <v>39.61</v>
      </c>
      <c r="E1461" s="1">
        <v>39.97</v>
      </c>
      <c r="F1461" s="1">
        <v>62563100</v>
      </c>
      <c r="G1461" s="1">
        <v>38.32</v>
      </c>
      <c r="H1461" s="8">
        <f t="shared" si="222"/>
        <v>9.7496706192357063E-3</v>
      </c>
      <c r="I1461" s="1">
        <f t="shared" si="223"/>
        <v>1</v>
      </c>
      <c r="J1461" s="1">
        <f t="shared" si="221"/>
        <v>1</v>
      </c>
      <c r="K1461" s="8">
        <f t="shared" si="224"/>
        <v>1.3048016701460163E-3</v>
      </c>
      <c r="L1461" s="8">
        <f t="shared" si="225"/>
        <v>-2.9749478079331926E-2</v>
      </c>
      <c r="M1461" s="8">
        <f t="shared" si="226"/>
        <v>-4.279749478079331E-2</v>
      </c>
      <c r="N1461" s="8">
        <f t="shared" si="227"/>
        <v>-7.0720250521920658E-2</v>
      </c>
      <c r="O1461" s="1">
        <f t="shared" si="228"/>
        <v>1.94</v>
      </c>
      <c r="P1461" s="1">
        <f t="shared" si="229"/>
        <v>38.32</v>
      </c>
      <c r="Q1461" s="1">
        <f t="shared" si="230"/>
        <v>1.9805519680196724</v>
      </c>
    </row>
    <row r="1462" spans="1:17" x14ac:dyDescent="0.25">
      <c r="A1462" s="2">
        <v>38350</v>
      </c>
      <c r="B1462" s="1">
        <v>39.92</v>
      </c>
      <c r="C1462" s="1">
        <v>40.159999999999997</v>
      </c>
      <c r="D1462" s="1">
        <v>39.9</v>
      </c>
      <c r="E1462" s="1">
        <v>40.020000000000003</v>
      </c>
      <c r="F1462" s="1">
        <v>46594800</v>
      </c>
      <c r="G1462" s="1">
        <v>38.369999999999997</v>
      </c>
      <c r="H1462" s="8">
        <f t="shared" si="222"/>
        <v>1.3048016701460163E-3</v>
      </c>
      <c r="I1462" s="1">
        <f t="shared" si="223"/>
        <v>2</v>
      </c>
      <c r="J1462" s="1">
        <f t="shared" si="221"/>
        <v>2</v>
      </c>
      <c r="K1462" s="8">
        <f t="shared" si="224"/>
        <v>-7.8186082877229612E-4</v>
      </c>
      <c r="L1462" s="8">
        <f t="shared" si="225"/>
        <v>-3.7008079228563862E-2</v>
      </c>
      <c r="M1462" s="8">
        <f t="shared" si="226"/>
        <v>-3.5965598123533948E-2</v>
      </c>
      <c r="N1462" s="8">
        <f t="shared" si="227"/>
        <v>-7.2973677352097921E-2</v>
      </c>
      <c r="O1462" s="1">
        <f t="shared" si="228"/>
        <v>1.9450000000000001</v>
      </c>
      <c r="P1462" s="1">
        <f t="shared" si="229"/>
        <v>38.369999999999997</v>
      </c>
      <c r="Q1462" s="1">
        <f t="shared" si="230"/>
        <v>1.9805519680196724</v>
      </c>
    </row>
    <row r="1463" spans="1:17" x14ac:dyDescent="0.25">
      <c r="A1463" s="2">
        <v>38351</v>
      </c>
      <c r="B1463" s="1">
        <v>40.07</v>
      </c>
      <c r="C1463" s="1">
        <v>40.119999999999997</v>
      </c>
      <c r="D1463" s="1">
        <v>39.93</v>
      </c>
      <c r="E1463" s="1">
        <v>39.99</v>
      </c>
      <c r="F1463" s="1">
        <v>41717600</v>
      </c>
      <c r="G1463" s="1">
        <v>38.340000000000003</v>
      </c>
      <c r="H1463" s="8">
        <f t="shared" si="222"/>
        <v>-7.8186082877229612E-4</v>
      </c>
      <c r="I1463" s="1">
        <f t="shared" si="223"/>
        <v>-1</v>
      </c>
      <c r="J1463" s="1">
        <f t="shared" si="221"/>
        <v>1</v>
      </c>
      <c r="K1463" s="8">
        <f t="shared" si="224"/>
        <v>-1.8257694314032236E-3</v>
      </c>
      <c r="L1463" s="8">
        <f t="shared" si="225"/>
        <v>-4.1210224308816046E-2</v>
      </c>
      <c r="M1463" s="8">
        <f t="shared" si="226"/>
        <v>-4.7991653625456543E-2</v>
      </c>
      <c r="N1463" s="8">
        <f t="shared" si="227"/>
        <v>-7.6943140323422088E-2</v>
      </c>
      <c r="O1463" s="1">
        <f t="shared" si="228"/>
        <v>1.9450000000000001</v>
      </c>
      <c r="P1463" s="1">
        <f t="shared" si="229"/>
        <v>38.340000000000003</v>
      </c>
      <c r="Q1463" s="1">
        <f t="shared" si="230"/>
        <v>1.9805519680196724</v>
      </c>
    </row>
    <row r="1464" spans="1:17" x14ac:dyDescent="0.25">
      <c r="A1464" s="2">
        <v>38352</v>
      </c>
      <c r="B1464" s="1">
        <v>40.03</v>
      </c>
      <c r="C1464" s="1">
        <v>40.119999999999997</v>
      </c>
      <c r="D1464" s="1">
        <v>39.78</v>
      </c>
      <c r="E1464" s="1">
        <v>39.92</v>
      </c>
      <c r="F1464" s="1">
        <v>44112300</v>
      </c>
      <c r="G1464" s="1">
        <v>38.270000000000003</v>
      </c>
      <c r="H1464" s="8">
        <f t="shared" si="222"/>
        <v>-1.8257694314032236E-3</v>
      </c>
      <c r="I1464" s="1">
        <f t="shared" si="223"/>
        <v>-2</v>
      </c>
      <c r="J1464" s="1">
        <f t="shared" si="221"/>
        <v>2</v>
      </c>
      <c r="K1464" s="8">
        <f t="shared" si="224"/>
        <v>-1.0452051215051106E-2</v>
      </c>
      <c r="L1464" s="8">
        <f t="shared" si="225"/>
        <v>-3.4230467729291947E-2</v>
      </c>
      <c r="M1464" s="8">
        <f t="shared" si="226"/>
        <v>-3.7366083093807179E-2</v>
      </c>
      <c r="N1464" s="8">
        <f t="shared" si="227"/>
        <v>-6.3234909851058285E-2</v>
      </c>
      <c r="O1464" s="1">
        <f t="shared" si="228"/>
        <v>1.9450000000000001</v>
      </c>
      <c r="P1464" s="1">
        <f t="shared" si="229"/>
        <v>38.270000000000003</v>
      </c>
      <c r="Q1464" s="1">
        <f t="shared" si="230"/>
        <v>1.9805519680196724</v>
      </c>
    </row>
    <row r="1465" spans="1:17" x14ac:dyDescent="0.25">
      <c r="A1465" s="2">
        <v>38355</v>
      </c>
      <c r="B1465" s="1">
        <v>40.090000000000003</v>
      </c>
      <c r="C1465" s="1">
        <v>40.29</v>
      </c>
      <c r="D1465" s="1">
        <v>39.369999999999997</v>
      </c>
      <c r="E1465" s="1">
        <v>39.5</v>
      </c>
      <c r="F1465" s="1">
        <v>100970900</v>
      </c>
      <c r="G1465" s="1">
        <v>37.869999999999997</v>
      </c>
      <c r="H1465" s="8">
        <f t="shared" si="222"/>
        <v>-1.0452051215051106E-2</v>
      </c>
      <c r="I1465" s="1">
        <f t="shared" si="223"/>
        <v>-3</v>
      </c>
      <c r="J1465" s="1">
        <f t="shared" si="221"/>
        <v>3</v>
      </c>
      <c r="K1465" s="8">
        <f t="shared" si="224"/>
        <v>-1.8220227092685448E-2</v>
      </c>
      <c r="L1465" s="8">
        <f t="shared" si="225"/>
        <v>-2.4557697385793498E-2</v>
      </c>
      <c r="M1465" s="8">
        <f t="shared" si="226"/>
        <v>-1.9804594665962516E-2</v>
      </c>
      <c r="N1465" s="8">
        <f t="shared" si="227"/>
        <v>-5.0171639820438263E-2</v>
      </c>
      <c r="O1465" s="1">
        <f t="shared" si="228"/>
        <v>1.9550000000000001</v>
      </c>
      <c r="P1465" s="1">
        <f t="shared" si="229"/>
        <v>37.869999999999997</v>
      </c>
      <c r="Q1465" s="1">
        <f t="shared" si="230"/>
        <v>1.9805519680196724</v>
      </c>
    </row>
    <row r="1466" spans="1:17" x14ac:dyDescent="0.25">
      <c r="A1466" s="2">
        <v>38356</v>
      </c>
      <c r="B1466" s="1">
        <v>39.67</v>
      </c>
      <c r="C1466" s="1">
        <v>39.74</v>
      </c>
      <c r="D1466" s="1">
        <v>38.549999999999997</v>
      </c>
      <c r="E1466" s="1">
        <v>38.78</v>
      </c>
      <c r="F1466" s="1">
        <v>136623200</v>
      </c>
      <c r="G1466" s="1">
        <v>37.18</v>
      </c>
      <c r="H1466" s="8">
        <f t="shared" si="222"/>
        <v>-1.8220227092685448E-2</v>
      </c>
      <c r="I1466" s="1">
        <f t="shared" si="223"/>
        <v>-4</v>
      </c>
      <c r="J1466" s="1">
        <f t="shared" si="221"/>
        <v>4</v>
      </c>
      <c r="K1466" s="8">
        <f t="shared" si="224"/>
        <v>-6.1861215707368356E-3</v>
      </c>
      <c r="L1466" s="8">
        <f t="shared" si="225"/>
        <v>-1.3448090371167343E-2</v>
      </c>
      <c r="M1466" s="8">
        <f t="shared" si="226"/>
        <v>-1.8020441097364226E-2</v>
      </c>
      <c r="N1466" s="8">
        <f t="shared" si="227"/>
        <v>-3.0930607853684733E-2</v>
      </c>
      <c r="O1466" s="1">
        <f t="shared" si="228"/>
        <v>1.9650000000000001</v>
      </c>
      <c r="P1466" s="1">
        <f t="shared" si="229"/>
        <v>37.18</v>
      </c>
      <c r="Q1466" s="1">
        <f t="shared" si="230"/>
        <v>1.9805519680196724</v>
      </c>
    </row>
    <row r="1467" spans="1:17" x14ac:dyDescent="0.25">
      <c r="A1467" s="2">
        <v>38357</v>
      </c>
      <c r="B1467" s="1">
        <v>38.68</v>
      </c>
      <c r="C1467" s="1">
        <v>38.96</v>
      </c>
      <c r="D1467" s="1">
        <v>38.47</v>
      </c>
      <c r="E1467" s="1">
        <v>38.54</v>
      </c>
      <c r="F1467" s="1">
        <v>127925500</v>
      </c>
      <c r="G1467" s="1">
        <v>36.950000000000003</v>
      </c>
      <c r="H1467" s="8">
        <f t="shared" si="222"/>
        <v>-6.1861215707368356E-3</v>
      </c>
      <c r="I1467" s="1">
        <f t="shared" si="223"/>
        <v>-5</v>
      </c>
      <c r="J1467" s="1">
        <f t="shared" si="221"/>
        <v>5</v>
      </c>
      <c r="K1467" s="8">
        <f t="shared" si="224"/>
        <v>-5.1420838971584226E-3</v>
      </c>
      <c r="L1467" s="8">
        <f t="shared" si="225"/>
        <v>1.0825439783490598E-3</v>
      </c>
      <c r="M1467" s="8">
        <f t="shared" si="226"/>
        <v>-3.0852503382949981E-2</v>
      </c>
      <c r="N1467" s="8">
        <f t="shared" si="227"/>
        <v>-3.6265223274695613E-2</v>
      </c>
      <c r="O1467" s="1">
        <f t="shared" si="228"/>
        <v>1.9750000000000001</v>
      </c>
      <c r="P1467" s="1">
        <f t="shared" si="229"/>
        <v>36.950000000000003</v>
      </c>
      <c r="Q1467" s="1">
        <f t="shared" si="230"/>
        <v>1.9805519680196724</v>
      </c>
    </row>
    <row r="1468" spans="1:17" x14ac:dyDescent="0.25">
      <c r="A1468" s="2">
        <v>38358</v>
      </c>
      <c r="B1468" s="1">
        <v>38.630000000000003</v>
      </c>
      <c r="C1468" s="1">
        <v>38.71</v>
      </c>
      <c r="D1468" s="1">
        <v>38.340000000000003</v>
      </c>
      <c r="E1468" s="1">
        <v>38.35</v>
      </c>
      <c r="F1468" s="1">
        <v>102934600</v>
      </c>
      <c r="G1468" s="1">
        <v>36.76</v>
      </c>
      <c r="H1468" s="8">
        <f t="shared" si="222"/>
        <v>-5.1420838971584226E-3</v>
      </c>
      <c r="I1468" s="1">
        <f t="shared" si="223"/>
        <v>-6</v>
      </c>
      <c r="J1468" s="1">
        <f t="shared" si="221"/>
        <v>6</v>
      </c>
      <c r="K1468" s="8">
        <f t="shared" si="224"/>
        <v>5.4406964091404664E-3</v>
      </c>
      <c r="L1468" s="8">
        <f t="shared" si="225"/>
        <v>-7.0729053318824286E-3</v>
      </c>
      <c r="M1468" s="8">
        <f t="shared" si="226"/>
        <v>-3.3732317736670181E-2</v>
      </c>
      <c r="N1468" s="8">
        <f t="shared" si="227"/>
        <v>-1.5505984766050029E-2</v>
      </c>
      <c r="O1468" s="1">
        <f t="shared" si="228"/>
        <v>1.9850000000000001</v>
      </c>
      <c r="P1468" s="1">
        <f t="shared" si="229"/>
        <v>36.76</v>
      </c>
      <c r="Q1468" s="1">
        <f t="shared" si="230"/>
        <v>1.9805519680196724</v>
      </c>
    </row>
    <row r="1469" spans="1:17" x14ac:dyDescent="0.25">
      <c r="A1469" s="2">
        <v>38359</v>
      </c>
      <c r="B1469" s="1">
        <v>38.56</v>
      </c>
      <c r="C1469" s="1">
        <v>38.869999999999997</v>
      </c>
      <c r="D1469" s="1">
        <v>38.21</v>
      </c>
      <c r="E1469" s="1">
        <v>38.549999999999997</v>
      </c>
      <c r="F1469" s="1">
        <v>123104000</v>
      </c>
      <c r="G1469" s="1">
        <v>36.96</v>
      </c>
      <c r="H1469" s="8">
        <f t="shared" si="222"/>
        <v>5.4406964091404664E-3</v>
      </c>
      <c r="I1469" s="1">
        <f t="shared" si="223"/>
        <v>1</v>
      </c>
      <c r="J1469" s="1">
        <f t="shared" si="221"/>
        <v>1</v>
      </c>
      <c r="K1469" s="8">
        <f t="shared" si="224"/>
        <v>-5.4112554112561995E-4</v>
      </c>
      <c r="L1469" s="8">
        <f t="shared" si="225"/>
        <v>-3.2467532467531646E-3</v>
      </c>
      <c r="M1469" s="8">
        <f t="shared" si="226"/>
        <v>-5.2489177489177474E-2</v>
      </c>
      <c r="N1469" s="8">
        <f t="shared" si="227"/>
        <v>-2.2997835497835517E-2</v>
      </c>
      <c r="O1469" s="1">
        <f t="shared" si="228"/>
        <v>1.9850000000000001</v>
      </c>
      <c r="P1469" s="1">
        <f t="shared" si="229"/>
        <v>36.96</v>
      </c>
      <c r="Q1469" s="1">
        <f t="shared" si="230"/>
        <v>1.9805519680196724</v>
      </c>
    </row>
    <row r="1470" spans="1:17" x14ac:dyDescent="0.25">
      <c r="A1470" s="2">
        <v>38362</v>
      </c>
      <c r="B1470" s="1">
        <v>38.44</v>
      </c>
      <c r="C1470" s="1">
        <v>38.869999999999997</v>
      </c>
      <c r="D1470" s="1">
        <v>38.39</v>
      </c>
      <c r="E1470" s="1">
        <v>38.53</v>
      </c>
      <c r="F1470" s="1">
        <v>88764200</v>
      </c>
      <c r="G1470" s="1">
        <v>36.94</v>
      </c>
      <c r="H1470" s="8">
        <f t="shared" si="222"/>
        <v>-5.4112554112561995E-4</v>
      </c>
      <c r="I1470" s="1">
        <f t="shared" si="223"/>
        <v>-1</v>
      </c>
      <c r="J1470" s="1">
        <f t="shared" si="221"/>
        <v>1</v>
      </c>
      <c r="K1470" s="8">
        <f t="shared" si="224"/>
        <v>-7.0384407146724115E-3</v>
      </c>
      <c r="L1470" s="8">
        <f t="shared" si="225"/>
        <v>4.8727666486194643E-3</v>
      </c>
      <c r="M1470" s="8">
        <f t="shared" si="226"/>
        <v>-4.7374120194910718E-2</v>
      </c>
      <c r="N1470" s="8">
        <f t="shared" si="227"/>
        <v>-2.0573903627503998E-2</v>
      </c>
      <c r="O1470" s="1">
        <f t="shared" si="228"/>
        <v>1.98</v>
      </c>
      <c r="P1470" s="1">
        <f t="shared" si="229"/>
        <v>36.94</v>
      </c>
      <c r="Q1470" s="1">
        <f t="shared" si="230"/>
        <v>1.9805519680196724</v>
      </c>
    </row>
    <row r="1471" spans="1:17" x14ac:dyDescent="0.25">
      <c r="A1471" s="2">
        <v>38363</v>
      </c>
      <c r="B1471" s="1">
        <v>38.369999999999997</v>
      </c>
      <c r="C1471" s="1">
        <v>38.5</v>
      </c>
      <c r="D1471" s="1">
        <v>38.07</v>
      </c>
      <c r="E1471" s="1">
        <v>38.26</v>
      </c>
      <c r="F1471" s="1">
        <v>106398800</v>
      </c>
      <c r="G1471" s="1">
        <v>36.68</v>
      </c>
      <c r="H1471" s="8">
        <f t="shared" si="222"/>
        <v>-7.0384407146724115E-3</v>
      </c>
      <c r="I1471" s="1">
        <f t="shared" si="223"/>
        <v>-2</v>
      </c>
      <c r="J1471" s="1">
        <f t="shared" si="221"/>
        <v>2</v>
      </c>
      <c r="K1471" s="8">
        <f t="shared" si="224"/>
        <v>8.4514721919302094E-3</v>
      </c>
      <c r="L1471" s="8">
        <f t="shared" si="225"/>
        <v>-4.6346782988004875E-3</v>
      </c>
      <c r="M1471" s="8">
        <f t="shared" si="226"/>
        <v>-2.917121046892035E-2</v>
      </c>
      <c r="N1471" s="8">
        <f t="shared" si="227"/>
        <v>-2.9989094874591116E-2</v>
      </c>
      <c r="O1471" s="1">
        <f t="shared" si="228"/>
        <v>1.9850000000000001</v>
      </c>
      <c r="P1471" s="1">
        <f t="shared" si="229"/>
        <v>36.68</v>
      </c>
      <c r="Q1471" s="1">
        <f t="shared" si="230"/>
        <v>1.9805519680196724</v>
      </c>
    </row>
    <row r="1472" spans="1:17" x14ac:dyDescent="0.25">
      <c r="A1472" s="2">
        <v>38364</v>
      </c>
      <c r="B1472" s="1">
        <v>38.43</v>
      </c>
      <c r="C1472" s="1">
        <v>38.6</v>
      </c>
      <c r="D1472" s="1">
        <v>38.01</v>
      </c>
      <c r="E1472" s="1">
        <v>38.58</v>
      </c>
      <c r="F1472" s="1">
        <v>127754900</v>
      </c>
      <c r="G1472" s="1">
        <v>36.99</v>
      </c>
      <c r="H1472" s="8">
        <f t="shared" si="222"/>
        <v>8.4514721919302094E-3</v>
      </c>
      <c r="I1472" s="1">
        <f t="shared" si="223"/>
        <v>1</v>
      </c>
      <c r="J1472" s="1">
        <f t="shared" si="221"/>
        <v>1</v>
      </c>
      <c r="K1472" s="8">
        <f t="shared" si="224"/>
        <v>-1.3246823465801638E-2</v>
      </c>
      <c r="L1472" s="8">
        <f t="shared" si="225"/>
        <v>-3.190051365233848E-2</v>
      </c>
      <c r="M1472" s="8">
        <f t="shared" si="226"/>
        <v>-3.8388753717220947E-2</v>
      </c>
      <c r="N1472" s="8">
        <f t="shared" si="227"/>
        <v>-3.7307380373073906E-2</v>
      </c>
      <c r="O1472" s="1">
        <f t="shared" si="228"/>
        <v>1.9850000000000001</v>
      </c>
      <c r="P1472" s="1">
        <f t="shared" si="229"/>
        <v>36.99</v>
      </c>
      <c r="Q1472" s="1">
        <f t="shared" si="230"/>
        <v>1.9805519680196724</v>
      </c>
    </row>
    <row r="1473" spans="1:17" x14ac:dyDescent="0.25">
      <c r="A1473" s="2">
        <v>38365</v>
      </c>
      <c r="B1473" s="1">
        <v>38.58</v>
      </c>
      <c r="C1473" s="1">
        <v>38.85</v>
      </c>
      <c r="D1473" s="1">
        <v>38.01</v>
      </c>
      <c r="E1473" s="1">
        <v>38.07</v>
      </c>
      <c r="F1473" s="1">
        <v>101982400</v>
      </c>
      <c r="G1473" s="1">
        <v>36.5</v>
      </c>
      <c r="H1473" s="8">
        <f t="shared" si="222"/>
        <v>-1.3246823465801638E-2</v>
      </c>
      <c r="I1473" s="1">
        <f t="shared" si="223"/>
        <v>-1</v>
      </c>
      <c r="J1473" s="1">
        <f t="shared" si="221"/>
        <v>1</v>
      </c>
      <c r="K1473" s="8">
        <f t="shared" si="224"/>
        <v>9.3150684931506689E-3</v>
      </c>
      <c r="L1473" s="8">
        <f t="shared" si="225"/>
        <v>-2.6849315068493085E-2</v>
      </c>
      <c r="M1473" s="8">
        <f t="shared" si="226"/>
        <v>-3.0410958904109608E-2</v>
      </c>
      <c r="N1473" s="8">
        <f t="shared" si="227"/>
        <v>-9.8630136986300743E-3</v>
      </c>
      <c r="O1473" s="1">
        <f t="shared" si="228"/>
        <v>1.98</v>
      </c>
      <c r="P1473" s="1">
        <f t="shared" si="229"/>
        <v>36.5</v>
      </c>
      <c r="Q1473" s="1">
        <f t="shared" si="230"/>
        <v>1.9805519680196724</v>
      </c>
    </row>
    <row r="1474" spans="1:17" x14ac:dyDescent="0.25">
      <c r="A1474" s="2">
        <v>38366</v>
      </c>
      <c r="B1474" s="1">
        <v>38.200000000000003</v>
      </c>
      <c r="C1474" s="1">
        <v>38.520000000000003</v>
      </c>
      <c r="D1474" s="1">
        <v>38.19</v>
      </c>
      <c r="E1474" s="1">
        <v>38.43</v>
      </c>
      <c r="F1474" s="1">
        <v>93460900</v>
      </c>
      <c r="G1474" s="1">
        <v>36.840000000000003</v>
      </c>
      <c r="H1474" s="8">
        <f t="shared" si="222"/>
        <v>9.3150684931506689E-3</v>
      </c>
      <c r="I1474" s="1">
        <f t="shared" si="223"/>
        <v>1</v>
      </c>
      <c r="J1474" s="1">
        <f t="shared" si="221"/>
        <v>1</v>
      </c>
      <c r="K1474" s="8">
        <f t="shared" si="224"/>
        <v>7.6004343105318117E-3</v>
      </c>
      <c r="L1474" s="8">
        <f t="shared" si="225"/>
        <v>-4.940282301845822E-2</v>
      </c>
      <c r="M1474" s="8">
        <f t="shared" si="226"/>
        <v>-2.6872964169381119E-2</v>
      </c>
      <c r="N1474" s="8">
        <f t="shared" si="227"/>
        <v>-1.4657980456026176E-2</v>
      </c>
      <c r="O1474" s="1">
        <f t="shared" si="228"/>
        <v>1.98</v>
      </c>
      <c r="P1474" s="1">
        <f t="shared" si="229"/>
        <v>36.840000000000003</v>
      </c>
      <c r="Q1474" s="1">
        <f t="shared" si="230"/>
        <v>1.9805519680196724</v>
      </c>
    </row>
    <row r="1475" spans="1:17" x14ac:dyDescent="0.25">
      <c r="A1475" s="2">
        <v>38370</v>
      </c>
      <c r="B1475" s="1">
        <v>38.28</v>
      </c>
      <c r="C1475" s="1">
        <v>38.79</v>
      </c>
      <c r="D1475" s="1">
        <v>38.22</v>
      </c>
      <c r="E1475" s="1">
        <v>38.72</v>
      </c>
      <c r="F1475" s="1">
        <v>91760400</v>
      </c>
      <c r="G1475" s="1">
        <v>37.119999999999997</v>
      </c>
      <c r="H1475" s="8">
        <f t="shared" si="222"/>
        <v>7.6004343105318117E-3</v>
      </c>
      <c r="I1475" s="1">
        <f t="shared" si="223"/>
        <v>2</v>
      </c>
      <c r="J1475" s="1">
        <f t="shared" ref="J1475:J1538" si="231">ABS(I1475)</f>
        <v>2</v>
      </c>
      <c r="K1475" s="8">
        <f t="shared" si="224"/>
        <v>-1.6433189655172376E-2</v>
      </c>
      <c r="L1475" s="8">
        <f t="shared" si="225"/>
        <v>-5.1993534482758563E-2</v>
      </c>
      <c r="M1475" s="8">
        <f t="shared" si="226"/>
        <v>-3.0980603448275801E-2</v>
      </c>
      <c r="N1475" s="8">
        <f t="shared" si="227"/>
        <v>-1.5625E-2</v>
      </c>
      <c r="O1475" s="1">
        <f t="shared" si="228"/>
        <v>1.9850000000000001</v>
      </c>
      <c r="P1475" s="1">
        <f t="shared" si="229"/>
        <v>37.119999999999997</v>
      </c>
      <c r="Q1475" s="1">
        <f t="shared" si="230"/>
        <v>1.9805519680196724</v>
      </c>
    </row>
    <row r="1476" spans="1:17" x14ac:dyDescent="0.25">
      <c r="A1476" s="2">
        <v>38371</v>
      </c>
      <c r="B1476" s="1">
        <v>38.729999999999997</v>
      </c>
      <c r="C1476" s="1">
        <v>38.75</v>
      </c>
      <c r="D1476" s="1">
        <v>38.06</v>
      </c>
      <c r="E1476" s="1">
        <v>38.08</v>
      </c>
      <c r="F1476" s="1">
        <v>104981000</v>
      </c>
      <c r="G1476" s="1">
        <v>36.51</v>
      </c>
      <c r="H1476" s="8">
        <f t="shared" ref="H1476:H1539" si="232">G1476/G1475-1</f>
        <v>-1.6433189655172376E-2</v>
      </c>
      <c r="I1476" s="1">
        <f t="shared" ref="I1476:I1539" si="233">IF(H1476&gt;0,IF(I1475&gt;0,I1475+1,1),IF(I1475&lt;0,I1475-1,-1))</f>
        <v>-1</v>
      </c>
      <c r="J1476" s="1">
        <f t="shared" si="231"/>
        <v>1</v>
      </c>
      <c r="K1476" s="8">
        <f t="shared" ref="K1476:K1539" si="234">G1477/G1476-1</f>
        <v>-1.9172829361818522E-2</v>
      </c>
      <c r="L1476" s="8">
        <f t="shared" ref="L1476:L1539" si="235">G1481/G1476-1</f>
        <v>-2.4650780608052592E-2</v>
      </c>
      <c r="M1476" s="8">
        <f t="shared" ref="M1476:M1539" si="236">G1486/G1476-1</f>
        <v>-1.3147082990961345E-2</v>
      </c>
      <c r="N1476" s="8">
        <f t="shared" ref="N1476:N1539" si="237">G1496/G1476-1</f>
        <v>-2.7389756231169793E-3</v>
      </c>
      <c r="O1476" s="1">
        <f t="shared" si="228"/>
        <v>1.98</v>
      </c>
      <c r="P1476" s="1">
        <f t="shared" si="229"/>
        <v>36.51</v>
      </c>
      <c r="Q1476" s="1">
        <f t="shared" si="230"/>
        <v>1.9805519680196724</v>
      </c>
    </row>
    <row r="1477" spans="1:17" x14ac:dyDescent="0.25">
      <c r="A1477" s="2">
        <v>38372</v>
      </c>
      <c r="B1477" s="1">
        <v>37.65</v>
      </c>
      <c r="C1477" s="1">
        <v>37.81</v>
      </c>
      <c r="D1477" s="1">
        <v>37.32</v>
      </c>
      <c r="E1477" s="1">
        <v>37.35</v>
      </c>
      <c r="F1477" s="1">
        <v>120963900</v>
      </c>
      <c r="G1477" s="1">
        <v>35.81</v>
      </c>
      <c r="H1477" s="8">
        <f t="shared" si="232"/>
        <v>-1.9172829361818522E-2</v>
      </c>
      <c r="I1477" s="1">
        <f t="shared" si="233"/>
        <v>-2</v>
      </c>
      <c r="J1477" s="1">
        <f t="shared" si="231"/>
        <v>2</v>
      </c>
      <c r="K1477" s="8">
        <f t="shared" si="234"/>
        <v>-8.0982965652052208E-3</v>
      </c>
      <c r="L1477" s="8">
        <f t="shared" si="235"/>
        <v>-6.7020385367216884E-3</v>
      </c>
      <c r="M1477" s="8">
        <f t="shared" si="236"/>
        <v>-5.5850321139346848E-3</v>
      </c>
      <c r="N1477" s="8">
        <f t="shared" si="237"/>
        <v>3.0717676626641488E-3</v>
      </c>
      <c r="O1477" s="1">
        <f t="shared" si="228"/>
        <v>1.9750000000000001</v>
      </c>
      <c r="P1477" s="1">
        <f t="shared" si="229"/>
        <v>35.81</v>
      </c>
      <c r="Q1477" s="1">
        <f t="shared" si="230"/>
        <v>1.9805519680196724</v>
      </c>
    </row>
    <row r="1478" spans="1:17" x14ac:dyDescent="0.25">
      <c r="A1478" s="2">
        <v>38373</v>
      </c>
      <c r="B1478" s="1">
        <v>37.479999999999997</v>
      </c>
      <c r="C1478" s="1">
        <v>37.549999999999997</v>
      </c>
      <c r="D1478" s="1">
        <v>36.99</v>
      </c>
      <c r="E1478" s="1">
        <v>37.049999999999997</v>
      </c>
      <c r="F1478" s="1">
        <v>138569200</v>
      </c>
      <c r="G1478" s="1">
        <v>35.520000000000003</v>
      </c>
      <c r="H1478" s="8">
        <f t="shared" si="232"/>
        <v>-8.0982965652052208E-3</v>
      </c>
      <c r="I1478" s="1">
        <f t="shared" si="233"/>
        <v>-3</v>
      </c>
      <c r="J1478" s="1">
        <f t="shared" si="231"/>
        <v>3</v>
      </c>
      <c r="K1478" s="8">
        <f t="shared" si="234"/>
        <v>-1.4076576576576572E-2</v>
      </c>
      <c r="L1478" s="8">
        <f t="shared" si="235"/>
        <v>-3.6599099099099419E-3</v>
      </c>
      <c r="M1478" s="8">
        <f t="shared" si="236"/>
        <v>1.8862612612612351E-2</v>
      </c>
      <c r="N1478" s="8">
        <f t="shared" si="237"/>
        <v>8.1644144144144004E-3</v>
      </c>
      <c r="O1478" s="1">
        <f t="shared" si="228"/>
        <v>1.9850000000000001</v>
      </c>
      <c r="P1478" s="1">
        <f t="shared" si="229"/>
        <v>35.520000000000003</v>
      </c>
      <c r="Q1478" s="1">
        <f t="shared" si="230"/>
        <v>1.9805519680196724</v>
      </c>
    </row>
    <row r="1479" spans="1:17" x14ac:dyDescent="0.25">
      <c r="A1479" s="2">
        <v>38376</v>
      </c>
      <c r="B1479" s="1">
        <v>37.119999999999997</v>
      </c>
      <c r="C1479" s="1">
        <v>37.200000000000003</v>
      </c>
      <c r="D1479" s="1">
        <v>36.46</v>
      </c>
      <c r="E1479" s="1">
        <v>36.53</v>
      </c>
      <c r="F1479" s="1">
        <v>137499000</v>
      </c>
      <c r="G1479" s="1">
        <v>35.020000000000003</v>
      </c>
      <c r="H1479" s="8">
        <f t="shared" si="232"/>
        <v>-1.4076576576576572E-2</v>
      </c>
      <c r="I1479" s="1">
        <f t="shared" si="233"/>
        <v>-4</v>
      </c>
      <c r="J1479" s="1">
        <f t="shared" si="231"/>
        <v>4</v>
      </c>
      <c r="K1479" s="8">
        <f t="shared" si="234"/>
        <v>4.8543689320386108E-3</v>
      </c>
      <c r="L1479" s="8">
        <f t="shared" si="235"/>
        <v>2.3700742432895439E-2</v>
      </c>
      <c r="M1479" s="8">
        <f t="shared" si="236"/>
        <v>3.1125071387778203E-2</v>
      </c>
      <c r="N1479" s="8">
        <f t="shared" si="237"/>
        <v>9.7087378640776656E-3</v>
      </c>
      <c r="O1479" s="1">
        <f t="shared" si="228"/>
        <v>1.9950000000000001</v>
      </c>
      <c r="P1479" s="1">
        <f t="shared" si="229"/>
        <v>35.020000000000003</v>
      </c>
      <c r="Q1479" s="1">
        <f t="shared" si="230"/>
        <v>1.9805519680196724</v>
      </c>
    </row>
    <row r="1480" spans="1:17" x14ac:dyDescent="0.25">
      <c r="A1480" s="2">
        <v>38377</v>
      </c>
      <c r="B1480" s="1">
        <v>36.770000000000003</v>
      </c>
      <c r="C1480" s="1">
        <v>37.090000000000003</v>
      </c>
      <c r="D1480" s="1">
        <v>36.659999999999997</v>
      </c>
      <c r="E1480" s="1">
        <v>36.71</v>
      </c>
      <c r="F1480" s="1">
        <v>119171300</v>
      </c>
      <c r="G1480" s="1">
        <v>35.19</v>
      </c>
      <c r="H1480" s="8">
        <f t="shared" si="232"/>
        <v>4.8543689320386108E-3</v>
      </c>
      <c r="I1480" s="1">
        <f t="shared" si="233"/>
        <v>1</v>
      </c>
      <c r="J1480" s="1">
        <f t="shared" si="231"/>
        <v>1</v>
      </c>
      <c r="K1480" s="8">
        <f t="shared" si="234"/>
        <v>1.1935208866155289E-2</v>
      </c>
      <c r="L1480" s="8">
        <f t="shared" si="235"/>
        <v>2.2165387894288235E-2</v>
      </c>
      <c r="M1480" s="8">
        <f t="shared" si="236"/>
        <v>2.813299232736588E-2</v>
      </c>
      <c r="N1480" s="8">
        <f t="shared" si="237"/>
        <v>6.25177607274785E-3</v>
      </c>
      <c r="O1480" s="1">
        <f t="shared" si="228"/>
        <v>1.9850000000000001</v>
      </c>
      <c r="P1480" s="1">
        <f t="shared" si="229"/>
        <v>35.19</v>
      </c>
      <c r="Q1480" s="1">
        <f t="shared" si="230"/>
        <v>1.9805519680196724</v>
      </c>
    </row>
    <row r="1481" spans="1:17" x14ac:dyDescent="0.25">
      <c r="A1481" s="2">
        <v>38378</v>
      </c>
      <c r="B1481" s="1">
        <v>36.96</v>
      </c>
      <c r="C1481" s="1">
        <v>37.29</v>
      </c>
      <c r="D1481" s="1">
        <v>36.82</v>
      </c>
      <c r="E1481" s="1">
        <v>37.15</v>
      </c>
      <c r="F1481" s="1">
        <v>107465800</v>
      </c>
      <c r="G1481" s="1">
        <v>35.61</v>
      </c>
      <c r="H1481" s="8">
        <f t="shared" si="232"/>
        <v>1.1935208866155289E-2</v>
      </c>
      <c r="I1481" s="1">
        <f t="shared" si="233"/>
        <v>2</v>
      </c>
      <c r="J1481" s="1">
        <f t="shared" si="231"/>
        <v>2</v>
      </c>
      <c r="K1481" s="8">
        <f t="shared" si="234"/>
        <v>-1.1232799775343638E-3</v>
      </c>
      <c r="L1481" s="8">
        <f t="shared" si="235"/>
        <v>1.1794439764111209E-2</v>
      </c>
      <c r="M1481" s="8">
        <f t="shared" si="236"/>
        <v>-8.4245998315080062E-4</v>
      </c>
      <c r="N1481" s="8">
        <f t="shared" si="237"/>
        <v>7.0204998595899681E-3</v>
      </c>
      <c r="O1481" s="1">
        <f t="shared" si="228"/>
        <v>1.99</v>
      </c>
      <c r="P1481" s="1">
        <f t="shared" si="229"/>
        <v>35.61</v>
      </c>
      <c r="Q1481" s="1">
        <f t="shared" si="230"/>
        <v>1.9805519680196724</v>
      </c>
    </row>
    <row r="1482" spans="1:17" x14ac:dyDescent="0.25">
      <c r="A1482" s="2">
        <v>38379</v>
      </c>
      <c r="B1482" s="1">
        <v>37.090000000000003</v>
      </c>
      <c r="C1482" s="1">
        <v>37.270000000000003</v>
      </c>
      <c r="D1482" s="1">
        <v>36.869999999999997</v>
      </c>
      <c r="E1482" s="1">
        <v>37.1</v>
      </c>
      <c r="F1482" s="1">
        <v>103654700</v>
      </c>
      <c r="G1482" s="1">
        <v>35.57</v>
      </c>
      <c r="H1482" s="8">
        <f t="shared" si="232"/>
        <v>-1.1232799775343638E-3</v>
      </c>
      <c r="I1482" s="1">
        <f t="shared" si="233"/>
        <v>-1</v>
      </c>
      <c r="J1482" s="1">
        <f t="shared" si="231"/>
        <v>1</v>
      </c>
      <c r="K1482" s="8">
        <f t="shared" si="234"/>
        <v>-5.0604441945459877E-3</v>
      </c>
      <c r="L1482" s="8">
        <f t="shared" si="235"/>
        <v>1.1245431543436268E-3</v>
      </c>
      <c r="M1482" s="8">
        <f t="shared" si="236"/>
        <v>1.1245431543436268E-3</v>
      </c>
      <c r="N1482" s="8">
        <f t="shared" si="237"/>
        <v>1.3775653640708541E-2</v>
      </c>
      <c r="O1482" s="1">
        <f t="shared" ref="O1482:O1545" si="238">AVERAGE(J1283:J1482)</f>
        <v>1.99</v>
      </c>
      <c r="P1482" s="1">
        <f t="shared" ref="P1482:P1545" si="239">G1482</f>
        <v>35.57</v>
      </c>
      <c r="Q1482" s="1">
        <f t="shared" si="230"/>
        <v>1.9805519680196724</v>
      </c>
    </row>
    <row r="1483" spans="1:17" x14ac:dyDescent="0.25">
      <c r="A1483" s="2">
        <v>38380</v>
      </c>
      <c r="B1483" s="1">
        <v>37.22</v>
      </c>
      <c r="C1483" s="1">
        <v>37.270000000000003</v>
      </c>
      <c r="D1483" s="1">
        <v>36.619999999999997</v>
      </c>
      <c r="E1483" s="1">
        <v>36.92</v>
      </c>
      <c r="F1483" s="1">
        <v>111648600</v>
      </c>
      <c r="G1483" s="1">
        <v>35.39</v>
      </c>
      <c r="H1483" s="8">
        <f t="shared" si="232"/>
        <v>-5.0604441945459877E-3</v>
      </c>
      <c r="I1483" s="1">
        <f t="shared" si="233"/>
        <v>-2</v>
      </c>
      <c r="J1483" s="1">
        <f t="shared" si="231"/>
        <v>2</v>
      </c>
      <c r="K1483" s="8">
        <f t="shared" si="234"/>
        <v>1.2998022040124457E-2</v>
      </c>
      <c r="L1483" s="8">
        <f t="shared" si="235"/>
        <v>2.2605255721955375E-2</v>
      </c>
      <c r="M1483" s="8">
        <f t="shared" si="236"/>
        <v>2.1192427239333123E-2</v>
      </c>
      <c r="N1483" s="8">
        <f t="shared" si="237"/>
        <v>8.1944051992088873E-3</v>
      </c>
      <c r="O1483" s="1">
        <f t="shared" si="238"/>
        <v>1.9950000000000001</v>
      </c>
      <c r="P1483" s="1">
        <f t="shared" si="239"/>
        <v>35.39</v>
      </c>
      <c r="Q1483" s="1">
        <f t="shared" ref="Q1483:Q1546" si="240">AVERAGE(O$202:O$50000)</f>
        <v>1.9805519680196724</v>
      </c>
    </row>
    <row r="1484" spans="1:17" x14ac:dyDescent="0.25">
      <c r="A1484" s="2">
        <v>38383</v>
      </c>
      <c r="B1484" s="1">
        <v>37.36</v>
      </c>
      <c r="C1484" s="1">
        <v>37.53</v>
      </c>
      <c r="D1484" s="1">
        <v>37.26</v>
      </c>
      <c r="E1484" s="1">
        <v>37.4</v>
      </c>
      <c r="F1484" s="1">
        <v>89139900</v>
      </c>
      <c r="G1484" s="1">
        <v>35.85</v>
      </c>
      <c r="H1484" s="8">
        <f t="shared" si="232"/>
        <v>1.2998022040124457E-2</v>
      </c>
      <c r="I1484" s="1">
        <f t="shared" si="233"/>
        <v>1</v>
      </c>
      <c r="J1484" s="1">
        <f t="shared" si="231"/>
        <v>1</v>
      </c>
      <c r="K1484" s="8">
        <f t="shared" si="234"/>
        <v>3.3472803347278646E-3</v>
      </c>
      <c r="L1484" s="8">
        <f t="shared" si="235"/>
        <v>7.2524407252441137E-3</v>
      </c>
      <c r="M1484" s="8">
        <f t="shared" si="236"/>
        <v>1.2552301255229992E-2</v>
      </c>
      <c r="N1484" s="8">
        <f t="shared" si="237"/>
        <v>6.1366806136680108E-3</v>
      </c>
      <c r="O1484" s="1">
        <f t="shared" si="238"/>
        <v>1.9950000000000001</v>
      </c>
      <c r="P1484" s="1">
        <f t="shared" si="239"/>
        <v>35.85</v>
      </c>
      <c r="Q1484" s="1">
        <f t="shared" si="240"/>
        <v>1.9805519680196724</v>
      </c>
    </row>
    <row r="1485" spans="1:17" x14ac:dyDescent="0.25">
      <c r="A1485" s="2">
        <v>38384</v>
      </c>
      <c r="B1485" s="1">
        <v>37.49</v>
      </c>
      <c r="C1485" s="1">
        <v>37.65</v>
      </c>
      <c r="D1485" s="1">
        <v>37.369999999999997</v>
      </c>
      <c r="E1485" s="1">
        <v>37.520000000000003</v>
      </c>
      <c r="F1485" s="1">
        <v>76610300</v>
      </c>
      <c r="G1485" s="1">
        <v>35.97</v>
      </c>
      <c r="H1485" s="8">
        <f t="shared" si="232"/>
        <v>3.3472803347278646E-3</v>
      </c>
      <c r="I1485" s="1">
        <f t="shared" si="233"/>
        <v>2</v>
      </c>
      <c r="J1485" s="1">
        <f t="shared" si="231"/>
        <v>2</v>
      </c>
      <c r="K1485" s="8">
        <f t="shared" si="234"/>
        <v>1.6680567139284452E-3</v>
      </c>
      <c r="L1485" s="8">
        <f t="shared" si="235"/>
        <v>5.8381984987490032E-3</v>
      </c>
      <c r="M1485" s="8">
        <f t="shared" si="236"/>
        <v>1.5846538782318564E-2</v>
      </c>
      <c r="N1485" s="8">
        <f t="shared" si="237"/>
        <v>2.5020850708925568E-3</v>
      </c>
      <c r="O1485" s="1">
        <f t="shared" si="238"/>
        <v>1.9950000000000001</v>
      </c>
      <c r="P1485" s="1">
        <f t="shared" si="239"/>
        <v>35.97</v>
      </c>
      <c r="Q1485" s="1">
        <f t="shared" si="240"/>
        <v>1.9805519680196724</v>
      </c>
    </row>
    <row r="1486" spans="1:17" x14ac:dyDescent="0.25">
      <c r="A1486" s="2">
        <v>38385</v>
      </c>
      <c r="B1486" s="1">
        <v>37.64</v>
      </c>
      <c r="C1486" s="1">
        <v>37.729999999999997</v>
      </c>
      <c r="D1486" s="1">
        <v>37.31</v>
      </c>
      <c r="E1486" s="1">
        <v>37.58</v>
      </c>
      <c r="F1486" s="1">
        <v>100160500</v>
      </c>
      <c r="G1486" s="1">
        <v>36.03</v>
      </c>
      <c r="H1486" s="8">
        <f t="shared" si="232"/>
        <v>1.6680567139284452E-3</v>
      </c>
      <c r="I1486" s="1">
        <f t="shared" si="233"/>
        <v>3</v>
      </c>
      <c r="J1486" s="1">
        <f t="shared" si="231"/>
        <v>3</v>
      </c>
      <c r="K1486" s="8">
        <f t="shared" si="234"/>
        <v>-1.1656952539550458E-2</v>
      </c>
      <c r="L1486" s="8">
        <f t="shared" si="235"/>
        <v>-1.2489592006661221E-2</v>
      </c>
      <c r="M1486" s="8">
        <f t="shared" si="236"/>
        <v>1.05467665834027E-2</v>
      </c>
      <c r="N1486" s="8">
        <f t="shared" si="237"/>
        <v>-7.4937552039967548E-3</v>
      </c>
      <c r="O1486" s="1">
        <f t="shared" si="238"/>
        <v>2.0049999999999999</v>
      </c>
      <c r="P1486" s="1">
        <f t="shared" si="239"/>
        <v>36.03</v>
      </c>
      <c r="Q1486" s="1">
        <f t="shared" si="240"/>
        <v>1.9805519680196724</v>
      </c>
    </row>
    <row r="1487" spans="1:17" x14ac:dyDescent="0.25">
      <c r="A1487" s="2">
        <v>38386</v>
      </c>
      <c r="B1487" s="1">
        <v>37.380000000000003</v>
      </c>
      <c r="C1487" s="1">
        <v>37.409999999999997</v>
      </c>
      <c r="D1487" s="1">
        <v>37</v>
      </c>
      <c r="E1487" s="1">
        <v>37.15</v>
      </c>
      <c r="F1487" s="1">
        <v>90157900</v>
      </c>
      <c r="G1487" s="1">
        <v>35.61</v>
      </c>
      <c r="H1487" s="8">
        <f t="shared" si="232"/>
        <v>-1.1656952539550458E-2</v>
      </c>
      <c r="I1487" s="1">
        <f t="shared" si="233"/>
        <v>-1</v>
      </c>
      <c r="J1487" s="1">
        <f t="shared" si="231"/>
        <v>1</v>
      </c>
      <c r="K1487" s="8">
        <f t="shared" si="234"/>
        <v>1.6287559674248664E-2</v>
      </c>
      <c r="L1487" s="8">
        <f t="shared" si="235"/>
        <v>0</v>
      </c>
      <c r="M1487" s="8">
        <f t="shared" si="236"/>
        <v>8.7054198258915694E-3</v>
      </c>
      <c r="N1487" s="8">
        <f t="shared" si="237"/>
        <v>1.0109519797809607E-2</v>
      </c>
      <c r="O1487" s="1">
        <f t="shared" si="238"/>
        <v>2.0049999999999999</v>
      </c>
      <c r="P1487" s="1">
        <f t="shared" si="239"/>
        <v>35.61</v>
      </c>
      <c r="Q1487" s="1">
        <f t="shared" si="240"/>
        <v>1.9805519680196724</v>
      </c>
    </row>
    <row r="1488" spans="1:17" x14ac:dyDescent="0.25">
      <c r="A1488" s="2">
        <v>38387</v>
      </c>
      <c r="B1488" s="1">
        <v>37.15</v>
      </c>
      <c r="C1488" s="1">
        <v>37.82</v>
      </c>
      <c r="D1488" s="1">
        <v>37.15</v>
      </c>
      <c r="E1488" s="1">
        <v>37.75</v>
      </c>
      <c r="F1488" s="1">
        <v>99302000</v>
      </c>
      <c r="G1488" s="1">
        <v>36.19</v>
      </c>
      <c r="H1488" s="8">
        <f t="shared" si="232"/>
        <v>1.6287559674248664E-2</v>
      </c>
      <c r="I1488" s="1">
        <f t="shared" si="233"/>
        <v>1</v>
      </c>
      <c r="J1488" s="1">
        <f t="shared" si="231"/>
        <v>1</v>
      </c>
      <c r="K1488" s="8">
        <f t="shared" si="234"/>
        <v>-2.2105554020447338E-3</v>
      </c>
      <c r="L1488" s="8">
        <f t="shared" si="235"/>
        <v>-1.3815971262779447E-3</v>
      </c>
      <c r="M1488" s="8">
        <f t="shared" si="236"/>
        <v>-1.0500138159712513E-2</v>
      </c>
      <c r="N1488" s="8">
        <f t="shared" si="237"/>
        <v>8.2895827576678904E-3</v>
      </c>
      <c r="O1488" s="1">
        <f t="shared" si="238"/>
        <v>2.0049999999999999</v>
      </c>
      <c r="P1488" s="1">
        <f t="shared" si="239"/>
        <v>36.19</v>
      </c>
      <c r="Q1488" s="1">
        <f t="shared" si="240"/>
        <v>1.9805519680196724</v>
      </c>
    </row>
    <row r="1489" spans="1:17" x14ac:dyDescent="0.25">
      <c r="A1489" s="2">
        <v>38390</v>
      </c>
      <c r="B1489" s="1">
        <v>37.799999999999997</v>
      </c>
      <c r="C1489" s="1">
        <v>37.909999999999997</v>
      </c>
      <c r="D1489" s="1">
        <v>37.520000000000003</v>
      </c>
      <c r="E1489" s="1">
        <v>37.67</v>
      </c>
      <c r="F1489" s="1">
        <v>71551400</v>
      </c>
      <c r="G1489" s="1">
        <v>36.11</v>
      </c>
      <c r="H1489" s="8">
        <f t="shared" si="232"/>
        <v>-2.2105554020447338E-3</v>
      </c>
      <c r="I1489" s="1">
        <f t="shared" si="233"/>
        <v>-1</v>
      </c>
      <c r="J1489" s="1">
        <f t="shared" si="231"/>
        <v>1</v>
      </c>
      <c r="K1489" s="8">
        <f t="shared" si="234"/>
        <v>1.9385211852671613E-3</v>
      </c>
      <c r="L1489" s="8">
        <f t="shared" si="235"/>
        <v>5.2617003600110568E-3</v>
      </c>
      <c r="M1489" s="8">
        <f t="shared" si="236"/>
        <v>-2.0769869842149014E-2</v>
      </c>
      <c r="N1489" s="8">
        <f t="shared" si="237"/>
        <v>2.769315978952136E-4</v>
      </c>
      <c r="O1489" s="1">
        <f t="shared" si="238"/>
        <v>2</v>
      </c>
      <c r="P1489" s="1">
        <f t="shared" si="239"/>
        <v>36.11</v>
      </c>
      <c r="Q1489" s="1">
        <f t="shared" si="240"/>
        <v>1.9805519680196724</v>
      </c>
    </row>
    <row r="1490" spans="1:17" x14ac:dyDescent="0.25">
      <c r="A1490" s="2">
        <v>38391</v>
      </c>
      <c r="B1490" s="1">
        <v>37.659999999999997</v>
      </c>
      <c r="C1490" s="1">
        <v>38.01</v>
      </c>
      <c r="D1490" s="1">
        <v>37.619999999999997</v>
      </c>
      <c r="E1490" s="1">
        <v>37.74</v>
      </c>
      <c r="F1490" s="1">
        <v>72821700</v>
      </c>
      <c r="G1490" s="1">
        <v>36.18</v>
      </c>
      <c r="H1490" s="8">
        <f t="shared" si="232"/>
        <v>1.9385211852671613E-3</v>
      </c>
      <c r="I1490" s="1">
        <f t="shared" si="233"/>
        <v>1</v>
      </c>
      <c r="J1490" s="1">
        <f t="shared" si="231"/>
        <v>1</v>
      </c>
      <c r="K1490" s="8">
        <f t="shared" si="234"/>
        <v>-1.6583747927031545E-2</v>
      </c>
      <c r="L1490" s="8">
        <f t="shared" si="235"/>
        <v>9.9502487562188602E-3</v>
      </c>
      <c r="M1490" s="8">
        <f t="shared" si="236"/>
        <v>-2.1282476506357173E-2</v>
      </c>
      <c r="N1490" s="8">
        <f t="shared" si="237"/>
        <v>-4.4223327805416046E-3</v>
      </c>
      <c r="O1490" s="1">
        <f t="shared" si="238"/>
        <v>1.99</v>
      </c>
      <c r="P1490" s="1">
        <f t="shared" si="239"/>
        <v>36.18</v>
      </c>
      <c r="Q1490" s="1">
        <f t="shared" si="240"/>
        <v>1.9805519680196724</v>
      </c>
    </row>
    <row r="1491" spans="1:17" x14ac:dyDescent="0.25">
      <c r="A1491" s="2">
        <v>38392</v>
      </c>
      <c r="B1491" s="1">
        <v>37.770000000000003</v>
      </c>
      <c r="C1491" s="1">
        <v>37.799999999999997</v>
      </c>
      <c r="D1491" s="1">
        <v>37.06</v>
      </c>
      <c r="E1491" s="1">
        <v>37.11</v>
      </c>
      <c r="F1491" s="1">
        <v>93276600</v>
      </c>
      <c r="G1491" s="1">
        <v>35.58</v>
      </c>
      <c r="H1491" s="8">
        <f t="shared" si="232"/>
        <v>-1.6583747927031545E-2</v>
      </c>
      <c r="I1491" s="1">
        <f t="shared" si="233"/>
        <v>-1</v>
      </c>
      <c r="J1491" s="1">
        <f t="shared" si="231"/>
        <v>1</v>
      </c>
      <c r="K1491" s="8">
        <f t="shared" si="234"/>
        <v>8.4317032040481799E-4</v>
      </c>
      <c r="L1491" s="8">
        <f t="shared" si="235"/>
        <v>2.3327712197863892E-2</v>
      </c>
      <c r="M1491" s="8">
        <f t="shared" si="236"/>
        <v>7.8695896571108204E-3</v>
      </c>
      <c r="N1491" s="8">
        <f t="shared" si="237"/>
        <v>1.0961214165261302E-2</v>
      </c>
      <c r="O1491" s="1">
        <f t="shared" si="238"/>
        <v>1.99</v>
      </c>
      <c r="P1491" s="1">
        <f t="shared" si="239"/>
        <v>35.58</v>
      </c>
      <c r="Q1491" s="1">
        <f t="shared" si="240"/>
        <v>1.9805519680196724</v>
      </c>
    </row>
    <row r="1492" spans="1:17" x14ac:dyDescent="0.25">
      <c r="A1492" s="2">
        <v>38393</v>
      </c>
      <c r="B1492" s="1">
        <v>37.26</v>
      </c>
      <c r="C1492" s="1">
        <v>37.32</v>
      </c>
      <c r="D1492" s="1">
        <v>36.880000000000003</v>
      </c>
      <c r="E1492" s="1">
        <v>37.15</v>
      </c>
      <c r="F1492" s="1">
        <v>110373000</v>
      </c>
      <c r="G1492" s="1">
        <v>35.61</v>
      </c>
      <c r="H1492" s="8">
        <f t="shared" si="232"/>
        <v>8.4317032040481799E-4</v>
      </c>
      <c r="I1492" s="1">
        <f t="shared" si="233"/>
        <v>1</v>
      </c>
      <c r="J1492" s="1">
        <f t="shared" si="231"/>
        <v>1</v>
      </c>
      <c r="K1492" s="8">
        <f t="shared" si="234"/>
        <v>1.4883459702330848E-2</v>
      </c>
      <c r="L1492" s="8">
        <f t="shared" si="235"/>
        <v>8.7054198258915694E-3</v>
      </c>
      <c r="M1492" s="8">
        <f t="shared" si="236"/>
        <v>1.263689974726212E-2</v>
      </c>
      <c r="N1492" s="8">
        <f t="shared" si="237"/>
        <v>5.6163998876734844E-4</v>
      </c>
      <c r="O1492" s="1">
        <f t="shared" si="238"/>
        <v>1.9850000000000001</v>
      </c>
      <c r="P1492" s="1">
        <f t="shared" si="239"/>
        <v>35.61</v>
      </c>
      <c r="Q1492" s="1">
        <f t="shared" si="240"/>
        <v>1.9805519680196724</v>
      </c>
    </row>
    <row r="1493" spans="1:17" x14ac:dyDescent="0.25">
      <c r="A1493" s="2">
        <v>38394</v>
      </c>
      <c r="B1493" s="1">
        <v>37.03</v>
      </c>
      <c r="C1493" s="1">
        <v>37.85</v>
      </c>
      <c r="D1493" s="1">
        <v>36.93</v>
      </c>
      <c r="E1493" s="1">
        <v>37.700000000000003</v>
      </c>
      <c r="F1493" s="1">
        <v>108684100</v>
      </c>
      <c r="G1493" s="1">
        <v>36.14</v>
      </c>
      <c r="H1493" s="8">
        <f t="shared" si="232"/>
        <v>1.4883459702330848E-2</v>
      </c>
      <c r="I1493" s="1">
        <f t="shared" si="233"/>
        <v>2</v>
      </c>
      <c r="J1493" s="1">
        <f t="shared" si="231"/>
        <v>2</v>
      </c>
      <c r="K1493" s="8">
        <f t="shared" si="234"/>
        <v>4.4272274488101893E-3</v>
      </c>
      <c r="L1493" s="8">
        <f t="shared" si="235"/>
        <v>-9.1311566131709876E-3</v>
      </c>
      <c r="M1493" s="8">
        <f t="shared" si="236"/>
        <v>-1.272827891532935E-2</v>
      </c>
      <c r="N1493" s="8">
        <f t="shared" si="237"/>
        <v>-9.4078583287217077E-3</v>
      </c>
      <c r="O1493" s="1">
        <f t="shared" si="238"/>
        <v>1.98</v>
      </c>
      <c r="P1493" s="1">
        <f t="shared" si="239"/>
        <v>36.14</v>
      </c>
      <c r="Q1493" s="1">
        <f t="shared" si="240"/>
        <v>1.9805519680196724</v>
      </c>
    </row>
    <row r="1494" spans="1:17" x14ac:dyDescent="0.25">
      <c r="A1494" s="2">
        <v>38397</v>
      </c>
      <c r="B1494" s="1">
        <v>37.700000000000003</v>
      </c>
      <c r="C1494" s="1">
        <v>37.94</v>
      </c>
      <c r="D1494" s="1">
        <v>37.69</v>
      </c>
      <c r="E1494" s="1">
        <v>37.869999999999997</v>
      </c>
      <c r="F1494" s="1">
        <v>54908900</v>
      </c>
      <c r="G1494" s="1">
        <v>36.299999999999997</v>
      </c>
      <c r="H1494" s="8">
        <f t="shared" si="232"/>
        <v>4.4272274488101893E-3</v>
      </c>
      <c r="I1494" s="1">
        <f t="shared" si="233"/>
        <v>3</v>
      </c>
      <c r="J1494" s="1">
        <f t="shared" si="231"/>
        <v>3</v>
      </c>
      <c r="K1494" s="8">
        <f t="shared" si="234"/>
        <v>6.6115702479339067E-3</v>
      </c>
      <c r="L1494" s="8">
        <f t="shared" si="235"/>
        <v>-2.5895316804407598E-2</v>
      </c>
      <c r="M1494" s="8">
        <f t="shared" si="236"/>
        <v>-6.3360881542698921E-3</v>
      </c>
      <c r="N1494" s="8">
        <f t="shared" si="237"/>
        <v>-2.1763085399449045E-2</v>
      </c>
      <c r="O1494" s="1">
        <f t="shared" si="238"/>
        <v>1.9750000000000001</v>
      </c>
      <c r="P1494" s="1">
        <f t="shared" si="239"/>
        <v>36.299999999999997</v>
      </c>
      <c r="Q1494" s="1">
        <f t="shared" si="240"/>
        <v>1.9805519680196724</v>
      </c>
    </row>
    <row r="1495" spans="1:17" x14ac:dyDescent="0.25">
      <c r="A1495" s="2">
        <v>38398</v>
      </c>
      <c r="B1495" s="1">
        <v>37.9</v>
      </c>
      <c r="C1495" s="1">
        <v>38.479999999999997</v>
      </c>
      <c r="D1495" s="1">
        <v>37.82</v>
      </c>
      <c r="E1495" s="1">
        <v>38.119999999999997</v>
      </c>
      <c r="F1495" s="1">
        <v>131406500</v>
      </c>
      <c r="G1495" s="1">
        <v>36.54</v>
      </c>
      <c r="H1495" s="8">
        <f t="shared" si="232"/>
        <v>6.6115702479339067E-3</v>
      </c>
      <c r="I1495" s="1">
        <f t="shared" si="233"/>
        <v>4</v>
      </c>
      <c r="J1495" s="1">
        <f t="shared" si="231"/>
        <v>4</v>
      </c>
      <c r="K1495" s="8">
        <f t="shared" si="234"/>
        <v>-3.5577449370554071E-3</v>
      </c>
      <c r="L1495" s="8">
        <f t="shared" si="235"/>
        <v>-3.0925013683634428E-2</v>
      </c>
      <c r="M1495" s="8">
        <f t="shared" si="236"/>
        <v>-1.3136288998357837E-2</v>
      </c>
      <c r="N1495" s="8">
        <f t="shared" si="237"/>
        <v>-3.9135194307608145E-2</v>
      </c>
      <c r="O1495" s="1">
        <f t="shared" si="238"/>
        <v>1.97</v>
      </c>
      <c r="P1495" s="1">
        <f t="shared" si="239"/>
        <v>36.54</v>
      </c>
      <c r="Q1495" s="1">
        <f t="shared" si="240"/>
        <v>1.9805519680196724</v>
      </c>
    </row>
    <row r="1496" spans="1:17" x14ac:dyDescent="0.25">
      <c r="A1496" s="2">
        <v>38399</v>
      </c>
      <c r="B1496" s="1">
        <v>38.03</v>
      </c>
      <c r="C1496" s="1">
        <v>38.159999999999997</v>
      </c>
      <c r="D1496" s="1">
        <v>37.83</v>
      </c>
      <c r="E1496" s="1">
        <v>37.979999999999997</v>
      </c>
      <c r="F1496" s="1">
        <v>80273900</v>
      </c>
      <c r="G1496" s="1">
        <v>36.409999999999997</v>
      </c>
      <c r="H1496" s="8">
        <f t="shared" si="232"/>
        <v>-3.5577449370554071E-3</v>
      </c>
      <c r="I1496" s="1">
        <f t="shared" si="233"/>
        <v>-1</v>
      </c>
      <c r="J1496" s="1">
        <f t="shared" si="231"/>
        <v>1</v>
      </c>
      <c r="K1496" s="8">
        <f t="shared" si="234"/>
        <v>-1.3457841252403013E-2</v>
      </c>
      <c r="L1496" s="8">
        <f t="shared" si="235"/>
        <v>-1.5105740181268756E-2</v>
      </c>
      <c r="M1496" s="8">
        <f t="shared" si="236"/>
        <v>-1.7852238396044995E-2</v>
      </c>
      <c r="N1496" s="8">
        <f t="shared" si="237"/>
        <v>-3.350727822026911E-2</v>
      </c>
      <c r="O1496" s="1">
        <f t="shared" si="238"/>
        <v>1.97</v>
      </c>
      <c r="P1496" s="1">
        <f t="shared" si="239"/>
        <v>36.409999999999997</v>
      </c>
      <c r="Q1496" s="1">
        <f t="shared" si="240"/>
        <v>1.9805519680196724</v>
      </c>
    </row>
    <row r="1497" spans="1:17" x14ac:dyDescent="0.25">
      <c r="A1497" s="2">
        <v>38400</v>
      </c>
      <c r="B1497" s="1">
        <v>38.049999999999997</v>
      </c>
      <c r="C1497" s="1">
        <v>38.14</v>
      </c>
      <c r="D1497" s="1">
        <v>37.43</v>
      </c>
      <c r="E1497" s="1">
        <v>37.47</v>
      </c>
      <c r="F1497" s="1">
        <v>115628300</v>
      </c>
      <c r="G1497" s="1">
        <v>35.92</v>
      </c>
      <c r="H1497" s="8">
        <f t="shared" si="232"/>
        <v>-1.3457841252403013E-2</v>
      </c>
      <c r="I1497" s="1">
        <f t="shared" si="233"/>
        <v>-2</v>
      </c>
      <c r="J1497" s="1">
        <f t="shared" si="231"/>
        <v>2</v>
      </c>
      <c r="K1497" s="8">
        <f t="shared" si="234"/>
        <v>-3.0623608017816828E-3</v>
      </c>
      <c r="L1497" s="8">
        <f t="shared" si="235"/>
        <v>3.8975501113585054E-3</v>
      </c>
      <c r="M1497" s="8">
        <f t="shared" si="236"/>
        <v>1.3919821826280376E-3</v>
      </c>
      <c r="N1497" s="8">
        <f t="shared" si="237"/>
        <v>-2.5612472160356448E-2</v>
      </c>
      <c r="O1497" s="1">
        <f t="shared" si="238"/>
        <v>1.97</v>
      </c>
      <c r="P1497" s="1">
        <f t="shared" si="239"/>
        <v>35.92</v>
      </c>
      <c r="Q1497" s="1">
        <f t="shared" si="240"/>
        <v>1.9805519680196724</v>
      </c>
    </row>
    <row r="1498" spans="1:17" x14ac:dyDescent="0.25">
      <c r="A1498" s="2">
        <v>38401</v>
      </c>
      <c r="B1498" s="1">
        <v>37.479999999999997</v>
      </c>
      <c r="C1498" s="1">
        <v>37.57</v>
      </c>
      <c r="D1498" s="1">
        <v>37.26</v>
      </c>
      <c r="E1498" s="1">
        <v>37.35</v>
      </c>
      <c r="F1498" s="1">
        <v>69158800</v>
      </c>
      <c r="G1498" s="1">
        <v>35.81</v>
      </c>
      <c r="H1498" s="8">
        <f t="shared" si="232"/>
        <v>-3.0623608017816828E-3</v>
      </c>
      <c r="I1498" s="1">
        <f t="shared" si="233"/>
        <v>-3</v>
      </c>
      <c r="J1498" s="1">
        <f t="shared" si="231"/>
        <v>3</v>
      </c>
      <c r="K1498" s="8">
        <f t="shared" si="234"/>
        <v>-1.2566322256353013E-2</v>
      </c>
      <c r="L1498" s="8">
        <f t="shared" si="235"/>
        <v>-3.6302708740576506E-3</v>
      </c>
      <c r="M1498" s="8">
        <f t="shared" si="236"/>
        <v>1.8989109187377728E-2</v>
      </c>
      <c r="N1498" s="8">
        <f t="shared" si="237"/>
        <v>-2.0664618821558234E-2</v>
      </c>
      <c r="O1498" s="1">
        <f t="shared" si="238"/>
        <v>1.97</v>
      </c>
      <c r="P1498" s="1">
        <f t="shared" si="239"/>
        <v>35.81</v>
      </c>
      <c r="Q1498" s="1">
        <f t="shared" si="240"/>
        <v>1.9805519680196724</v>
      </c>
    </row>
    <row r="1499" spans="1:17" x14ac:dyDescent="0.25">
      <c r="A1499" s="2">
        <v>38405</v>
      </c>
      <c r="B1499" s="1">
        <v>37.03</v>
      </c>
      <c r="C1499" s="1">
        <v>37.549999999999997</v>
      </c>
      <c r="D1499" s="1">
        <v>36.79</v>
      </c>
      <c r="E1499" s="1">
        <v>36.89</v>
      </c>
      <c r="F1499" s="1">
        <v>121232000</v>
      </c>
      <c r="G1499" s="1">
        <v>35.36</v>
      </c>
      <c r="H1499" s="8">
        <f t="shared" si="232"/>
        <v>-1.2566322256353013E-2</v>
      </c>
      <c r="I1499" s="1">
        <f t="shared" si="233"/>
        <v>-4</v>
      </c>
      <c r="J1499" s="1">
        <f t="shared" si="231"/>
        <v>4</v>
      </c>
      <c r="K1499" s="8">
        <f t="shared" si="234"/>
        <v>1.4140271493212619E-3</v>
      </c>
      <c r="L1499" s="8">
        <f t="shared" si="235"/>
        <v>2.007918552036192E-2</v>
      </c>
      <c r="M1499" s="8">
        <f t="shared" si="236"/>
        <v>2.1493212669683182E-2</v>
      </c>
      <c r="N1499" s="8">
        <f t="shared" si="237"/>
        <v>-2.0361990950226172E-2</v>
      </c>
      <c r="O1499" s="1">
        <f t="shared" si="238"/>
        <v>1.9850000000000001</v>
      </c>
      <c r="P1499" s="1">
        <f t="shared" si="239"/>
        <v>35.36</v>
      </c>
      <c r="Q1499" s="1">
        <f t="shared" si="240"/>
        <v>1.9805519680196724</v>
      </c>
    </row>
    <row r="1500" spans="1:17" x14ac:dyDescent="0.25">
      <c r="A1500" s="2">
        <v>38406</v>
      </c>
      <c r="B1500" s="1">
        <v>37.04</v>
      </c>
      <c r="C1500" s="1">
        <v>37.07</v>
      </c>
      <c r="D1500" s="1">
        <v>36.700000000000003</v>
      </c>
      <c r="E1500" s="1">
        <v>36.94</v>
      </c>
      <c r="F1500" s="1">
        <v>95010100</v>
      </c>
      <c r="G1500" s="1">
        <v>35.409999999999997</v>
      </c>
      <c r="H1500" s="8">
        <f t="shared" si="232"/>
        <v>1.4140271493212619E-3</v>
      </c>
      <c r="I1500" s="1">
        <f t="shared" si="233"/>
        <v>1</v>
      </c>
      <c r="J1500" s="1">
        <f t="shared" si="231"/>
        <v>1</v>
      </c>
      <c r="K1500" s="8">
        <f t="shared" si="234"/>
        <v>1.2708274498729244E-2</v>
      </c>
      <c r="L1500" s="8">
        <f t="shared" si="235"/>
        <v>1.8356396498164562E-2</v>
      </c>
      <c r="M1500" s="8">
        <f t="shared" si="236"/>
        <v>1.7226772098277499E-2</v>
      </c>
      <c r="N1500" s="8">
        <f t="shared" si="237"/>
        <v>-1.835639649816434E-2</v>
      </c>
      <c r="O1500" s="1">
        <f t="shared" si="238"/>
        <v>1.98</v>
      </c>
      <c r="P1500" s="1">
        <f t="shared" si="239"/>
        <v>35.409999999999997</v>
      </c>
      <c r="Q1500" s="1">
        <f t="shared" si="240"/>
        <v>1.9805519680196724</v>
      </c>
    </row>
    <row r="1501" spans="1:17" x14ac:dyDescent="0.25">
      <c r="A1501" s="2">
        <v>38407</v>
      </c>
      <c r="B1501" s="1">
        <v>36.85</v>
      </c>
      <c r="C1501" s="1">
        <v>37.44</v>
      </c>
      <c r="D1501" s="1">
        <v>36.76</v>
      </c>
      <c r="E1501" s="1">
        <v>37.409999999999997</v>
      </c>
      <c r="F1501" s="1">
        <v>99334600</v>
      </c>
      <c r="G1501" s="1">
        <v>35.86</v>
      </c>
      <c r="H1501" s="8">
        <f t="shared" si="232"/>
        <v>1.2708274498729244E-2</v>
      </c>
      <c r="I1501" s="1">
        <f t="shared" si="233"/>
        <v>2</v>
      </c>
      <c r="J1501" s="1">
        <f t="shared" si="231"/>
        <v>2</v>
      </c>
      <c r="K1501" s="8">
        <f t="shared" si="234"/>
        <v>5.5772448410487119E-3</v>
      </c>
      <c r="L1501" s="8">
        <f t="shared" si="235"/>
        <v>-2.7886224205243559E-3</v>
      </c>
      <c r="M1501" s="8">
        <f t="shared" si="236"/>
        <v>3.0674846625766694E-3</v>
      </c>
      <c r="N1501" s="8">
        <f t="shared" si="237"/>
        <v>-3.0395984383714381E-2</v>
      </c>
      <c r="O1501" s="1">
        <f t="shared" si="238"/>
        <v>1.9750000000000001</v>
      </c>
      <c r="P1501" s="1">
        <f t="shared" si="239"/>
        <v>35.86</v>
      </c>
      <c r="Q1501" s="1">
        <f t="shared" si="240"/>
        <v>1.9805519680196724</v>
      </c>
    </row>
    <row r="1502" spans="1:17" x14ac:dyDescent="0.25">
      <c r="A1502" s="2">
        <v>38408</v>
      </c>
      <c r="B1502" s="1">
        <v>37.380000000000003</v>
      </c>
      <c r="C1502" s="1">
        <v>37.700000000000003</v>
      </c>
      <c r="D1502" s="1">
        <v>37.29</v>
      </c>
      <c r="E1502" s="1">
        <v>37.619999999999997</v>
      </c>
      <c r="F1502" s="1">
        <v>79988700</v>
      </c>
      <c r="G1502" s="1">
        <v>36.06</v>
      </c>
      <c r="H1502" s="8">
        <f t="shared" si="232"/>
        <v>5.5772448410487119E-3</v>
      </c>
      <c r="I1502" s="1">
        <f t="shared" si="233"/>
        <v>3</v>
      </c>
      <c r="J1502" s="1">
        <f t="shared" si="231"/>
        <v>3</v>
      </c>
      <c r="K1502" s="8">
        <f t="shared" si="234"/>
        <v>-1.0537992235163718E-2</v>
      </c>
      <c r="L1502" s="8">
        <f t="shared" si="235"/>
        <v>-2.4958402662230705E-3</v>
      </c>
      <c r="M1502" s="8">
        <f t="shared" si="236"/>
        <v>-1.1924570160843029E-2</v>
      </c>
      <c r="N1502" s="8">
        <f t="shared" si="237"/>
        <v>-3.3832501386577896E-2</v>
      </c>
      <c r="O1502" s="1">
        <f t="shared" si="238"/>
        <v>1.9850000000000001</v>
      </c>
      <c r="P1502" s="1">
        <f t="shared" si="239"/>
        <v>36.06</v>
      </c>
      <c r="Q1502" s="1">
        <f t="shared" si="240"/>
        <v>1.9805519680196724</v>
      </c>
    </row>
    <row r="1503" spans="1:17" x14ac:dyDescent="0.25">
      <c r="A1503" s="2">
        <v>38411</v>
      </c>
      <c r="B1503" s="1">
        <v>37.46</v>
      </c>
      <c r="C1503" s="1">
        <v>37.6</v>
      </c>
      <c r="D1503" s="1">
        <v>36.92</v>
      </c>
      <c r="E1503" s="1">
        <v>37.22</v>
      </c>
      <c r="F1503" s="1">
        <v>95731300</v>
      </c>
      <c r="G1503" s="1">
        <v>35.68</v>
      </c>
      <c r="H1503" s="8">
        <f t="shared" si="232"/>
        <v>-1.0537992235163718E-2</v>
      </c>
      <c r="I1503" s="1">
        <f t="shared" si="233"/>
        <v>-1</v>
      </c>
      <c r="J1503" s="1">
        <f t="shared" si="231"/>
        <v>1</v>
      </c>
      <c r="K1503" s="8">
        <f t="shared" si="234"/>
        <v>1.0930493273542563E-2</v>
      </c>
      <c r="L1503" s="8">
        <f t="shared" si="235"/>
        <v>2.2701793721973118E-2</v>
      </c>
      <c r="M1503" s="8">
        <f t="shared" si="236"/>
        <v>3.3632286995515237E-3</v>
      </c>
      <c r="N1503" s="8">
        <f t="shared" si="237"/>
        <v>-3.1390134529147962E-2</v>
      </c>
      <c r="O1503" s="1">
        <f t="shared" si="238"/>
        <v>1.98</v>
      </c>
      <c r="P1503" s="1">
        <f t="shared" si="239"/>
        <v>35.68</v>
      </c>
      <c r="Q1503" s="1">
        <f t="shared" si="240"/>
        <v>1.9805519680196724</v>
      </c>
    </row>
    <row r="1504" spans="1:17" x14ac:dyDescent="0.25">
      <c r="A1504" s="2">
        <v>38412</v>
      </c>
      <c r="B1504" s="1">
        <v>37.369999999999997</v>
      </c>
      <c r="C1504" s="1">
        <v>37.700000000000003</v>
      </c>
      <c r="D1504" s="1">
        <v>37.33</v>
      </c>
      <c r="E1504" s="1">
        <v>37.630000000000003</v>
      </c>
      <c r="F1504" s="1">
        <v>78460600</v>
      </c>
      <c r="G1504" s="1">
        <v>36.07</v>
      </c>
      <c r="H1504" s="8">
        <f t="shared" si="232"/>
        <v>1.0930493273542563E-2</v>
      </c>
      <c r="I1504" s="1">
        <f t="shared" si="233"/>
        <v>1</v>
      </c>
      <c r="J1504" s="1">
        <f t="shared" si="231"/>
        <v>1</v>
      </c>
      <c r="K1504" s="8">
        <f t="shared" si="234"/>
        <v>-2.7723870252283067E-4</v>
      </c>
      <c r="L1504" s="8">
        <f t="shared" si="235"/>
        <v>1.3861935126142644E-3</v>
      </c>
      <c r="M1504" s="8">
        <f t="shared" si="236"/>
        <v>-1.552536734128096E-2</v>
      </c>
      <c r="N1504" s="8">
        <f t="shared" si="237"/>
        <v>-2.384252841696699E-2</v>
      </c>
      <c r="O1504" s="1">
        <f t="shared" si="238"/>
        <v>1.98</v>
      </c>
      <c r="P1504" s="1">
        <f t="shared" si="239"/>
        <v>36.07</v>
      </c>
      <c r="Q1504" s="1">
        <f t="shared" si="240"/>
        <v>1.9805519680196724</v>
      </c>
    </row>
    <row r="1505" spans="1:17" x14ac:dyDescent="0.25">
      <c r="A1505" s="2">
        <v>38413</v>
      </c>
      <c r="B1505" s="1">
        <v>37.409999999999997</v>
      </c>
      <c r="C1505" s="1">
        <v>38.020000000000003</v>
      </c>
      <c r="D1505" s="1">
        <v>37.36</v>
      </c>
      <c r="E1505" s="1">
        <v>37.61</v>
      </c>
      <c r="F1505" s="1">
        <v>107270600</v>
      </c>
      <c r="G1505" s="1">
        <v>36.06</v>
      </c>
      <c r="H1505" s="8">
        <f t="shared" si="232"/>
        <v>-2.7723870252283067E-4</v>
      </c>
      <c r="I1505" s="1">
        <f t="shared" si="233"/>
        <v>-1</v>
      </c>
      <c r="J1505" s="1">
        <f t="shared" si="231"/>
        <v>1</v>
      </c>
      <c r="K1505" s="8">
        <f t="shared" si="234"/>
        <v>-8.3194675540766427E-3</v>
      </c>
      <c r="L1505" s="8">
        <f t="shared" si="235"/>
        <v>-1.1092623405435376E-3</v>
      </c>
      <c r="M1505" s="8">
        <f t="shared" si="236"/>
        <v>-2.6344980587909128E-2</v>
      </c>
      <c r="N1505" s="8">
        <f t="shared" si="237"/>
        <v>-2.7731558513588439E-2</v>
      </c>
      <c r="O1505" s="1">
        <f t="shared" si="238"/>
        <v>1.9750000000000001</v>
      </c>
      <c r="P1505" s="1">
        <f t="shared" si="239"/>
        <v>36.06</v>
      </c>
      <c r="Q1505" s="1">
        <f t="shared" si="240"/>
        <v>1.9805519680196724</v>
      </c>
    </row>
    <row r="1506" spans="1:17" x14ac:dyDescent="0.25">
      <c r="A1506" s="2">
        <v>38414</v>
      </c>
      <c r="B1506" s="1">
        <v>37.71</v>
      </c>
      <c r="C1506" s="1">
        <v>37.729999999999997</v>
      </c>
      <c r="D1506" s="1">
        <v>37.020000000000003</v>
      </c>
      <c r="E1506" s="1">
        <v>37.299999999999997</v>
      </c>
      <c r="F1506" s="1">
        <v>89793800</v>
      </c>
      <c r="G1506" s="1">
        <v>35.76</v>
      </c>
      <c r="H1506" s="8">
        <f t="shared" si="232"/>
        <v>-8.3194675540766427E-3</v>
      </c>
      <c r="I1506" s="1">
        <f t="shared" si="233"/>
        <v>-2</v>
      </c>
      <c r="J1506" s="1">
        <f t="shared" si="231"/>
        <v>2</v>
      </c>
      <c r="K1506" s="8">
        <f t="shared" si="234"/>
        <v>5.8724832214764877E-3</v>
      </c>
      <c r="L1506" s="8">
        <f t="shared" si="235"/>
        <v>5.8724832214764877E-3</v>
      </c>
      <c r="M1506" s="8">
        <f t="shared" si="236"/>
        <v>-1.593959731543626E-2</v>
      </c>
      <c r="N1506" s="8">
        <f t="shared" si="237"/>
        <v>-2.9642058165547991E-2</v>
      </c>
      <c r="O1506" s="1">
        <f t="shared" si="238"/>
        <v>1.97</v>
      </c>
      <c r="P1506" s="1">
        <f t="shared" si="239"/>
        <v>35.76</v>
      </c>
      <c r="Q1506" s="1">
        <f t="shared" si="240"/>
        <v>1.9805519680196724</v>
      </c>
    </row>
    <row r="1507" spans="1:17" x14ac:dyDescent="0.25">
      <c r="A1507" s="2">
        <v>38415</v>
      </c>
      <c r="B1507" s="1">
        <v>37.6</v>
      </c>
      <c r="C1507" s="1">
        <v>37.75</v>
      </c>
      <c r="D1507" s="1">
        <v>37.4</v>
      </c>
      <c r="E1507" s="1">
        <v>37.520000000000003</v>
      </c>
      <c r="F1507" s="1">
        <v>86622300</v>
      </c>
      <c r="G1507" s="1">
        <v>35.97</v>
      </c>
      <c r="H1507" s="8">
        <f t="shared" si="232"/>
        <v>5.8724832214764877E-3</v>
      </c>
      <c r="I1507" s="1">
        <f t="shared" si="233"/>
        <v>1</v>
      </c>
      <c r="J1507" s="1">
        <f t="shared" si="231"/>
        <v>1</v>
      </c>
      <c r="K1507" s="8">
        <f t="shared" si="234"/>
        <v>1.4456491520711712E-2</v>
      </c>
      <c r="L1507" s="8">
        <f t="shared" si="235"/>
        <v>-9.4523213789268201E-3</v>
      </c>
      <c r="M1507" s="8">
        <f t="shared" si="236"/>
        <v>-2.6966916875173719E-2</v>
      </c>
      <c r="N1507" s="8">
        <f t="shared" si="237"/>
        <v>-2.8356964136780571E-2</v>
      </c>
      <c r="O1507" s="1">
        <f t="shared" si="238"/>
        <v>1.97</v>
      </c>
      <c r="P1507" s="1">
        <f t="shared" si="239"/>
        <v>35.97</v>
      </c>
      <c r="Q1507" s="1">
        <f t="shared" si="240"/>
        <v>1.9805519680196724</v>
      </c>
    </row>
    <row r="1508" spans="1:17" x14ac:dyDescent="0.25">
      <c r="A1508" s="2">
        <v>38418</v>
      </c>
      <c r="B1508" s="1">
        <v>37.6</v>
      </c>
      <c r="C1508" s="1">
        <v>38.29</v>
      </c>
      <c r="D1508" s="1">
        <v>37.56</v>
      </c>
      <c r="E1508" s="1">
        <v>38.06</v>
      </c>
      <c r="F1508" s="1">
        <v>93563900</v>
      </c>
      <c r="G1508" s="1">
        <v>36.49</v>
      </c>
      <c r="H1508" s="8">
        <f t="shared" si="232"/>
        <v>1.4456491520711712E-2</v>
      </c>
      <c r="I1508" s="1">
        <f t="shared" si="233"/>
        <v>2</v>
      </c>
      <c r="J1508" s="1">
        <f t="shared" si="231"/>
        <v>2</v>
      </c>
      <c r="K1508" s="8">
        <f t="shared" si="234"/>
        <v>-1.0139764318991662E-2</v>
      </c>
      <c r="L1508" s="8">
        <f t="shared" si="235"/>
        <v>-1.8909290216497787E-2</v>
      </c>
      <c r="M1508" s="8">
        <f t="shared" si="236"/>
        <v>-3.8914771170183604E-2</v>
      </c>
      <c r="N1508" s="8">
        <f t="shared" si="237"/>
        <v>-3.9462866538777841E-2</v>
      </c>
      <c r="O1508" s="1">
        <f t="shared" si="238"/>
        <v>1.9750000000000001</v>
      </c>
      <c r="P1508" s="1">
        <f t="shared" si="239"/>
        <v>36.49</v>
      </c>
      <c r="Q1508" s="1">
        <f t="shared" si="240"/>
        <v>1.9805519680196724</v>
      </c>
    </row>
    <row r="1509" spans="1:17" x14ac:dyDescent="0.25">
      <c r="A1509" s="2">
        <v>38419</v>
      </c>
      <c r="B1509" s="1">
        <v>38.01</v>
      </c>
      <c r="C1509" s="1">
        <v>38.21</v>
      </c>
      <c r="D1509" s="1">
        <v>37.65</v>
      </c>
      <c r="E1509" s="1">
        <v>37.68</v>
      </c>
      <c r="F1509" s="1">
        <v>89595200</v>
      </c>
      <c r="G1509" s="1">
        <v>36.119999999999997</v>
      </c>
      <c r="H1509" s="8">
        <f t="shared" si="232"/>
        <v>-1.0139764318991662E-2</v>
      </c>
      <c r="I1509" s="1">
        <f t="shared" si="233"/>
        <v>-1</v>
      </c>
      <c r="J1509" s="1">
        <f t="shared" si="231"/>
        <v>1</v>
      </c>
      <c r="K1509" s="8">
        <f t="shared" si="234"/>
        <v>-2.7685492801770017E-3</v>
      </c>
      <c r="L1509" s="8">
        <f t="shared" si="235"/>
        <v>-1.6888150609080776E-2</v>
      </c>
      <c r="M1509" s="8">
        <f t="shared" si="236"/>
        <v>-4.0974529346622268E-2</v>
      </c>
      <c r="N1509" s="8">
        <f t="shared" si="237"/>
        <v>-3.1284606866002096E-2</v>
      </c>
      <c r="O1509" s="1">
        <f t="shared" si="238"/>
        <v>1.9750000000000001</v>
      </c>
      <c r="P1509" s="1">
        <f t="shared" si="239"/>
        <v>36.119999999999997</v>
      </c>
      <c r="Q1509" s="1">
        <f t="shared" si="240"/>
        <v>1.9805519680196724</v>
      </c>
    </row>
    <row r="1510" spans="1:17" x14ac:dyDescent="0.25">
      <c r="A1510" s="2">
        <v>38420</v>
      </c>
      <c r="B1510" s="1">
        <v>37.67</v>
      </c>
      <c r="C1510" s="1">
        <v>37.93</v>
      </c>
      <c r="D1510" s="1">
        <v>37.47</v>
      </c>
      <c r="E1510" s="1">
        <v>37.57</v>
      </c>
      <c r="F1510" s="1">
        <v>98063000</v>
      </c>
      <c r="G1510" s="1">
        <v>36.020000000000003</v>
      </c>
      <c r="H1510" s="8">
        <f t="shared" si="232"/>
        <v>-2.7685492801770017E-3</v>
      </c>
      <c r="I1510" s="1">
        <f t="shared" si="233"/>
        <v>-2</v>
      </c>
      <c r="J1510" s="1">
        <f t="shared" si="231"/>
        <v>2</v>
      </c>
      <c r="K1510" s="8">
        <f t="shared" si="234"/>
        <v>-1.3881177123821198E-3</v>
      </c>
      <c r="L1510" s="8">
        <f t="shared" si="235"/>
        <v>-2.526374236535267E-2</v>
      </c>
      <c r="M1510" s="8">
        <f t="shared" si="236"/>
        <v>-3.4980566352026843E-2</v>
      </c>
      <c r="N1510" s="8">
        <f t="shared" si="237"/>
        <v>-1.6935036091060729E-2</v>
      </c>
      <c r="O1510" s="1">
        <f t="shared" si="238"/>
        <v>1.9750000000000001</v>
      </c>
      <c r="P1510" s="1">
        <f t="shared" si="239"/>
        <v>36.020000000000003</v>
      </c>
      <c r="Q1510" s="1">
        <f t="shared" si="240"/>
        <v>1.9805519680196724</v>
      </c>
    </row>
    <row r="1511" spans="1:17" x14ac:dyDescent="0.25">
      <c r="A1511" s="2">
        <v>38421</v>
      </c>
      <c r="B1511" s="1">
        <v>37.61</v>
      </c>
      <c r="C1511" s="1">
        <v>37.67</v>
      </c>
      <c r="D1511" s="1">
        <v>37.08</v>
      </c>
      <c r="E1511" s="1">
        <v>37.520000000000003</v>
      </c>
      <c r="F1511" s="1">
        <v>97043600</v>
      </c>
      <c r="G1511" s="1">
        <v>35.97</v>
      </c>
      <c r="H1511" s="8">
        <f t="shared" si="232"/>
        <v>-1.3881177123821198E-3</v>
      </c>
      <c r="I1511" s="1">
        <f t="shared" si="233"/>
        <v>-3</v>
      </c>
      <c r="J1511" s="1">
        <f t="shared" si="231"/>
        <v>3</v>
      </c>
      <c r="K1511" s="8">
        <f t="shared" si="234"/>
        <v>-9.4523213789268201E-3</v>
      </c>
      <c r="L1511" s="8">
        <f t="shared" si="235"/>
        <v>-2.1684737281067568E-2</v>
      </c>
      <c r="M1511" s="8">
        <f t="shared" si="236"/>
        <v>-3.3361134278565352E-2</v>
      </c>
      <c r="N1511" s="8">
        <f t="shared" si="237"/>
        <v>-2.335279399499568E-2</v>
      </c>
      <c r="O1511" s="1">
        <f t="shared" si="238"/>
        <v>1.9750000000000001</v>
      </c>
      <c r="P1511" s="1">
        <f t="shared" si="239"/>
        <v>35.97</v>
      </c>
      <c r="Q1511" s="1">
        <f t="shared" si="240"/>
        <v>1.9805519680196724</v>
      </c>
    </row>
    <row r="1512" spans="1:17" x14ac:dyDescent="0.25">
      <c r="A1512" s="2">
        <v>38422</v>
      </c>
      <c r="B1512" s="1">
        <v>37.69</v>
      </c>
      <c r="C1512" s="1">
        <v>37.82</v>
      </c>
      <c r="D1512" s="1">
        <v>37.020000000000003</v>
      </c>
      <c r="E1512" s="1">
        <v>37.17</v>
      </c>
      <c r="F1512" s="1">
        <v>102857500</v>
      </c>
      <c r="G1512" s="1">
        <v>35.630000000000003</v>
      </c>
      <c r="H1512" s="8">
        <f t="shared" si="232"/>
        <v>-9.4523213789268201E-3</v>
      </c>
      <c r="I1512" s="1">
        <f t="shared" si="233"/>
        <v>-4</v>
      </c>
      <c r="J1512" s="1">
        <f t="shared" si="231"/>
        <v>4</v>
      </c>
      <c r="K1512" s="8">
        <f t="shared" si="234"/>
        <v>4.7712601740104166E-3</v>
      </c>
      <c r="L1512" s="8">
        <f t="shared" si="235"/>
        <v>-1.7681728880157288E-2</v>
      </c>
      <c r="M1512" s="8">
        <f t="shared" si="236"/>
        <v>-2.2172326690990674E-2</v>
      </c>
      <c r="N1512" s="8">
        <f t="shared" si="237"/>
        <v>-1.8523715969688603E-2</v>
      </c>
      <c r="O1512" s="1">
        <f t="shared" si="238"/>
        <v>1.9750000000000001</v>
      </c>
      <c r="P1512" s="1">
        <f t="shared" si="239"/>
        <v>35.630000000000003</v>
      </c>
      <c r="Q1512" s="1">
        <f t="shared" si="240"/>
        <v>1.9805519680196724</v>
      </c>
    </row>
    <row r="1513" spans="1:17" x14ac:dyDescent="0.25">
      <c r="A1513" s="2">
        <v>38425</v>
      </c>
      <c r="B1513" s="1">
        <v>37.24</v>
      </c>
      <c r="C1513" s="1">
        <v>37.36</v>
      </c>
      <c r="D1513" s="1">
        <v>37.03</v>
      </c>
      <c r="E1513" s="1">
        <v>37.340000000000003</v>
      </c>
      <c r="F1513" s="1">
        <v>65576200</v>
      </c>
      <c r="G1513" s="1">
        <v>35.799999999999997</v>
      </c>
      <c r="H1513" s="8">
        <f t="shared" si="232"/>
        <v>4.7712601740104166E-3</v>
      </c>
      <c r="I1513" s="1">
        <f t="shared" si="233"/>
        <v>1</v>
      </c>
      <c r="J1513" s="1">
        <f t="shared" si="231"/>
        <v>1</v>
      </c>
      <c r="K1513" s="8">
        <f t="shared" si="234"/>
        <v>-8.1005586592178824E-3</v>
      </c>
      <c r="L1513" s="8">
        <f t="shared" si="235"/>
        <v>-2.0391061452513903E-2</v>
      </c>
      <c r="M1513" s="8">
        <f t="shared" si="236"/>
        <v>-3.4636871508379796E-2</v>
      </c>
      <c r="N1513" s="8">
        <f t="shared" si="237"/>
        <v>-1.8435754189944031E-2</v>
      </c>
      <c r="O1513" s="1">
        <f t="shared" si="238"/>
        <v>1.9550000000000001</v>
      </c>
      <c r="P1513" s="1">
        <f t="shared" si="239"/>
        <v>35.799999999999997</v>
      </c>
      <c r="Q1513" s="1">
        <f t="shared" si="240"/>
        <v>1.9805519680196724</v>
      </c>
    </row>
    <row r="1514" spans="1:17" x14ac:dyDescent="0.25">
      <c r="A1514" s="2">
        <v>38426</v>
      </c>
      <c r="B1514" s="1">
        <v>37.42</v>
      </c>
      <c r="C1514" s="1">
        <v>37.479999999999997</v>
      </c>
      <c r="D1514" s="1">
        <v>36.99</v>
      </c>
      <c r="E1514" s="1">
        <v>37.04</v>
      </c>
      <c r="F1514" s="1">
        <v>93856300</v>
      </c>
      <c r="G1514" s="1">
        <v>35.51</v>
      </c>
      <c r="H1514" s="8">
        <f t="shared" si="232"/>
        <v>-8.1005586592178824E-3</v>
      </c>
      <c r="I1514" s="1">
        <f t="shared" si="233"/>
        <v>-1</v>
      </c>
      <c r="J1514" s="1">
        <f t="shared" si="231"/>
        <v>1</v>
      </c>
      <c r="K1514" s="8">
        <f t="shared" si="234"/>
        <v>-1.1264432554210058E-2</v>
      </c>
      <c r="L1514" s="8">
        <f t="shared" si="235"/>
        <v>-2.4500140805406856E-2</v>
      </c>
      <c r="M1514" s="8">
        <f t="shared" si="236"/>
        <v>-8.44832441565746E-3</v>
      </c>
      <c r="N1514" s="8">
        <f t="shared" si="237"/>
        <v>-2.6471416502393597E-2</v>
      </c>
      <c r="O1514" s="1">
        <f t="shared" si="238"/>
        <v>1.93</v>
      </c>
      <c r="P1514" s="1">
        <f t="shared" si="239"/>
        <v>35.51</v>
      </c>
      <c r="Q1514" s="1">
        <f t="shared" si="240"/>
        <v>1.9805519680196724</v>
      </c>
    </row>
    <row r="1515" spans="1:17" x14ac:dyDescent="0.25">
      <c r="A1515" s="2">
        <v>38427</v>
      </c>
      <c r="B1515" s="1">
        <v>36.909999999999997</v>
      </c>
      <c r="C1515" s="1">
        <v>37.18</v>
      </c>
      <c r="D1515" s="1">
        <v>36.53</v>
      </c>
      <c r="E1515" s="1">
        <v>36.619999999999997</v>
      </c>
      <c r="F1515" s="1">
        <v>159578000</v>
      </c>
      <c r="G1515" s="1">
        <v>35.11</v>
      </c>
      <c r="H1515" s="8">
        <f t="shared" si="232"/>
        <v>-1.1264432554210058E-2</v>
      </c>
      <c r="I1515" s="1">
        <f t="shared" si="233"/>
        <v>-2</v>
      </c>
      <c r="J1515" s="1">
        <f t="shared" si="231"/>
        <v>2</v>
      </c>
      <c r="K1515" s="8">
        <f t="shared" si="234"/>
        <v>2.2785531187694552E-3</v>
      </c>
      <c r="L1515" s="8">
        <f t="shared" si="235"/>
        <v>-9.9686698946169772E-3</v>
      </c>
      <c r="M1515" s="8">
        <f t="shared" si="236"/>
        <v>-1.424095699230854E-3</v>
      </c>
      <c r="N1515" s="8">
        <f t="shared" si="237"/>
        <v>-2.9336371404158346E-2</v>
      </c>
      <c r="O1515" s="1">
        <f t="shared" si="238"/>
        <v>1.905</v>
      </c>
      <c r="P1515" s="1">
        <f t="shared" si="239"/>
        <v>35.11</v>
      </c>
      <c r="Q1515" s="1">
        <f t="shared" si="240"/>
        <v>1.9805519680196724</v>
      </c>
    </row>
    <row r="1516" spans="1:17" x14ac:dyDescent="0.25">
      <c r="A1516" s="2">
        <v>38428</v>
      </c>
      <c r="B1516" s="1">
        <v>36.61</v>
      </c>
      <c r="C1516" s="1">
        <v>36.89</v>
      </c>
      <c r="D1516" s="1">
        <v>36.54</v>
      </c>
      <c r="E1516" s="1">
        <v>36.71</v>
      </c>
      <c r="F1516" s="1">
        <v>100429600</v>
      </c>
      <c r="G1516" s="1">
        <v>35.19</v>
      </c>
      <c r="H1516" s="8">
        <f t="shared" si="232"/>
        <v>2.2785531187694552E-3</v>
      </c>
      <c r="I1516" s="1">
        <f t="shared" si="233"/>
        <v>1</v>
      </c>
      <c r="J1516" s="1">
        <f t="shared" si="231"/>
        <v>1</v>
      </c>
      <c r="K1516" s="8">
        <f t="shared" si="234"/>
        <v>-5.3992611537367896E-3</v>
      </c>
      <c r="L1516" s="8">
        <f t="shared" si="235"/>
        <v>-1.1935208866154956E-2</v>
      </c>
      <c r="M1516" s="8">
        <f t="shared" si="236"/>
        <v>-1.3924410343847504E-2</v>
      </c>
      <c r="N1516" s="8">
        <f t="shared" si="237"/>
        <v>-5.3708439897698246E-2</v>
      </c>
      <c r="O1516" s="1">
        <f t="shared" si="238"/>
        <v>1.905</v>
      </c>
      <c r="P1516" s="1">
        <f t="shared" si="239"/>
        <v>35.19</v>
      </c>
      <c r="Q1516" s="1">
        <f t="shared" si="240"/>
        <v>1.9805519680196724</v>
      </c>
    </row>
    <row r="1517" spans="1:17" x14ac:dyDescent="0.25">
      <c r="A1517" s="2">
        <v>38429</v>
      </c>
      <c r="B1517" s="1">
        <v>36.75</v>
      </c>
      <c r="C1517" s="1">
        <v>36.79</v>
      </c>
      <c r="D1517" s="1">
        <v>36.35</v>
      </c>
      <c r="E1517" s="1">
        <v>36.51</v>
      </c>
      <c r="F1517" s="1">
        <v>108899400</v>
      </c>
      <c r="G1517" s="1">
        <v>35</v>
      </c>
      <c r="H1517" s="8">
        <f t="shared" si="232"/>
        <v>-5.3992611537367896E-3</v>
      </c>
      <c r="I1517" s="1">
        <f t="shared" si="233"/>
        <v>-1</v>
      </c>
      <c r="J1517" s="1">
        <f t="shared" si="231"/>
        <v>1</v>
      </c>
      <c r="K1517" s="8">
        <f t="shared" si="234"/>
        <v>2.0000000000000018E-3</v>
      </c>
      <c r="L1517" s="8">
        <f t="shared" si="235"/>
        <v>-4.5714285714284486E-3</v>
      </c>
      <c r="M1517" s="8">
        <f t="shared" si="236"/>
        <v>-1.4285714285713347E-3</v>
      </c>
      <c r="N1517" s="8">
        <f t="shared" si="237"/>
        <v>-4.8285714285714265E-2</v>
      </c>
      <c r="O1517" s="1">
        <f t="shared" si="238"/>
        <v>1.9</v>
      </c>
      <c r="P1517" s="1">
        <f t="shared" si="239"/>
        <v>35</v>
      </c>
      <c r="Q1517" s="1">
        <f t="shared" si="240"/>
        <v>1.9805519680196724</v>
      </c>
    </row>
    <row r="1518" spans="1:17" x14ac:dyDescent="0.25">
      <c r="A1518" s="2">
        <v>38432</v>
      </c>
      <c r="B1518" s="1">
        <v>36.6</v>
      </c>
      <c r="C1518" s="1">
        <v>36.75</v>
      </c>
      <c r="D1518" s="1">
        <v>36.25</v>
      </c>
      <c r="E1518" s="1">
        <v>36.58</v>
      </c>
      <c r="F1518" s="1">
        <v>92752500</v>
      </c>
      <c r="G1518" s="1">
        <v>35.07</v>
      </c>
      <c r="H1518" s="8">
        <f t="shared" si="232"/>
        <v>2.0000000000000018E-3</v>
      </c>
      <c r="I1518" s="1">
        <f t="shared" si="233"/>
        <v>1</v>
      </c>
      <c r="J1518" s="1">
        <f t="shared" si="231"/>
        <v>1</v>
      </c>
      <c r="K1518" s="8">
        <f t="shared" si="234"/>
        <v>-1.226119190191044E-2</v>
      </c>
      <c r="L1518" s="8">
        <f t="shared" si="235"/>
        <v>-1.4542343883661157E-2</v>
      </c>
      <c r="M1518" s="8">
        <f t="shared" si="236"/>
        <v>-5.7028799543779041E-4</v>
      </c>
      <c r="N1518" s="8">
        <f t="shared" si="237"/>
        <v>-4.3627031650983805E-2</v>
      </c>
      <c r="O1518" s="1">
        <f t="shared" si="238"/>
        <v>1.89</v>
      </c>
      <c r="P1518" s="1">
        <f t="shared" si="239"/>
        <v>35.07</v>
      </c>
      <c r="Q1518" s="1">
        <f t="shared" si="240"/>
        <v>1.9805519680196724</v>
      </c>
    </row>
    <row r="1519" spans="1:17" x14ac:dyDescent="0.25">
      <c r="A1519" s="2">
        <v>38433</v>
      </c>
      <c r="B1519" s="1">
        <v>36.61</v>
      </c>
      <c r="C1519" s="1">
        <v>36.75</v>
      </c>
      <c r="D1519" s="1">
        <v>36.11</v>
      </c>
      <c r="E1519" s="1">
        <v>36.130000000000003</v>
      </c>
      <c r="F1519" s="1">
        <v>114016300</v>
      </c>
      <c r="G1519" s="1">
        <v>34.64</v>
      </c>
      <c r="H1519" s="8">
        <f t="shared" si="232"/>
        <v>-1.226119190191044E-2</v>
      </c>
      <c r="I1519" s="1">
        <f t="shared" si="233"/>
        <v>-1</v>
      </c>
      <c r="J1519" s="1">
        <f t="shared" si="231"/>
        <v>1</v>
      </c>
      <c r="K1519" s="8">
        <f t="shared" si="234"/>
        <v>3.4642032332563577E-3</v>
      </c>
      <c r="L1519" s="8">
        <f t="shared" si="235"/>
        <v>1.6454965357967755E-2</v>
      </c>
      <c r="M1519" s="8">
        <f t="shared" si="236"/>
        <v>1.0103926096997728E-2</v>
      </c>
      <c r="N1519" s="8">
        <f t="shared" si="237"/>
        <v>-3.9549653579676547E-2</v>
      </c>
      <c r="O1519" s="1">
        <f t="shared" si="238"/>
        <v>1.89</v>
      </c>
      <c r="P1519" s="1">
        <f t="shared" si="239"/>
        <v>34.64</v>
      </c>
      <c r="Q1519" s="1">
        <f t="shared" si="240"/>
        <v>1.9805519680196724</v>
      </c>
    </row>
    <row r="1520" spans="1:17" x14ac:dyDescent="0.25">
      <c r="A1520" s="2">
        <v>38434</v>
      </c>
      <c r="B1520" s="1">
        <v>36.090000000000003</v>
      </c>
      <c r="C1520" s="1">
        <v>36.49</v>
      </c>
      <c r="D1520" s="1">
        <v>36.07</v>
      </c>
      <c r="E1520" s="1">
        <v>36.26</v>
      </c>
      <c r="F1520" s="1">
        <v>97444900</v>
      </c>
      <c r="G1520" s="1">
        <v>34.76</v>
      </c>
      <c r="H1520" s="8">
        <f t="shared" si="232"/>
        <v>3.4642032332563577E-3</v>
      </c>
      <c r="I1520" s="1">
        <f t="shared" si="233"/>
        <v>1</v>
      </c>
      <c r="J1520" s="1">
        <f t="shared" si="231"/>
        <v>1</v>
      </c>
      <c r="K1520" s="8">
        <f t="shared" si="234"/>
        <v>2.8768699654779795E-4</v>
      </c>
      <c r="L1520" s="8">
        <f t="shared" si="235"/>
        <v>8.6306098964328282E-3</v>
      </c>
      <c r="M1520" s="8">
        <f t="shared" si="236"/>
        <v>1.8699654775604202E-2</v>
      </c>
      <c r="N1520" s="8">
        <f t="shared" si="237"/>
        <v>-1.7548906789413121E-2</v>
      </c>
      <c r="O1520" s="1">
        <f t="shared" si="238"/>
        <v>1.885</v>
      </c>
      <c r="P1520" s="1">
        <f t="shared" si="239"/>
        <v>34.76</v>
      </c>
      <c r="Q1520" s="1">
        <f t="shared" si="240"/>
        <v>1.9805519680196724</v>
      </c>
    </row>
    <row r="1521" spans="1:17" x14ac:dyDescent="0.25">
      <c r="A1521" s="2">
        <v>38435</v>
      </c>
      <c r="B1521" s="1">
        <v>36.39</v>
      </c>
      <c r="C1521" s="1">
        <v>36.65</v>
      </c>
      <c r="D1521" s="1">
        <v>36.270000000000003</v>
      </c>
      <c r="E1521" s="1">
        <v>36.270000000000003</v>
      </c>
      <c r="F1521" s="1">
        <v>77566800</v>
      </c>
      <c r="G1521" s="1">
        <v>34.770000000000003</v>
      </c>
      <c r="H1521" s="8">
        <f t="shared" si="232"/>
        <v>2.8768699654779795E-4</v>
      </c>
      <c r="I1521" s="1">
        <f t="shared" si="233"/>
        <v>2</v>
      </c>
      <c r="J1521" s="1">
        <f t="shared" si="231"/>
        <v>2</v>
      </c>
      <c r="K1521" s="8">
        <f t="shared" si="234"/>
        <v>2.0132297958008749E-3</v>
      </c>
      <c r="L1521" s="8">
        <f t="shared" si="235"/>
        <v>-2.0132297958009859E-3</v>
      </c>
      <c r="M1521" s="8">
        <f t="shared" si="236"/>
        <v>1.0353753235547769E-2</v>
      </c>
      <c r="N1521" s="8">
        <f t="shared" si="237"/>
        <v>-3.2499280989358725E-2</v>
      </c>
      <c r="O1521" s="1">
        <f t="shared" si="238"/>
        <v>1.88</v>
      </c>
      <c r="P1521" s="1">
        <f t="shared" si="239"/>
        <v>34.770000000000003</v>
      </c>
      <c r="Q1521" s="1">
        <f t="shared" si="240"/>
        <v>1.9805519680196724</v>
      </c>
    </row>
    <row r="1522" spans="1:17" x14ac:dyDescent="0.25">
      <c r="A1522" s="2">
        <v>38439</v>
      </c>
      <c r="B1522" s="1">
        <v>36.409999999999997</v>
      </c>
      <c r="C1522" s="1">
        <v>36.61</v>
      </c>
      <c r="D1522" s="1">
        <v>36.31</v>
      </c>
      <c r="E1522" s="1">
        <v>36.340000000000003</v>
      </c>
      <c r="F1522" s="1">
        <v>59739000</v>
      </c>
      <c r="G1522" s="1">
        <v>34.840000000000003</v>
      </c>
      <c r="H1522" s="8">
        <f t="shared" si="232"/>
        <v>2.0132297958008749E-3</v>
      </c>
      <c r="I1522" s="1">
        <f t="shared" si="233"/>
        <v>3</v>
      </c>
      <c r="J1522" s="1">
        <f t="shared" si="231"/>
        <v>3</v>
      </c>
      <c r="K1522" s="8">
        <f t="shared" si="234"/>
        <v>-8.036739380023028E-3</v>
      </c>
      <c r="L1522" s="8">
        <f t="shared" si="235"/>
        <v>3.1572904707233285E-3</v>
      </c>
      <c r="M1522" s="8">
        <f t="shared" si="236"/>
        <v>3.7313432835819338E-3</v>
      </c>
      <c r="N1522" s="8">
        <f t="shared" si="237"/>
        <v>-2.640642939150406E-2</v>
      </c>
      <c r="O1522" s="1">
        <f t="shared" si="238"/>
        <v>1.89</v>
      </c>
      <c r="P1522" s="1">
        <f t="shared" si="239"/>
        <v>34.840000000000003</v>
      </c>
      <c r="Q1522" s="1">
        <f t="shared" si="240"/>
        <v>1.9805519680196724</v>
      </c>
    </row>
    <row r="1523" spans="1:17" x14ac:dyDescent="0.25">
      <c r="A1523" s="2">
        <v>38440</v>
      </c>
      <c r="B1523" s="1">
        <v>36.270000000000003</v>
      </c>
      <c r="C1523" s="1">
        <v>36.58</v>
      </c>
      <c r="D1523" s="1">
        <v>35.94</v>
      </c>
      <c r="E1523" s="1">
        <v>36.049999999999997</v>
      </c>
      <c r="F1523" s="1">
        <v>119554300</v>
      </c>
      <c r="G1523" s="1">
        <v>34.56</v>
      </c>
      <c r="H1523" s="8">
        <f t="shared" si="232"/>
        <v>-8.036739380023028E-3</v>
      </c>
      <c r="I1523" s="1">
        <f t="shared" si="233"/>
        <v>-1</v>
      </c>
      <c r="J1523" s="1">
        <f t="shared" si="231"/>
        <v>1</v>
      </c>
      <c r="K1523" s="8">
        <f t="shared" si="234"/>
        <v>1.8807870370370239E-2</v>
      </c>
      <c r="L1523" s="8">
        <f t="shared" si="235"/>
        <v>1.41782407407407E-2</v>
      </c>
      <c r="M1523" s="8">
        <f t="shared" si="236"/>
        <v>1.678240740740744E-2</v>
      </c>
      <c r="N1523" s="8">
        <f t="shared" si="237"/>
        <v>-2.777777777777779E-2</v>
      </c>
      <c r="O1523" s="1">
        <f t="shared" si="238"/>
        <v>1.89</v>
      </c>
      <c r="P1523" s="1">
        <f t="shared" si="239"/>
        <v>34.56</v>
      </c>
      <c r="Q1523" s="1">
        <f t="shared" si="240"/>
        <v>1.9805519680196724</v>
      </c>
    </row>
    <row r="1524" spans="1:17" x14ac:dyDescent="0.25">
      <c r="A1524" s="2">
        <v>38441</v>
      </c>
      <c r="B1524" s="1">
        <v>36.229999999999997</v>
      </c>
      <c r="C1524" s="1">
        <v>36.78</v>
      </c>
      <c r="D1524" s="1">
        <v>36.22</v>
      </c>
      <c r="E1524" s="1">
        <v>36.729999999999997</v>
      </c>
      <c r="F1524" s="1">
        <v>114711000</v>
      </c>
      <c r="G1524" s="1">
        <v>35.21</v>
      </c>
      <c r="H1524" s="8">
        <f t="shared" si="232"/>
        <v>1.8807870370370239E-2</v>
      </c>
      <c r="I1524" s="1">
        <f t="shared" si="233"/>
        <v>1</v>
      </c>
      <c r="J1524" s="1">
        <f t="shared" si="231"/>
        <v>1</v>
      </c>
      <c r="K1524" s="8">
        <f t="shared" si="234"/>
        <v>-4.2601533655211021E-3</v>
      </c>
      <c r="L1524" s="8">
        <f t="shared" si="235"/>
        <v>-6.2482249360976683E-3</v>
      </c>
      <c r="M1524" s="8">
        <f t="shared" si="236"/>
        <v>-1.8176654359556954E-2</v>
      </c>
      <c r="N1524" s="8">
        <f t="shared" si="237"/>
        <v>-4.4305595001420062E-2</v>
      </c>
      <c r="O1524" s="1">
        <f t="shared" si="238"/>
        <v>1.89</v>
      </c>
      <c r="P1524" s="1">
        <f t="shared" si="239"/>
        <v>35.21</v>
      </c>
      <c r="Q1524" s="1">
        <f t="shared" si="240"/>
        <v>1.9805519680196724</v>
      </c>
    </row>
    <row r="1525" spans="1:17" x14ac:dyDescent="0.25">
      <c r="A1525" s="2">
        <v>38442</v>
      </c>
      <c r="B1525" s="1">
        <v>36.729999999999997</v>
      </c>
      <c r="C1525" s="1">
        <v>36.75</v>
      </c>
      <c r="D1525" s="1">
        <v>36.44</v>
      </c>
      <c r="E1525" s="1">
        <v>36.57</v>
      </c>
      <c r="F1525" s="1">
        <v>86578900</v>
      </c>
      <c r="G1525" s="1">
        <v>35.06</v>
      </c>
      <c r="H1525" s="8">
        <f t="shared" si="232"/>
        <v>-4.2601533655211021E-3</v>
      </c>
      <c r="I1525" s="1">
        <f t="shared" si="233"/>
        <v>-1</v>
      </c>
      <c r="J1525" s="1">
        <f t="shared" si="231"/>
        <v>1</v>
      </c>
      <c r="K1525" s="8">
        <f t="shared" si="234"/>
        <v>-1.0268111808328539E-2</v>
      </c>
      <c r="L1525" s="8">
        <f t="shared" si="235"/>
        <v>9.9828864803193085E-3</v>
      </c>
      <c r="M1525" s="8">
        <f t="shared" si="236"/>
        <v>-2.795208214489453E-2</v>
      </c>
      <c r="N1525" s="8">
        <f t="shared" si="237"/>
        <v>-4.9914432401597209E-2</v>
      </c>
      <c r="O1525" s="1">
        <f t="shared" si="238"/>
        <v>1.89</v>
      </c>
      <c r="P1525" s="1">
        <f t="shared" si="239"/>
        <v>35.06</v>
      </c>
      <c r="Q1525" s="1">
        <f t="shared" si="240"/>
        <v>1.9805519680196724</v>
      </c>
    </row>
    <row r="1526" spans="1:17" x14ac:dyDescent="0.25">
      <c r="A1526" s="2">
        <v>38443</v>
      </c>
      <c r="B1526" s="1">
        <v>36.82</v>
      </c>
      <c r="C1526" s="1">
        <v>36.880000000000003</v>
      </c>
      <c r="D1526" s="1">
        <v>36.130000000000003</v>
      </c>
      <c r="E1526" s="1">
        <v>36.200000000000003</v>
      </c>
      <c r="F1526" s="1">
        <v>143814300</v>
      </c>
      <c r="G1526" s="1">
        <v>34.700000000000003</v>
      </c>
      <c r="H1526" s="8">
        <f t="shared" si="232"/>
        <v>-1.0268111808328539E-2</v>
      </c>
      <c r="I1526" s="1">
        <f t="shared" si="233"/>
        <v>-2</v>
      </c>
      <c r="J1526" s="1">
        <f t="shared" si="231"/>
        <v>2</v>
      </c>
      <c r="K1526" s="8">
        <f t="shared" si="234"/>
        <v>7.2046109510086609E-3</v>
      </c>
      <c r="L1526" s="8">
        <f t="shared" si="235"/>
        <v>1.2391930835734755E-2</v>
      </c>
      <c r="M1526" s="8">
        <f t="shared" si="236"/>
        <v>-4.0345821325648568E-2</v>
      </c>
      <c r="N1526" s="8">
        <f t="shared" si="237"/>
        <v>-3.3717579250720497E-2</v>
      </c>
      <c r="O1526" s="1">
        <f t="shared" si="238"/>
        <v>1.895</v>
      </c>
      <c r="P1526" s="1">
        <f t="shared" si="239"/>
        <v>34.700000000000003</v>
      </c>
      <c r="Q1526" s="1">
        <f t="shared" si="240"/>
        <v>1.9805519680196724</v>
      </c>
    </row>
    <row r="1527" spans="1:17" x14ac:dyDescent="0.25">
      <c r="A1527" s="2">
        <v>38446</v>
      </c>
      <c r="B1527" s="1">
        <v>36.25</v>
      </c>
      <c r="C1527" s="1">
        <v>36.6</v>
      </c>
      <c r="D1527" s="1">
        <v>36.03</v>
      </c>
      <c r="E1527" s="1">
        <v>36.46</v>
      </c>
      <c r="F1527" s="1">
        <v>100090300</v>
      </c>
      <c r="G1527" s="1">
        <v>34.950000000000003</v>
      </c>
      <c r="H1527" s="8">
        <f t="shared" si="232"/>
        <v>7.2046109510086609E-3</v>
      </c>
      <c r="I1527" s="1">
        <f t="shared" si="233"/>
        <v>1</v>
      </c>
      <c r="J1527" s="1">
        <f t="shared" si="231"/>
        <v>1</v>
      </c>
      <c r="K1527" s="8">
        <f t="shared" si="234"/>
        <v>2.8612303290413976E-3</v>
      </c>
      <c r="L1527" s="8">
        <f t="shared" si="235"/>
        <v>5.7224606580819071E-4</v>
      </c>
      <c r="M1527" s="8">
        <f t="shared" si="236"/>
        <v>-4.6924177396280409E-2</v>
      </c>
      <c r="N1527" s="8">
        <f t="shared" si="237"/>
        <v>-3.6623748211731089E-2</v>
      </c>
      <c r="O1527" s="1">
        <f t="shared" si="238"/>
        <v>1.89</v>
      </c>
      <c r="P1527" s="1">
        <f t="shared" si="239"/>
        <v>34.950000000000003</v>
      </c>
      <c r="Q1527" s="1">
        <f t="shared" si="240"/>
        <v>1.9805519680196724</v>
      </c>
    </row>
    <row r="1528" spans="1:17" x14ac:dyDescent="0.25">
      <c r="A1528" s="2">
        <v>38447</v>
      </c>
      <c r="B1528" s="1">
        <v>36.49</v>
      </c>
      <c r="C1528" s="1">
        <v>36.67</v>
      </c>
      <c r="D1528" s="1">
        <v>36.42</v>
      </c>
      <c r="E1528" s="1">
        <v>36.56</v>
      </c>
      <c r="F1528" s="1">
        <v>66266600</v>
      </c>
      <c r="G1528" s="1">
        <v>35.049999999999997</v>
      </c>
      <c r="H1528" s="8">
        <f t="shared" si="232"/>
        <v>2.8612303290413976E-3</v>
      </c>
      <c r="I1528" s="1">
        <f t="shared" si="233"/>
        <v>2</v>
      </c>
      <c r="J1528" s="1">
        <f t="shared" si="231"/>
        <v>2</v>
      </c>
      <c r="K1528" s="8">
        <f t="shared" si="234"/>
        <v>-1.7118402282452205E-3</v>
      </c>
      <c r="L1528" s="8">
        <f t="shared" si="235"/>
        <v>2.5677603423681639E-3</v>
      </c>
      <c r="M1528" s="8">
        <f t="shared" si="236"/>
        <v>-4.3081312410841566E-2</v>
      </c>
      <c r="N1528" s="8">
        <f t="shared" si="237"/>
        <v>-3.4522111269614686E-2</v>
      </c>
      <c r="O1528" s="1">
        <f t="shared" si="238"/>
        <v>1.895</v>
      </c>
      <c r="P1528" s="1">
        <f t="shared" si="239"/>
        <v>35.049999999999997</v>
      </c>
      <c r="Q1528" s="1">
        <f t="shared" si="240"/>
        <v>1.9805519680196724</v>
      </c>
    </row>
    <row r="1529" spans="1:17" x14ac:dyDescent="0.25">
      <c r="A1529" s="2">
        <v>38448</v>
      </c>
      <c r="B1529" s="1">
        <v>36.659999999999997</v>
      </c>
      <c r="C1529" s="1">
        <v>36.909999999999997</v>
      </c>
      <c r="D1529" s="1">
        <v>36.42</v>
      </c>
      <c r="E1529" s="1">
        <v>36.5</v>
      </c>
      <c r="F1529" s="1">
        <v>82168900</v>
      </c>
      <c r="G1529" s="1">
        <v>34.99</v>
      </c>
      <c r="H1529" s="8">
        <f t="shared" si="232"/>
        <v>-1.7118402282452205E-3</v>
      </c>
      <c r="I1529" s="1">
        <f t="shared" si="233"/>
        <v>-1</v>
      </c>
      <c r="J1529" s="1">
        <f t="shared" si="231"/>
        <v>1</v>
      </c>
      <c r="K1529" s="8">
        <f t="shared" si="234"/>
        <v>1.2003429551300293E-2</v>
      </c>
      <c r="L1529" s="8">
        <f t="shared" si="235"/>
        <v>-1.2003429551300404E-2</v>
      </c>
      <c r="M1529" s="8">
        <f t="shared" si="236"/>
        <v>-4.9156901971991962E-2</v>
      </c>
      <c r="N1529" s="8">
        <f t="shared" si="237"/>
        <v>-2.11488996856245E-2</v>
      </c>
      <c r="O1529" s="1">
        <f t="shared" si="238"/>
        <v>1.895</v>
      </c>
      <c r="P1529" s="1">
        <f t="shared" si="239"/>
        <v>34.99</v>
      </c>
      <c r="Q1529" s="1">
        <f t="shared" si="240"/>
        <v>1.9805519680196724</v>
      </c>
    </row>
    <row r="1530" spans="1:17" x14ac:dyDescent="0.25">
      <c r="A1530" s="2">
        <v>38449</v>
      </c>
      <c r="B1530" s="1">
        <v>36.53</v>
      </c>
      <c r="C1530" s="1">
        <v>36.950000000000003</v>
      </c>
      <c r="D1530" s="1">
        <v>36.51</v>
      </c>
      <c r="E1530" s="1">
        <v>36.94</v>
      </c>
      <c r="F1530" s="1">
        <v>88618000</v>
      </c>
      <c r="G1530" s="1">
        <v>35.409999999999997</v>
      </c>
      <c r="H1530" s="8">
        <f t="shared" si="232"/>
        <v>1.2003429551300293E-2</v>
      </c>
      <c r="I1530" s="1">
        <f t="shared" si="233"/>
        <v>1</v>
      </c>
      <c r="J1530" s="1">
        <f t="shared" si="231"/>
        <v>1</v>
      </c>
      <c r="K1530" s="8">
        <f t="shared" si="234"/>
        <v>-7.9073707992091125E-3</v>
      </c>
      <c r="L1530" s="8">
        <f t="shared" si="235"/>
        <v>-3.7560011296243978E-2</v>
      </c>
      <c r="M1530" s="8">
        <f t="shared" si="236"/>
        <v>-3.5583168596441617E-2</v>
      </c>
      <c r="N1530" s="8">
        <f t="shared" si="237"/>
        <v>-3.191188929680866E-2</v>
      </c>
      <c r="O1530" s="1">
        <f t="shared" si="238"/>
        <v>1.895</v>
      </c>
      <c r="P1530" s="1">
        <f t="shared" si="239"/>
        <v>35.409999999999997</v>
      </c>
      <c r="Q1530" s="1">
        <f t="shared" si="240"/>
        <v>1.9805519680196724</v>
      </c>
    </row>
    <row r="1531" spans="1:17" x14ac:dyDescent="0.25">
      <c r="A1531" s="2">
        <v>38450</v>
      </c>
      <c r="B1531" s="1">
        <v>37</v>
      </c>
      <c r="C1531" s="1">
        <v>37.07</v>
      </c>
      <c r="D1531" s="1">
        <v>36.6</v>
      </c>
      <c r="E1531" s="1">
        <v>36.64</v>
      </c>
      <c r="F1531" s="1">
        <v>92332900</v>
      </c>
      <c r="G1531" s="1">
        <v>35.130000000000003</v>
      </c>
      <c r="H1531" s="8">
        <f t="shared" si="232"/>
        <v>-7.9073707992091125E-3</v>
      </c>
      <c r="I1531" s="1">
        <f t="shared" si="233"/>
        <v>-1</v>
      </c>
      <c r="J1531" s="1">
        <f t="shared" si="231"/>
        <v>1</v>
      </c>
      <c r="K1531" s="8">
        <f t="shared" si="234"/>
        <v>-4.5545118132651607E-3</v>
      </c>
      <c r="L1531" s="8">
        <f t="shared" si="235"/>
        <v>-5.2092228864218715E-2</v>
      </c>
      <c r="M1531" s="8">
        <f t="shared" si="236"/>
        <v>-4.2413891261030456E-2</v>
      </c>
      <c r="N1531" s="8">
        <f t="shared" si="237"/>
        <v>-2.1349274124679796E-2</v>
      </c>
      <c r="O1531" s="1">
        <f t="shared" si="238"/>
        <v>1.89</v>
      </c>
      <c r="P1531" s="1">
        <f t="shared" si="239"/>
        <v>35.130000000000003</v>
      </c>
      <c r="Q1531" s="1">
        <f t="shared" si="240"/>
        <v>1.9805519680196724</v>
      </c>
    </row>
    <row r="1532" spans="1:17" x14ac:dyDescent="0.25">
      <c r="A1532" s="2">
        <v>38453</v>
      </c>
      <c r="B1532" s="1">
        <v>36.75</v>
      </c>
      <c r="C1532" s="1">
        <v>36.78</v>
      </c>
      <c r="D1532" s="1">
        <v>36.4</v>
      </c>
      <c r="E1532" s="1">
        <v>36.479999999999997</v>
      </c>
      <c r="F1532" s="1">
        <v>70976000</v>
      </c>
      <c r="G1532" s="1">
        <v>34.97</v>
      </c>
      <c r="H1532" s="8">
        <f t="shared" si="232"/>
        <v>-4.5545118132651607E-3</v>
      </c>
      <c r="I1532" s="1">
        <f t="shared" si="233"/>
        <v>-2</v>
      </c>
      <c r="J1532" s="1">
        <f t="shared" si="231"/>
        <v>2</v>
      </c>
      <c r="K1532" s="8">
        <f t="shared" si="234"/>
        <v>4.8613096940235412E-3</v>
      </c>
      <c r="L1532" s="8">
        <f t="shared" si="235"/>
        <v>-4.7469259365170102E-2</v>
      </c>
      <c r="M1532" s="8">
        <f t="shared" si="236"/>
        <v>-3.0025736345438814E-2</v>
      </c>
      <c r="N1532" s="8">
        <f t="shared" si="237"/>
        <v>-1.229625393194167E-2</v>
      </c>
      <c r="O1532" s="1">
        <f t="shared" si="238"/>
        <v>1.895</v>
      </c>
      <c r="P1532" s="1">
        <f t="shared" si="239"/>
        <v>34.97</v>
      </c>
      <c r="Q1532" s="1">
        <f t="shared" si="240"/>
        <v>1.9805519680196724</v>
      </c>
    </row>
    <row r="1533" spans="1:17" x14ac:dyDescent="0.25">
      <c r="A1533" s="2">
        <v>38454</v>
      </c>
      <c r="B1533" s="1">
        <v>36.44</v>
      </c>
      <c r="C1533" s="1">
        <v>36.74</v>
      </c>
      <c r="D1533" s="1">
        <v>35.909999999999997</v>
      </c>
      <c r="E1533" s="1">
        <v>36.659999999999997</v>
      </c>
      <c r="F1533" s="1">
        <v>144848500</v>
      </c>
      <c r="G1533" s="1">
        <v>35.14</v>
      </c>
      <c r="H1533" s="8">
        <f t="shared" si="232"/>
        <v>4.8613096940235412E-3</v>
      </c>
      <c r="I1533" s="1">
        <f t="shared" si="233"/>
        <v>1</v>
      </c>
      <c r="J1533" s="1">
        <f t="shared" si="231"/>
        <v>1</v>
      </c>
      <c r="K1533" s="8">
        <f t="shared" si="234"/>
        <v>-1.6220830961866772E-2</v>
      </c>
      <c r="L1533" s="8">
        <f t="shared" si="235"/>
        <v>-4.5532157085941938E-2</v>
      </c>
      <c r="M1533" s="8">
        <f t="shared" si="236"/>
        <v>-4.3824701195219085E-2</v>
      </c>
      <c r="N1533" s="8">
        <f t="shared" si="237"/>
        <v>-2.4188958451906717E-2</v>
      </c>
      <c r="O1533" s="1">
        <f t="shared" si="238"/>
        <v>1.895</v>
      </c>
      <c r="P1533" s="1">
        <f t="shared" si="239"/>
        <v>35.14</v>
      </c>
      <c r="Q1533" s="1">
        <f t="shared" si="240"/>
        <v>1.9805519680196724</v>
      </c>
    </row>
    <row r="1534" spans="1:17" x14ac:dyDescent="0.25">
      <c r="A1534" s="2">
        <v>38455</v>
      </c>
      <c r="B1534" s="1">
        <v>36.56</v>
      </c>
      <c r="C1534" s="1">
        <v>36.6</v>
      </c>
      <c r="D1534" s="1">
        <v>35.979999999999997</v>
      </c>
      <c r="E1534" s="1">
        <v>36.06</v>
      </c>
      <c r="F1534" s="1">
        <v>108995500</v>
      </c>
      <c r="G1534" s="1">
        <v>34.57</v>
      </c>
      <c r="H1534" s="8">
        <f t="shared" si="232"/>
        <v>-1.6220830961866772E-2</v>
      </c>
      <c r="I1534" s="1">
        <f t="shared" si="233"/>
        <v>-1</v>
      </c>
      <c r="J1534" s="1">
        <f t="shared" si="231"/>
        <v>1</v>
      </c>
      <c r="K1534" s="8">
        <f t="shared" si="234"/>
        <v>-1.4174139427249099E-2</v>
      </c>
      <c r="L1534" s="8">
        <f t="shared" si="235"/>
        <v>-3.7604859704946425E-2</v>
      </c>
      <c r="M1534" s="8">
        <f t="shared" si="236"/>
        <v>-2.661266994503908E-2</v>
      </c>
      <c r="N1534" s="8">
        <f t="shared" si="237"/>
        <v>-3.1819496673416436E-3</v>
      </c>
      <c r="O1534" s="1">
        <f t="shared" si="238"/>
        <v>1.895</v>
      </c>
      <c r="P1534" s="1">
        <f t="shared" si="239"/>
        <v>34.57</v>
      </c>
      <c r="Q1534" s="1">
        <f t="shared" si="240"/>
        <v>1.9805519680196724</v>
      </c>
    </row>
    <row r="1535" spans="1:17" x14ac:dyDescent="0.25">
      <c r="A1535" s="2">
        <v>38456</v>
      </c>
      <c r="B1535" s="1">
        <v>36.06</v>
      </c>
      <c r="C1535" s="1">
        <v>36.1</v>
      </c>
      <c r="D1535" s="1">
        <v>35.5</v>
      </c>
      <c r="E1535" s="1">
        <v>35.549999999999997</v>
      </c>
      <c r="F1535" s="1">
        <v>158057900</v>
      </c>
      <c r="G1535" s="1">
        <v>34.08</v>
      </c>
      <c r="H1535" s="8">
        <f t="shared" si="232"/>
        <v>-1.4174139427249099E-2</v>
      </c>
      <c r="I1535" s="1">
        <f t="shared" si="233"/>
        <v>-2</v>
      </c>
      <c r="J1535" s="1">
        <f t="shared" si="231"/>
        <v>2</v>
      </c>
      <c r="K1535" s="8">
        <f t="shared" si="234"/>
        <v>-2.2887323943661997E-2</v>
      </c>
      <c r="L1535" s="8">
        <f t="shared" si="235"/>
        <v>2.0539906103287375E-3</v>
      </c>
      <c r="M1535" s="8">
        <f t="shared" si="236"/>
        <v>-2.2593896713614892E-2</v>
      </c>
      <c r="N1535" s="8">
        <f t="shared" si="237"/>
        <v>8.5093896713615003E-3</v>
      </c>
      <c r="O1535" s="1">
        <f t="shared" si="238"/>
        <v>1.9</v>
      </c>
      <c r="P1535" s="1">
        <f t="shared" si="239"/>
        <v>34.08</v>
      </c>
      <c r="Q1535" s="1">
        <f t="shared" si="240"/>
        <v>1.9805519680196724</v>
      </c>
    </row>
    <row r="1536" spans="1:17" x14ac:dyDescent="0.25">
      <c r="A1536" s="2">
        <v>38457</v>
      </c>
      <c r="B1536" s="1">
        <v>35.24</v>
      </c>
      <c r="C1536" s="1">
        <v>35.369999999999997</v>
      </c>
      <c r="D1536" s="1">
        <v>34.68</v>
      </c>
      <c r="E1536" s="1">
        <v>34.74</v>
      </c>
      <c r="F1536" s="1">
        <v>170013300</v>
      </c>
      <c r="G1536" s="1">
        <v>33.299999999999997</v>
      </c>
      <c r="H1536" s="8">
        <f t="shared" si="232"/>
        <v>-2.2887323943661997E-2</v>
      </c>
      <c r="I1536" s="1">
        <f t="shared" si="233"/>
        <v>-3</v>
      </c>
      <c r="J1536" s="1">
        <f t="shared" si="231"/>
        <v>3</v>
      </c>
      <c r="K1536" s="8">
        <f t="shared" si="234"/>
        <v>3.0030030030037125E-4</v>
      </c>
      <c r="L1536" s="8">
        <f t="shared" si="235"/>
        <v>1.0210210210210402E-2</v>
      </c>
      <c r="M1536" s="8">
        <f t="shared" si="236"/>
        <v>6.9069069069069844E-3</v>
      </c>
      <c r="N1536" s="8">
        <f t="shared" si="237"/>
        <v>4.3243243243243468E-2</v>
      </c>
      <c r="O1536" s="1">
        <f t="shared" si="238"/>
        <v>1.905</v>
      </c>
      <c r="P1536" s="1">
        <f t="shared" si="239"/>
        <v>33.299999999999997</v>
      </c>
      <c r="Q1536" s="1">
        <f t="shared" si="240"/>
        <v>1.9805519680196724</v>
      </c>
    </row>
    <row r="1537" spans="1:17" x14ac:dyDescent="0.25">
      <c r="A1537" s="2">
        <v>38460</v>
      </c>
      <c r="B1537" s="1">
        <v>34.71</v>
      </c>
      <c r="C1537" s="1">
        <v>35</v>
      </c>
      <c r="D1537" s="1">
        <v>34.64</v>
      </c>
      <c r="E1537" s="1">
        <v>34.75</v>
      </c>
      <c r="F1537" s="1">
        <v>110084000</v>
      </c>
      <c r="G1537" s="1">
        <v>33.31</v>
      </c>
      <c r="H1537" s="8">
        <f t="shared" si="232"/>
        <v>3.0030030030037125E-4</v>
      </c>
      <c r="I1537" s="1">
        <f t="shared" si="233"/>
        <v>1</v>
      </c>
      <c r="J1537" s="1">
        <f t="shared" si="231"/>
        <v>1</v>
      </c>
      <c r="K1537" s="8">
        <f t="shared" si="234"/>
        <v>6.9048333833683362E-3</v>
      </c>
      <c r="L1537" s="8">
        <f t="shared" si="235"/>
        <v>1.8312818973281297E-2</v>
      </c>
      <c r="M1537" s="8">
        <f t="shared" si="236"/>
        <v>1.0807565295706922E-2</v>
      </c>
      <c r="N1537" s="8">
        <f t="shared" si="237"/>
        <v>4.9834884419093228E-2</v>
      </c>
      <c r="O1537" s="1">
        <f t="shared" si="238"/>
        <v>1.905</v>
      </c>
      <c r="P1537" s="1">
        <f t="shared" si="239"/>
        <v>33.31</v>
      </c>
      <c r="Q1537" s="1">
        <f t="shared" si="240"/>
        <v>1.9805519680196724</v>
      </c>
    </row>
    <row r="1538" spans="1:17" x14ac:dyDescent="0.25">
      <c r="A1538" s="2">
        <v>38461</v>
      </c>
      <c r="B1538" s="1">
        <v>35.020000000000003</v>
      </c>
      <c r="C1538" s="1">
        <v>35.1</v>
      </c>
      <c r="D1538" s="1">
        <v>34.75</v>
      </c>
      <c r="E1538" s="1">
        <v>34.99</v>
      </c>
      <c r="F1538" s="1">
        <v>96922100</v>
      </c>
      <c r="G1538" s="1">
        <v>33.54</v>
      </c>
      <c r="H1538" s="8">
        <f t="shared" si="232"/>
        <v>6.9048333833683362E-3</v>
      </c>
      <c r="I1538" s="1">
        <f t="shared" si="233"/>
        <v>2</v>
      </c>
      <c r="J1538" s="1">
        <f t="shared" si="231"/>
        <v>2</v>
      </c>
      <c r="K1538" s="8">
        <f t="shared" si="234"/>
        <v>-8.0500894454381688E-3</v>
      </c>
      <c r="L1538" s="8">
        <f t="shared" si="235"/>
        <v>1.7889087656530744E-3</v>
      </c>
      <c r="M1538" s="8">
        <f t="shared" si="236"/>
        <v>8.9445438282649281E-3</v>
      </c>
      <c r="N1538" s="8">
        <f t="shared" si="237"/>
        <v>4.8896839594513963E-2</v>
      </c>
      <c r="O1538" s="1">
        <f t="shared" si="238"/>
        <v>1.905</v>
      </c>
      <c r="P1538" s="1">
        <f t="shared" si="239"/>
        <v>33.54</v>
      </c>
      <c r="Q1538" s="1">
        <f t="shared" si="240"/>
        <v>1.9805519680196724</v>
      </c>
    </row>
    <row r="1539" spans="1:17" x14ac:dyDescent="0.25">
      <c r="A1539" s="2">
        <v>38462</v>
      </c>
      <c r="B1539" s="1">
        <v>35.21</v>
      </c>
      <c r="C1539" s="1">
        <v>35.29</v>
      </c>
      <c r="D1539" s="1">
        <v>34.590000000000003</v>
      </c>
      <c r="E1539" s="1">
        <v>34.700000000000003</v>
      </c>
      <c r="F1539" s="1">
        <v>140457400</v>
      </c>
      <c r="G1539" s="1">
        <v>33.270000000000003</v>
      </c>
      <c r="H1539" s="8">
        <f t="shared" si="232"/>
        <v>-8.0500894454381688E-3</v>
      </c>
      <c r="I1539" s="1">
        <f t="shared" si="233"/>
        <v>-1</v>
      </c>
      <c r="J1539" s="1">
        <f t="shared" ref="J1539:J1602" si="241">ABS(I1539)</f>
        <v>1</v>
      </c>
      <c r="K1539" s="8">
        <f t="shared" si="234"/>
        <v>2.6450255485422236E-2</v>
      </c>
      <c r="L1539" s="8">
        <f t="shared" si="235"/>
        <v>1.1421701232341208E-2</v>
      </c>
      <c r="M1539" s="8">
        <f t="shared" si="236"/>
        <v>2.9455966336038308E-2</v>
      </c>
      <c r="N1539" s="8">
        <f t="shared" si="237"/>
        <v>7.1836489329726305E-2</v>
      </c>
      <c r="O1539" s="1">
        <f t="shared" si="238"/>
        <v>1.895</v>
      </c>
      <c r="P1539" s="1">
        <f t="shared" si="239"/>
        <v>33.270000000000003</v>
      </c>
      <c r="Q1539" s="1">
        <f t="shared" si="240"/>
        <v>1.9805519680196724</v>
      </c>
    </row>
    <row r="1540" spans="1:17" x14ac:dyDescent="0.25">
      <c r="A1540" s="2">
        <v>38463</v>
      </c>
      <c r="B1540" s="1">
        <v>35.119999999999997</v>
      </c>
      <c r="C1540" s="1">
        <v>35.71</v>
      </c>
      <c r="D1540" s="1">
        <v>34.96</v>
      </c>
      <c r="E1540" s="1">
        <v>35.619999999999997</v>
      </c>
      <c r="F1540" s="1">
        <v>124505100</v>
      </c>
      <c r="G1540" s="1">
        <v>34.15</v>
      </c>
      <c r="H1540" s="8">
        <f t="shared" ref="H1540:H1603" si="242">G1540/G1539-1</f>
        <v>2.6450255485422236E-2</v>
      </c>
      <c r="I1540" s="1">
        <f t="shared" ref="I1540:I1603" si="243">IF(H1540&gt;0,IF(I1539&gt;0,I1539+1,1),IF(I1539&lt;0,I1539-1,-1))</f>
        <v>1</v>
      </c>
      <c r="J1540" s="1">
        <f t="shared" si="241"/>
        <v>1</v>
      </c>
      <c r="K1540" s="8">
        <f t="shared" ref="K1540:K1603" si="244">G1541/G1540-1</f>
        <v>-1.4934114202049709E-2</v>
      </c>
      <c r="L1540" s="8">
        <f t="shared" ref="L1540:L1603" si="245">G1545/G1540-1</f>
        <v>-2.4597364568081925E-2</v>
      </c>
      <c r="M1540" s="8">
        <f t="shared" ref="M1540:M1603" si="246">G1550/G1540-1</f>
        <v>3.8067349926793614E-3</v>
      </c>
      <c r="N1540" s="8">
        <f t="shared" ref="N1540:N1603" si="247">G1560/G1540-1</f>
        <v>5.3001464128843434E-2</v>
      </c>
      <c r="O1540" s="1">
        <f t="shared" si="238"/>
        <v>1.895</v>
      </c>
      <c r="P1540" s="1">
        <f t="shared" si="239"/>
        <v>34.15</v>
      </c>
      <c r="Q1540" s="1">
        <f t="shared" si="240"/>
        <v>1.9805519680196724</v>
      </c>
    </row>
    <row r="1541" spans="1:17" x14ac:dyDescent="0.25">
      <c r="A1541" s="2">
        <v>38464</v>
      </c>
      <c r="B1541" s="1">
        <v>35.46</v>
      </c>
      <c r="C1541" s="1">
        <v>35.47</v>
      </c>
      <c r="D1541" s="1">
        <v>34.82</v>
      </c>
      <c r="E1541" s="1">
        <v>35.090000000000003</v>
      </c>
      <c r="F1541" s="1">
        <v>114996800</v>
      </c>
      <c r="G1541" s="1">
        <v>33.64</v>
      </c>
      <c r="H1541" s="8">
        <f t="shared" si="242"/>
        <v>-1.4934114202049709E-2</v>
      </c>
      <c r="I1541" s="1">
        <f t="shared" si="243"/>
        <v>-1</v>
      </c>
      <c r="J1541" s="1">
        <f t="shared" si="241"/>
        <v>1</v>
      </c>
      <c r="K1541" s="8">
        <f t="shared" si="244"/>
        <v>8.3234244946492897E-3</v>
      </c>
      <c r="L1541" s="8">
        <f t="shared" si="245"/>
        <v>-3.2699167657550543E-3</v>
      </c>
      <c r="M1541" s="8">
        <f t="shared" si="246"/>
        <v>2.1997621878715901E-2</v>
      </c>
      <c r="N1541" s="8">
        <f t="shared" si="247"/>
        <v>7.3127229488703982E-2</v>
      </c>
      <c r="O1541" s="1">
        <f t="shared" si="238"/>
        <v>1.895</v>
      </c>
      <c r="P1541" s="1">
        <f t="shared" si="239"/>
        <v>33.64</v>
      </c>
      <c r="Q1541" s="1">
        <f t="shared" si="240"/>
        <v>1.9805519680196724</v>
      </c>
    </row>
    <row r="1542" spans="1:17" x14ac:dyDescent="0.25">
      <c r="A1542" s="2">
        <v>38467</v>
      </c>
      <c r="B1542" s="1">
        <v>35.299999999999997</v>
      </c>
      <c r="C1542" s="1">
        <v>35.46</v>
      </c>
      <c r="D1542" s="1">
        <v>35.15</v>
      </c>
      <c r="E1542" s="1">
        <v>35.380000000000003</v>
      </c>
      <c r="F1542" s="1">
        <v>72170100</v>
      </c>
      <c r="G1542" s="1">
        <v>33.92</v>
      </c>
      <c r="H1542" s="8">
        <f t="shared" si="242"/>
        <v>8.3234244946492897E-3</v>
      </c>
      <c r="I1542" s="1">
        <f t="shared" si="243"/>
        <v>1</v>
      </c>
      <c r="J1542" s="1">
        <f t="shared" si="241"/>
        <v>1</v>
      </c>
      <c r="K1542" s="8">
        <f t="shared" si="244"/>
        <v>-9.4339622641509413E-3</v>
      </c>
      <c r="L1542" s="8">
        <f t="shared" si="245"/>
        <v>-7.3702830188678847E-3</v>
      </c>
      <c r="M1542" s="8">
        <f t="shared" si="246"/>
        <v>1.827830188679247E-2</v>
      </c>
      <c r="N1542" s="8">
        <f t="shared" si="247"/>
        <v>6.9870283018867774E-2</v>
      </c>
      <c r="O1542" s="1">
        <f t="shared" si="238"/>
        <v>1.895</v>
      </c>
      <c r="P1542" s="1">
        <f t="shared" si="239"/>
        <v>33.92</v>
      </c>
      <c r="Q1542" s="1">
        <f t="shared" si="240"/>
        <v>1.9805519680196724</v>
      </c>
    </row>
    <row r="1543" spans="1:17" x14ac:dyDescent="0.25">
      <c r="A1543" s="2">
        <v>38468</v>
      </c>
      <c r="B1543" s="1">
        <v>35.29</v>
      </c>
      <c r="C1543" s="1">
        <v>35.700000000000003</v>
      </c>
      <c r="D1543" s="1">
        <v>35.04</v>
      </c>
      <c r="E1543" s="1">
        <v>35.049999999999997</v>
      </c>
      <c r="F1543" s="1">
        <v>104958800</v>
      </c>
      <c r="G1543" s="1">
        <v>33.6</v>
      </c>
      <c r="H1543" s="8">
        <f t="shared" si="242"/>
        <v>-9.4339622641509413E-3</v>
      </c>
      <c r="I1543" s="1">
        <f t="shared" si="243"/>
        <v>-1</v>
      </c>
      <c r="J1543" s="1">
        <f t="shared" si="241"/>
        <v>1</v>
      </c>
      <c r="K1543" s="8">
        <f t="shared" si="244"/>
        <v>1.4880952380951218E-3</v>
      </c>
      <c r="L1543" s="8">
        <f t="shared" si="245"/>
        <v>7.1428571428571175E-3</v>
      </c>
      <c r="M1543" s="8">
        <f t="shared" si="246"/>
        <v>2.0535714285714324E-2</v>
      </c>
      <c r="N1543" s="8">
        <f t="shared" si="247"/>
        <v>8.3333333333333259E-2</v>
      </c>
      <c r="O1543" s="1">
        <f t="shared" si="238"/>
        <v>1.895</v>
      </c>
      <c r="P1543" s="1">
        <f t="shared" si="239"/>
        <v>33.6</v>
      </c>
      <c r="Q1543" s="1">
        <f t="shared" si="240"/>
        <v>1.9805519680196724</v>
      </c>
    </row>
    <row r="1544" spans="1:17" x14ac:dyDescent="0.25">
      <c r="A1544" s="2">
        <v>38469</v>
      </c>
      <c r="B1544" s="1">
        <v>34.869999999999997</v>
      </c>
      <c r="C1544" s="1">
        <v>35.25</v>
      </c>
      <c r="D1544" s="1">
        <v>34.729999999999997</v>
      </c>
      <c r="E1544" s="1">
        <v>35.1</v>
      </c>
      <c r="F1544" s="1">
        <v>112539300</v>
      </c>
      <c r="G1544" s="1">
        <v>33.65</v>
      </c>
      <c r="H1544" s="8">
        <f t="shared" si="242"/>
        <v>1.4880952380951218E-3</v>
      </c>
      <c r="I1544" s="1">
        <f t="shared" si="243"/>
        <v>1</v>
      </c>
      <c r="J1544" s="1">
        <f t="shared" si="241"/>
        <v>1</v>
      </c>
      <c r="K1544" s="8">
        <f t="shared" si="244"/>
        <v>-1.0104011887072661E-2</v>
      </c>
      <c r="L1544" s="8">
        <f t="shared" si="245"/>
        <v>1.7830609212481363E-2</v>
      </c>
      <c r="M1544" s="8">
        <f t="shared" si="246"/>
        <v>2.4071322436850062E-2</v>
      </c>
      <c r="N1544" s="8">
        <f t="shared" si="247"/>
        <v>7.7265973254086129E-2</v>
      </c>
      <c r="O1544" s="1">
        <f t="shared" si="238"/>
        <v>1.89</v>
      </c>
      <c r="P1544" s="1">
        <f t="shared" si="239"/>
        <v>33.65</v>
      </c>
      <c r="Q1544" s="1">
        <f t="shared" si="240"/>
        <v>1.9805519680196724</v>
      </c>
    </row>
    <row r="1545" spans="1:17" x14ac:dyDescent="0.25">
      <c r="A1545" s="2">
        <v>38470</v>
      </c>
      <c r="B1545" s="1">
        <v>34.92</v>
      </c>
      <c r="C1545" s="1">
        <v>35.15</v>
      </c>
      <c r="D1545" s="1">
        <v>34.72</v>
      </c>
      <c r="E1545" s="1">
        <v>34.75</v>
      </c>
      <c r="F1545" s="1">
        <v>98181900</v>
      </c>
      <c r="G1545" s="1">
        <v>33.31</v>
      </c>
      <c r="H1545" s="8">
        <f t="shared" si="242"/>
        <v>-1.0104011887072661E-2</v>
      </c>
      <c r="I1545" s="1">
        <f t="shared" si="243"/>
        <v>-1</v>
      </c>
      <c r="J1545" s="1">
        <f t="shared" si="241"/>
        <v>1</v>
      </c>
      <c r="K1545" s="8">
        <f t="shared" si="244"/>
        <v>6.6046232362653168E-3</v>
      </c>
      <c r="L1545" s="8">
        <f t="shared" si="245"/>
        <v>2.912038426898822E-2</v>
      </c>
      <c r="M1545" s="8">
        <f t="shared" si="246"/>
        <v>3.182227559291495E-2</v>
      </c>
      <c r="N1545" s="8">
        <f t="shared" si="247"/>
        <v>9.906934854398064E-2</v>
      </c>
      <c r="O1545" s="1">
        <f t="shared" si="238"/>
        <v>1.88</v>
      </c>
      <c r="P1545" s="1">
        <f t="shared" si="239"/>
        <v>33.31</v>
      </c>
      <c r="Q1545" s="1">
        <f t="shared" si="240"/>
        <v>1.9805519680196724</v>
      </c>
    </row>
    <row r="1546" spans="1:17" x14ac:dyDescent="0.25">
      <c r="A1546" s="2">
        <v>38471</v>
      </c>
      <c r="B1546" s="1">
        <v>35</v>
      </c>
      <c r="C1546" s="1">
        <v>35.06</v>
      </c>
      <c r="D1546" s="1">
        <v>34.35</v>
      </c>
      <c r="E1546" s="1">
        <v>34.979999999999997</v>
      </c>
      <c r="F1546" s="1">
        <v>144435900</v>
      </c>
      <c r="G1546" s="1">
        <v>33.53</v>
      </c>
      <c r="H1546" s="8">
        <f t="shared" si="242"/>
        <v>6.6046232362653168E-3</v>
      </c>
      <c r="I1546" s="1">
        <f t="shared" si="243"/>
        <v>1</v>
      </c>
      <c r="J1546" s="1">
        <f t="shared" si="241"/>
        <v>1</v>
      </c>
      <c r="K1546" s="8">
        <f t="shared" si="244"/>
        <v>4.1753653444676075E-3</v>
      </c>
      <c r="L1546" s="8">
        <f t="shared" si="245"/>
        <v>2.5350432448553617E-2</v>
      </c>
      <c r="M1546" s="8">
        <f t="shared" si="246"/>
        <v>3.6087086191470386E-2</v>
      </c>
      <c r="N1546" s="8">
        <f t="shared" si="247"/>
        <v>9.2454518341783531E-2</v>
      </c>
      <c r="O1546" s="1">
        <f t="shared" ref="O1546:O1609" si="248">AVERAGE(J1347:J1546)</f>
        <v>1.865</v>
      </c>
      <c r="P1546" s="1">
        <f t="shared" ref="P1546:P1609" si="249">G1546</f>
        <v>33.53</v>
      </c>
      <c r="Q1546" s="1">
        <f t="shared" si="240"/>
        <v>1.9805519680196724</v>
      </c>
    </row>
    <row r="1547" spans="1:17" x14ac:dyDescent="0.25">
      <c r="A1547" s="2">
        <v>38474</v>
      </c>
      <c r="B1547" s="1">
        <v>35.1</v>
      </c>
      <c r="C1547" s="1">
        <v>35.26</v>
      </c>
      <c r="D1547" s="1">
        <v>34.89</v>
      </c>
      <c r="E1547" s="1">
        <v>35.119999999999997</v>
      </c>
      <c r="F1547" s="1">
        <v>67648800</v>
      </c>
      <c r="G1547" s="1">
        <v>33.67</v>
      </c>
      <c r="H1547" s="8">
        <f t="shared" si="242"/>
        <v>4.1753653444676075E-3</v>
      </c>
      <c r="I1547" s="1">
        <f t="shared" si="243"/>
        <v>2</v>
      </c>
      <c r="J1547" s="1">
        <f t="shared" si="241"/>
        <v>2</v>
      </c>
      <c r="K1547" s="8">
        <f t="shared" si="244"/>
        <v>5.0490050490050731E-3</v>
      </c>
      <c r="L1547" s="8">
        <f t="shared" si="245"/>
        <v>2.5839025839025753E-2</v>
      </c>
      <c r="M1547" s="8">
        <f t="shared" si="246"/>
        <v>3.8610038610038533E-2</v>
      </c>
      <c r="N1547" s="8">
        <f t="shared" si="247"/>
        <v>8.4348084348084162E-2</v>
      </c>
      <c r="O1547" s="1">
        <f t="shared" si="248"/>
        <v>1.85</v>
      </c>
      <c r="P1547" s="1">
        <f t="shared" si="249"/>
        <v>33.67</v>
      </c>
      <c r="Q1547" s="1">
        <f t="shared" ref="Q1547:Q1610" si="250">AVERAGE(O$202:O$50000)</f>
        <v>1.9805519680196724</v>
      </c>
    </row>
    <row r="1548" spans="1:17" x14ac:dyDescent="0.25">
      <c r="A1548" s="2">
        <v>38475</v>
      </c>
      <c r="B1548" s="1">
        <v>35.049999999999997</v>
      </c>
      <c r="C1548" s="1">
        <v>35.43</v>
      </c>
      <c r="D1548" s="1">
        <v>35.03</v>
      </c>
      <c r="E1548" s="1">
        <v>35.299999999999997</v>
      </c>
      <c r="F1548" s="1">
        <v>103428700</v>
      </c>
      <c r="G1548" s="1">
        <v>33.840000000000003</v>
      </c>
      <c r="H1548" s="8">
        <f t="shared" si="242"/>
        <v>5.0490050490050731E-3</v>
      </c>
      <c r="I1548" s="1">
        <f t="shared" si="243"/>
        <v>3</v>
      </c>
      <c r="J1548" s="1">
        <f t="shared" si="241"/>
        <v>3</v>
      </c>
      <c r="K1548" s="8">
        <f t="shared" si="244"/>
        <v>1.2115839243498794E-2</v>
      </c>
      <c r="L1548" s="8">
        <f t="shared" si="245"/>
        <v>1.3297872340425343E-2</v>
      </c>
      <c r="M1548" s="8">
        <f t="shared" si="246"/>
        <v>3.9598108747044725E-2</v>
      </c>
      <c r="N1548" s="8">
        <f t="shared" si="247"/>
        <v>8.7470449172576625E-2</v>
      </c>
      <c r="O1548" s="1">
        <f t="shared" si="248"/>
        <v>1.835</v>
      </c>
      <c r="P1548" s="1">
        <f t="shared" si="249"/>
        <v>33.840000000000003</v>
      </c>
      <c r="Q1548" s="1">
        <f t="shared" si="250"/>
        <v>1.9805519680196724</v>
      </c>
    </row>
    <row r="1549" spans="1:17" x14ac:dyDescent="0.25">
      <c r="A1549" s="2">
        <v>38476</v>
      </c>
      <c r="B1549" s="1">
        <v>35.29</v>
      </c>
      <c r="C1549" s="1">
        <v>35.83</v>
      </c>
      <c r="D1549" s="1">
        <v>35.24</v>
      </c>
      <c r="E1549" s="1">
        <v>35.729999999999997</v>
      </c>
      <c r="F1549" s="1">
        <v>90480600</v>
      </c>
      <c r="G1549" s="1">
        <v>34.25</v>
      </c>
      <c r="H1549" s="8">
        <f t="shared" si="242"/>
        <v>1.2115839243498794E-2</v>
      </c>
      <c r="I1549" s="1">
        <f t="shared" si="243"/>
        <v>4</v>
      </c>
      <c r="J1549" s="1">
        <f t="shared" si="241"/>
        <v>4</v>
      </c>
      <c r="K1549" s="8">
        <f t="shared" si="244"/>
        <v>8.7591240875917187E-4</v>
      </c>
      <c r="L1549" s="8">
        <f t="shared" si="245"/>
        <v>6.131386861313981E-3</v>
      </c>
      <c r="M1549" s="8">
        <f t="shared" si="246"/>
        <v>4.1167883211678635E-2</v>
      </c>
      <c r="N1549" s="8">
        <f t="shared" si="247"/>
        <v>8.2043795620438065E-2</v>
      </c>
      <c r="O1549" s="1">
        <f t="shared" si="248"/>
        <v>1.85</v>
      </c>
      <c r="P1549" s="1">
        <f t="shared" si="249"/>
        <v>34.25</v>
      </c>
      <c r="Q1549" s="1">
        <f t="shared" si="250"/>
        <v>1.9805519680196724</v>
      </c>
    </row>
    <row r="1550" spans="1:17" x14ac:dyDescent="0.25">
      <c r="A1550" s="2">
        <v>38477</v>
      </c>
      <c r="B1550" s="1">
        <v>35.75</v>
      </c>
      <c r="C1550" s="1">
        <v>35.92</v>
      </c>
      <c r="D1550" s="1">
        <v>35.53</v>
      </c>
      <c r="E1550" s="1">
        <v>35.76</v>
      </c>
      <c r="F1550" s="1">
        <v>79341700</v>
      </c>
      <c r="G1550" s="1">
        <v>34.28</v>
      </c>
      <c r="H1550" s="8">
        <f t="shared" si="242"/>
        <v>8.7591240875917187E-4</v>
      </c>
      <c r="I1550" s="1">
        <f t="shared" si="243"/>
        <v>5</v>
      </c>
      <c r="J1550" s="1">
        <f t="shared" si="241"/>
        <v>5</v>
      </c>
      <c r="K1550" s="8">
        <f t="shared" si="244"/>
        <v>2.9171528588098905E-3</v>
      </c>
      <c r="L1550" s="8">
        <f t="shared" si="245"/>
        <v>2.6254375729286572E-3</v>
      </c>
      <c r="M1550" s="8">
        <f t="shared" si="246"/>
        <v>4.9008168028004562E-2</v>
      </c>
      <c r="N1550" s="8">
        <f t="shared" si="247"/>
        <v>6.5344224037339638E-2</v>
      </c>
      <c r="O1550" s="1">
        <f t="shared" si="248"/>
        <v>1.87</v>
      </c>
      <c r="P1550" s="1">
        <f t="shared" si="249"/>
        <v>34.28</v>
      </c>
      <c r="Q1550" s="1">
        <f t="shared" si="250"/>
        <v>1.9805519680196724</v>
      </c>
    </row>
    <row r="1551" spans="1:17" x14ac:dyDescent="0.25">
      <c r="A1551" s="2">
        <v>38478</v>
      </c>
      <c r="B1551" s="1">
        <v>35.97</v>
      </c>
      <c r="C1551" s="1">
        <v>36.020000000000003</v>
      </c>
      <c r="D1551" s="1">
        <v>35.72</v>
      </c>
      <c r="E1551" s="1">
        <v>35.86</v>
      </c>
      <c r="F1551" s="1">
        <v>77310200</v>
      </c>
      <c r="G1551" s="1">
        <v>34.380000000000003</v>
      </c>
      <c r="H1551" s="8">
        <f t="shared" si="242"/>
        <v>2.9171528588098905E-3</v>
      </c>
      <c r="I1551" s="1">
        <f t="shared" si="243"/>
        <v>6</v>
      </c>
      <c r="J1551" s="1">
        <f t="shared" si="241"/>
        <v>6</v>
      </c>
      <c r="K1551" s="8">
        <f t="shared" si="244"/>
        <v>4.6538685282140335E-3</v>
      </c>
      <c r="L1551" s="8">
        <f t="shared" si="245"/>
        <v>1.0471204188481575E-2</v>
      </c>
      <c r="M1551" s="8">
        <f t="shared" si="246"/>
        <v>5.0029086678301304E-2</v>
      </c>
      <c r="N1551" s="8">
        <f t="shared" si="247"/>
        <v>6.2536358347876631E-2</v>
      </c>
      <c r="O1551" s="1">
        <f t="shared" si="248"/>
        <v>1.895</v>
      </c>
      <c r="P1551" s="1">
        <f t="shared" si="249"/>
        <v>34.380000000000003</v>
      </c>
      <c r="Q1551" s="1">
        <f t="shared" si="250"/>
        <v>1.9805519680196724</v>
      </c>
    </row>
    <row r="1552" spans="1:17" x14ac:dyDescent="0.25">
      <c r="A1552" s="2">
        <v>38481</v>
      </c>
      <c r="B1552" s="1">
        <v>35.869999999999997</v>
      </c>
      <c r="C1552" s="1">
        <v>36.06</v>
      </c>
      <c r="D1552" s="1">
        <v>35.659999999999997</v>
      </c>
      <c r="E1552" s="1">
        <v>36.03</v>
      </c>
      <c r="F1552" s="1">
        <v>66298400</v>
      </c>
      <c r="G1552" s="1">
        <v>34.54</v>
      </c>
      <c r="H1552" s="8">
        <f t="shared" si="242"/>
        <v>4.6538685282140335E-3</v>
      </c>
      <c r="I1552" s="1">
        <f t="shared" si="243"/>
        <v>7</v>
      </c>
      <c r="J1552" s="1">
        <f t="shared" si="241"/>
        <v>7</v>
      </c>
      <c r="K1552" s="8">
        <f t="shared" si="244"/>
        <v>-7.2379849449912825E-3</v>
      </c>
      <c r="L1552" s="8">
        <f t="shared" si="245"/>
        <v>1.2449334105385068E-2</v>
      </c>
      <c r="M1552" s="8">
        <f t="shared" si="246"/>
        <v>5.06658946149392E-2</v>
      </c>
      <c r="N1552" s="8">
        <f t="shared" si="247"/>
        <v>4.8928778228141123E-2</v>
      </c>
      <c r="O1552" s="1">
        <f t="shared" si="248"/>
        <v>1.925</v>
      </c>
      <c r="P1552" s="1">
        <f t="shared" si="249"/>
        <v>34.54</v>
      </c>
      <c r="Q1552" s="1">
        <f t="shared" si="250"/>
        <v>1.9805519680196724</v>
      </c>
    </row>
    <row r="1553" spans="1:17" x14ac:dyDescent="0.25">
      <c r="A1553" s="2">
        <v>38482</v>
      </c>
      <c r="B1553" s="1">
        <v>35.86</v>
      </c>
      <c r="C1553" s="1">
        <v>35.96</v>
      </c>
      <c r="D1553" s="1">
        <v>35.619999999999997</v>
      </c>
      <c r="E1553" s="1">
        <v>35.770000000000003</v>
      </c>
      <c r="F1553" s="1">
        <v>77194700</v>
      </c>
      <c r="G1553" s="1">
        <v>34.29</v>
      </c>
      <c r="H1553" s="8">
        <f t="shared" si="242"/>
        <v>-7.2379849449912825E-3</v>
      </c>
      <c r="I1553" s="1">
        <f t="shared" si="243"/>
        <v>-1</v>
      </c>
      <c r="J1553" s="1">
        <f t="shared" si="241"/>
        <v>1</v>
      </c>
      <c r="K1553" s="8">
        <f t="shared" si="244"/>
        <v>4.9577136191309989E-3</v>
      </c>
      <c r="L1553" s="8">
        <f t="shared" si="245"/>
        <v>2.5955088947214877E-2</v>
      </c>
      <c r="M1553" s="8">
        <f t="shared" si="246"/>
        <v>6.1533974919801615E-2</v>
      </c>
      <c r="N1553" s="8">
        <f t="shared" si="247"/>
        <v>5.4243219597550185E-2</v>
      </c>
      <c r="O1553" s="1">
        <f t="shared" si="248"/>
        <v>1.92</v>
      </c>
      <c r="P1553" s="1">
        <f t="shared" si="249"/>
        <v>34.29</v>
      </c>
      <c r="Q1553" s="1">
        <f t="shared" si="250"/>
        <v>1.9805519680196724</v>
      </c>
    </row>
    <row r="1554" spans="1:17" x14ac:dyDescent="0.25">
      <c r="A1554" s="2">
        <v>38483</v>
      </c>
      <c r="B1554" s="1">
        <v>35.82</v>
      </c>
      <c r="C1554" s="1">
        <v>36.03</v>
      </c>
      <c r="D1554" s="1">
        <v>35.299999999999997</v>
      </c>
      <c r="E1554" s="1">
        <v>35.950000000000003</v>
      </c>
      <c r="F1554" s="1">
        <v>131952400</v>
      </c>
      <c r="G1554" s="1">
        <v>34.46</v>
      </c>
      <c r="H1554" s="8">
        <f t="shared" si="242"/>
        <v>4.9577136191309989E-3</v>
      </c>
      <c r="I1554" s="1">
        <f t="shared" si="243"/>
        <v>1</v>
      </c>
      <c r="J1554" s="1">
        <f t="shared" si="241"/>
        <v>1</v>
      </c>
      <c r="K1554" s="8">
        <f t="shared" si="244"/>
        <v>-2.6117237376669378E-3</v>
      </c>
      <c r="L1554" s="8">
        <f t="shared" si="245"/>
        <v>3.4822983168891319E-2</v>
      </c>
      <c r="M1554" s="8">
        <f t="shared" si="246"/>
        <v>5.1944283226929677E-2</v>
      </c>
      <c r="N1554" s="8">
        <f t="shared" si="247"/>
        <v>5.5716773070226377E-2</v>
      </c>
      <c r="O1554" s="1">
        <f t="shared" si="248"/>
        <v>1.92</v>
      </c>
      <c r="P1554" s="1">
        <f t="shared" si="249"/>
        <v>34.46</v>
      </c>
      <c r="Q1554" s="1">
        <f t="shared" si="250"/>
        <v>1.9805519680196724</v>
      </c>
    </row>
    <row r="1555" spans="1:17" x14ac:dyDescent="0.25">
      <c r="A1555" s="2">
        <v>38484</v>
      </c>
      <c r="B1555" s="1">
        <v>36.03</v>
      </c>
      <c r="C1555" s="1">
        <v>36.200000000000003</v>
      </c>
      <c r="D1555" s="1">
        <v>35.659999999999997</v>
      </c>
      <c r="E1555" s="1">
        <v>35.85</v>
      </c>
      <c r="F1555" s="1">
        <v>116602200</v>
      </c>
      <c r="G1555" s="1">
        <v>34.369999999999997</v>
      </c>
      <c r="H1555" s="8">
        <f t="shared" si="242"/>
        <v>-2.6117237376669378E-3</v>
      </c>
      <c r="I1555" s="1">
        <f t="shared" si="243"/>
        <v>-1</v>
      </c>
      <c r="J1555" s="1">
        <f t="shared" si="241"/>
        <v>1</v>
      </c>
      <c r="K1555" s="8">
        <f t="shared" si="244"/>
        <v>1.0765202211230784E-2</v>
      </c>
      <c r="L1555" s="8">
        <f t="shared" si="245"/>
        <v>4.626127436718086E-2</v>
      </c>
      <c r="M1555" s="8">
        <f t="shared" si="246"/>
        <v>6.5173116089613181E-2</v>
      </c>
      <c r="N1555" s="8">
        <f t="shared" si="247"/>
        <v>4.7425080011638032E-2</v>
      </c>
      <c r="O1555" s="1">
        <f t="shared" si="248"/>
        <v>1.92</v>
      </c>
      <c r="P1555" s="1">
        <f t="shared" si="249"/>
        <v>34.369999999999997</v>
      </c>
      <c r="Q1555" s="1">
        <f t="shared" si="250"/>
        <v>1.9805519680196724</v>
      </c>
    </row>
    <row r="1556" spans="1:17" x14ac:dyDescent="0.25">
      <c r="A1556" s="2">
        <v>38485</v>
      </c>
      <c r="B1556" s="1">
        <v>35.99</v>
      </c>
      <c r="C1556" s="1">
        <v>36.47</v>
      </c>
      <c r="D1556" s="1">
        <v>35.89</v>
      </c>
      <c r="E1556" s="1">
        <v>36.24</v>
      </c>
      <c r="F1556" s="1">
        <v>133273500</v>
      </c>
      <c r="G1556" s="1">
        <v>34.74</v>
      </c>
      <c r="H1556" s="8">
        <f t="shared" si="242"/>
        <v>1.0765202211230784E-2</v>
      </c>
      <c r="I1556" s="1">
        <f t="shared" si="243"/>
        <v>1</v>
      </c>
      <c r="J1556" s="1">
        <f t="shared" si="241"/>
        <v>1</v>
      </c>
      <c r="K1556" s="8">
        <f t="shared" si="244"/>
        <v>6.6206102475532269E-3</v>
      </c>
      <c r="L1556" s="8">
        <f t="shared" si="245"/>
        <v>3.9147956246401883E-2</v>
      </c>
      <c r="M1556" s="8">
        <f t="shared" si="246"/>
        <v>5.4404145077720178E-2</v>
      </c>
      <c r="N1556" s="8">
        <f t="shared" si="247"/>
        <v>4.1162924582613725E-2</v>
      </c>
      <c r="O1556" s="1">
        <f t="shared" si="248"/>
        <v>1.92</v>
      </c>
      <c r="P1556" s="1">
        <f t="shared" si="249"/>
        <v>34.74</v>
      </c>
      <c r="Q1556" s="1">
        <f t="shared" si="250"/>
        <v>1.9805519680196724</v>
      </c>
    </row>
    <row r="1557" spans="1:17" x14ac:dyDescent="0.25">
      <c r="A1557" s="2">
        <v>38488</v>
      </c>
      <c r="B1557" s="1">
        <v>36.24</v>
      </c>
      <c r="C1557" s="1">
        <v>36.54</v>
      </c>
      <c r="D1557" s="1">
        <v>36.130000000000003</v>
      </c>
      <c r="E1557" s="1">
        <v>36.479999999999997</v>
      </c>
      <c r="F1557" s="1">
        <v>79093200</v>
      </c>
      <c r="G1557" s="1">
        <v>34.97</v>
      </c>
      <c r="H1557" s="8">
        <f t="shared" si="242"/>
        <v>6.6206102475532269E-3</v>
      </c>
      <c r="I1557" s="1">
        <f t="shared" si="243"/>
        <v>2</v>
      </c>
      <c r="J1557" s="1">
        <f t="shared" si="241"/>
        <v>2</v>
      </c>
      <c r="K1557" s="8">
        <f t="shared" si="244"/>
        <v>6.0051472690878516E-3</v>
      </c>
      <c r="L1557" s="8">
        <f t="shared" si="245"/>
        <v>3.7746639977123353E-2</v>
      </c>
      <c r="M1557" s="8">
        <f t="shared" si="246"/>
        <v>4.403774663997706E-2</v>
      </c>
      <c r="N1557" s="8">
        <f t="shared" si="247"/>
        <v>3.0311695739205113E-2</v>
      </c>
      <c r="O1557" s="1">
        <f t="shared" si="248"/>
        <v>1.92</v>
      </c>
      <c r="P1557" s="1">
        <f t="shared" si="249"/>
        <v>34.97</v>
      </c>
      <c r="Q1557" s="1">
        <f t="shared" si="250"/>
        <v>1.9805519680196724</v>
      </c>
    </row>
    <row r="1558" spans="1:17" x14ac:dyDescent="0.25">
      <c r="A1558" s="2">
        <v>38489</v>
      </c>
      <c r="B1558" s="1">
        <v>36.35</v>
      </c>
      <c r="C1558" s="1">
        <v>36.74</v>
      </c>
      <c r="D1558" s="1">
        <v>36.21</v>
      </c>
      <c r="E1558" s="1">
        <v>36.700000000000003</v>
      </c>
      <c r="F1558" s="1">
        <v>91665900</v>
      </c>
      <c r="G1558" s="1">
        <v>35.18</v>
      </c>
      <c r="H1558" s="8">
        <f t="shared" si="242"/>
        <v>6.0051472690878516E-3</v>
      </c>
      <c r="I1558" s="1">
        <f t="shared" si="243"/>
        <v>3</v>
      </c>
      <c r="J1558" s="1">
        <f t="shared" si="241"/>
        <v>3</v>
      </c>
      <c r="K1558" s="8">
        <f t="shared" si="244"/>
        <v>1.3644115974985604E-2</v>
      </c>
      <c r="L1558" s="8">
        <f t="shared" si="245"/>
        <v>3.467879476975555E-2</v>
      </c>
      <c r="M1558" s="8">
        <f t="shared" si="246"/>
        <v>4.6048891415576998E-2</v>
      </c>
      <c r="N1558" s="8">
        <f t="shared" si="247"/>
        <v>2.7288231949971653E-2</v>
      </c>
      <c r="O1558" s="1">
        <f t="shared" si="248"/>
        <v>1.92</v>
      </c>
      <c r="P1558" s="1">
        <f t="shared" si="249"/>
        <v>35.18</v>
      </c>
      <c r="Q1558" s="1">
        <f t="shared" si="250"/>
        <v>1.9805519680196724</v>
      </c>
    </row>
    <row r="1559" spans="1:17" x14ac:dyDescent="0.25">
      <c r="A1559" s="2">
        <v>38490</v>
      </c>
      <c r="B1559" s="1">
        <v>36.799999999999997</v>
      </c>
      <c r="C1559" s="1">
        <v>37.36</v>
      </c>
      <c r="D1559" s="1">
        <v>36.71</v>
      </c>
      <c r="E1559" s="1">
        <v>37.200000000000003</v>
      </c>
      <c r="F1559" s="1">
        <v>128105900</v>
      </c>
      <c r="G1559" s="1">
        <v>35.659999999999997</v>
      </c>
      <c r="H1559" s="8">
        <f t="shared" si="242"/>
        <v>1.3644115974985604E-2</v>
      </c>
      <c r="I1559" s="1">
        <f t="shared" si="243"/>
        <v>4</v>
      </c>
      <c r="J1559" s="1">
        <f t="shared" si="241"/>
        <v>4</v>
      </c>
      <c r="K1559" s="8">
        <f t="shared" si="244"/>
        <v>8.4127874369042122E-3</v>
      </c>
      <c r="L1559" s="8">
        <f t="shared" si="245"/>
        <v>1.6545148625911388E-2</v>
      </c>
      <c r="M1559" s="8">
        <f t="shared" si="246"/>
        <v>3.9259674705552694E-2</v>
      </c>
      <c r="N1559" s="8">
        <f t="shared" si="247"/>
        <v>1.8788558609085904E-2</v>
      </c>
      <c r="O1559" s="1">
        <f t="shared" si="248"/>
        <v>1.9350000000000001</v>
      </c>
      <c r="P1559" s="1">
        <f t="shared" si="249"/>
        <v>35.659999999999997</v>
      </c>
      <c r="Q1559" s="1">
        <f t="shared" si="250"/>
        <v>1.9805519680196724</v>
      </c>
    </row>
    <row r="1560" spans="1:17" x14ac:dyDescent="0.25">
      <c r="A1560" s="2">
        <v>38491</v>
      </c>
      <c r="B1560" s="1">
        <v>37.29</v>
      </c>
      <c r="C1560" s="1">
        <v>37.520000000000003</v>
      </c>
      <c r="D1560" s="1">
        <v>37.200000000000003</v>
      </c>
      <c r="E1560" s="1">
        <v>37.51</v>
      </c>
      <c r="F1560" s="1">
        <v>92619700</v>
      </c>
      <c r="G1560" s="1">
        <v>35.96</v>
      </c>
      <c r="H1560" s="8">
        <f t="shared" si="242"/>
        <v>8.4127874369042122E-3</v>
      </c>
      <c r="I1560" s="1">
        <f t="shared" si="243"/>
        <v>5</v>
      </c>
      <c r="J1560" s="1">
        <f t="shared" si="241"/>
        <v>5</v>
      </c>
      <c r="K1560" s="8">
        <f t="shared" si="244"/>
        <v>3.8932146829810943E-3</v>
      </c>
      <c r="L1560" s="8">
        <f t="shared" si="245"/>
        <v>1.8075639599554938E-2</v>
      </c>
      <c r="M1560" s="8">
        <f t="shared" si="246"/>
        <v>1.5572858731924377E-2</v>
      </c>
      <c r="N1560" s="8">
        <f t="shared" si="247"/>
        <v>1.0567296996663034E-2</v>
      </c>
      <c r="O1560" s="1">
        <f t="shared" si="248"/>
        <v>1.9550000000000001</v>
      </c>
      <c r="P1560" s="1">
        <f t="shared" si="249"/>
        <v>35.96</v>
      </c>
      <c r="Q1560" s="1">
        <f t="shared" si="250"/>
        <v>1.9805519680196724</v>
      </c>
    </row>
    <row r="1561" spans="1:17" x14ac:dyDescent="0.25">
      <c r="A1561" s="2">
        <v>38492</v>
      </c>
      <c r="B1561" s="1">
        <v>37.450000000000003</v>
      </c>
      <c r="C1561" s="1">
        <v>37.69</v>
      </c>
      <c r="D1561" s="1">
        <v>37.35</v>
      </c>
      <c r="E1561" s="1">
        <v>37.659999999999997</v>
      </c>
      <c r="F1561" s="1">
        <v>66530100</v>
      </c>
      <c r="G1561" s="1">
        <v>36.1</v>
      </c>
      <c r="H1561" s="8">
        <f t="shared" si="242"/>
        <v>3.8932146829810943E-3</v>
      </c>
      <c r="I1561" s="1">
        <f t="shared" si="243"/>
        <v>6</v>
      </c>
      <c r="J1561" s="1">
        <f t="shared" si="241"/>
        <v>6</v>
      </c>
      <c r="K1561" s="8">
        <f t="shared" si="244"/>
        <v>5.2631578947368585E-3</v>
      </c>
      <c r="L1561" s="8">
        <f t="shared" si="245"/>
        <v>1.46814404432134E-2</v>
      </c>
      <c r="M1561" s="8">
        <f t="shared" si="246"/>
        <v>1.191135734072013E-2</v>
      </c>
      <c r="N1561" s="8">
        <f t="shared" si="247"/>
        <v>6.6481994459834937E-3</v>
      </c>
      <c r="O1561" s="1">
        <f t="shared" si="248"/>
        <v>1.98</v>
      </c>
      <c r="P1561" s="1">
        <f t="shared" si="249"/>
        <v>36.1</v>
      </c>
      <c r="Q1561" s="1">
        <f t="shared" si="250"/>
        <v>1.9805519680196724</v>
      </c>
    </row>
    <row r="1562" spans="1:17" x14ac:dyDescent="0.25">
      <c r="A1562" s="2">
        <v>38495</v>
      </c>
      <c r="B1562" s="1">
        <v>37.659999999999997</v>
      </c>
      <c r="C1562" s="1">
        <v>37.99</v>
      </c>
      <c r="D1562" s="1">
        <v>37.6</v>
      </c>
      <c r="E1562" s="1">
        <v>37.85</v>
      </c>
      <c r="F1562" s="1">
        <v>93068200</v>
      </c>
      <c r="G1562" s="1">
        <v>36.29</v>
      </c>
      <c r="H1562" s="8">
        <f t="shared" si="242"/>
        <v>5.2631578947368585E-3</v>
      </c>
      <c r="I1562" s="1">
        <f t="shared" si="243"/>
        <v>7</v>
      </c>
      <c r="J1562" s="1">
        <f t="shared" si="241"/>
        <v>7</v>
      </c>
      <c r="K1562" s="8">
        <f t="shared" si="244"/>
        <v>3.031138054560456E-3</v>
      </c>
      <c r="L1562" s="8">
        <f t="shared" si="245"/>
        <v>6.0622761091209121E-3</v>
      </c>
      <c r="M1562" s="8">
        <f t="shared" si="246"/>
        <v>-1.6533480297603598E-3</v>
      </c>
      <c r="N1562" s="8">
        <f t="shared" si="247"/>
        <v>8.2667401488012437E-4</v>
      </c>
      <c r="O1562" s="1">
        <f t="shared" si="248"/>
        <v>2.0049999999999999</v>
      </c>
      <c r="P1562" s="1">
        <f t="shared" si="249"/>
        <v>36.29</v>
      </c>
      <c r="Q1562" s="1">
        <f t="shared" si="250"/>
        <v>1.9805519680196724</v>
      </c>
    </row>
    <row r="1563" spans="1:17" x14ac:dyDescent="0.25">
      <c r="A1563" s="2">
        <v>38496</v>
      </c>
      <c r="B1563" s="1">
        <v>37.76</v>
      </c>
      <c r="C1563" s="1">
        <v>38</v>
      </c>
      <c r="D1563" s="1">
        <v>37.700000000000003</v>
      </c>
      <c r="E1563" s="1">
        <v>37.97</v>
      </c>
      <c r="F1563" s="1">
        <v>100830000</v>
      </c>
      <c r="G1563" s="1">
        <v>36.4</v>
      </c>
      <c r="H1563" s="8">
        <f t="shared" si="242"/>
        <v>3.031138054560456E-3</v>
      </c>
      <c r="I1563" s="1">
        <f t="shared" si="243"/>
        <v>8</v>
      </c>
      <c r="J1563" s="1">
        <f t="shared" si="241"/>
        <v>8</v>
      </c>
      <c r="K1563" s="8">
        <f t="shared" si="244"/>
        <v>-4.1208791208791062E-3</v>
      </c>
      <c r="L1563" s="8">
        <f t="shared" si="245"/>
        <v>1.098901098901095E-2</v>
      </c>
      <c r="M1563" s="8">
        <f t="shared" si="246"/>
        <v>-6.8681318681318437E-3</v>
      </c>
      <c r="N1563" s="8">
        <f t="shared" si="247"/>
        <v>-3.296703296703174E-3</v>
      </c>
      <c r="O1563" s="1">
        <f t="shared" si="248"/>
        <v>2.04</v>
      </c>
      <c r="P1563" s="1">
        <f t="shared" si="249"/>
        <v>36.4</v>
      </c>
      <c r="Q1563" s="1">
        <f t="shared" si="250"/>
        <v>1.9805519680196724</v>
      </c>
    </row>
    <row r="1564" spans="1:17" x14ac:dyDescent="0.25">
      <c r="A1564" s="2">
        <v>38497</v>
      </c>
      <c r="B1564" s="1">
        <v>37.840000000000003</v>
      </c>
      <c r="C1564" s="1">
        <v>37.880000000000003</v>
      </c>
      <c r="D1564" s="1">
        <v>37.590000000000003</v>
      </c>
      <c r="E1564" s="1">
        <v>37.81</v>
      </c>
      <c r="F1564" s="1">
        <v>76470600</v>
      </c>
      <c r="G1564" s="1">
        <v>36.25</v>
      </c>
      <c r="H1564" s="8">
        <f t="shared" si="242"/>
        <v>-4.1208791208791062E-3</v>
      </c>
      <c r="I1564" s="1">
        <f t="shared" si="243"/>
        <v>-1</v>
      </c>
      <c r="J1564" s="1">
        <f t="shared" si="241"/>
        <v>1</v>
      </c>
      <c r="K1564" s="8">
        <f t="shared" si="244"/>
        <v>9.9310344827585606E-3</v>
      </c>
      <c r="L1564" s="8">
        <f t="shared" si="245"/>
        <v>2.2344827586207039E-2</v>
      </c>
      <c r="M1564" s="8">
        <f t="shared" si="246"/>
        <v>3.5862068965517579E-3</v>
      </c>
      <c r="N1564" s="8">
        <f t="shared" si="247"/>
        <v>-1.0206896551724021E-2</v>
      </c>
      <c r="O1564" s="1">
        <f t="shared" si="248"/>
        <v>2.0350000000000001</v>
      </c>
      <c r="P1564" s="1">
        <f t="shared" si="249"/>
        <v>36.25</v>
      </c>
      <c r="Q1564" s="1">
        <f t="shared" si="250"/>
        <v>1.9805519680196724</v>
      </c>
    </row>
    <row r="1565" spans="1:17" x14ac:dyDescent="0.25">
      <c r="A1565" s="2">
        <v>38498</v>
      </c>
      <c r="B1565" s="1">
        <v>37.979999999999997</v>
      </c>
      <c r="C1565" s="1">
        <v>38.270000000000003</v>
      </c>
      <c r="D1565" s="1">
        <v>37.979999999999997</v>
      </c>
      <c r="E1565" s="1">
        <v>38.19</v>
      </c>
      <c r="F1565" s="1">
        <v>84066800</v>
      </c>
      <c r="G1565" s="1">
        <v>36.61</v>
      </c>
      <c r="H1565" s="8">
        <f t="shared" si="242"/>
        <v>9.9310344827585606E-3</v>
      </c>
      <c r="I1565" s="1">
        <f t="shared" si="243"/>
        <v>1</v>
      </c>
      <c r="J1565" s="1">
        <f t="shared" si="241"/>
        <v>1</v>
      </c>
      <c r="K1565" s="8">
        <f t="shared" si="244"/>
        <v>5.462988254576473E-4</v>
      </c>
      <c r="L1565" s="8">
        <f t="shared" si="245"/>
        <v>-2.4583447145587467E-3</v>
      </c>
      <c r="M1565" s="8">
        <f t="shared" si="246"/>
        <v>-1.6662114176454468E-2</v>
      </c>
      <c r="N1565" s="8">
        <f t="shared" si="247"/>
        <v>-3.1139033051078902E-2</v>
      </c>
      <c r="O1565" s="1">
        <f t="shared" si="248"/>
        <v>2.0350000000000001</v>
      </c>
      <c r="P1565" s="1">
        <f t="shared" si="249"/>
        <v>36.61</v>
      </c>
      <c r="Q1565" s="1">
        <f t="shared" si="250"/>
        <v>1.9805519680196724</v>
      </c>
    </row>
    <row r="1566" spans="1:17" x14ac:dyDescent="0.25">
      <c r="A1566" s="2">
        <v>38499</v>
      </c>
      <c r="B1566" s="1">
        <v>38.14</v>
      </c>
      <c r="C1566" s="1">
        <v>38.25</v>
      </c>
      <c r="D1566" s="1">
        <v>38.020000000000003</v>
      </c>
      <c r="E1566" s="1">
        <v>38.21</v>
      </c>
      <c r="F1566" s="1">
        <v>50076900</v>
      </c>
      <c r="G1566" s="1">
        <v>36.630000000000003</v>
      </c>
      <c r="H1566" s="8">
        <f t="shared" si="242"/>
        <v>5.462988254576473E-4</v>
      </c>
      <c r="I1566" s="1">
        <f t="shared" si="243"/>
        <v>2</v>
      </c>
      <c r="J1566" s="1">
        <f t="shared" si="241"/>
        <v>2</v>
      </c>
      <c r="K1566" s="8">
        <f t="shared" si="244"/>
        <v>-3.2760032760034141E-3</v>
      </c>
      <c r="L1566" s="8">
        <f t="shared" si="245"/>
        <v>-2.7300027300027896E-3</v>
      </c>
      <c r="M1566" s="8">
        <f t="shared" si="246"/>
        <v>-1.2558012558012588E-2</v>
      </c>
      <c r="N1566" s="8">
        <f t="shared" si="247"/>
        <v>-3.6036036036036001E-2</v>
      </c>
      <c r="O1566" s="1">
        <f t="shared" si="248"/>
        <v>2.0350000000000001</v>
      </c>
      <c r="P1566" s="1">
        <f t="shared" si="249"/>
        <v>36.630000000000003</v>
      </c>
      <c r="Q1566" s="1">
        <f t="shared" si="250"/>
        <v>1.9805519680196724</v>
      </c>
    </row>
    <row r="1567" spans="1:17" x14ac:dyDescent="0.25">
      <c r="A1567" s="2">
        <v>38503</v>
      </c>
      <c r="B1567" s="1">
        <v>38.19</v>
      </c>
      <c r="C1567" s="1">
        <v>38.24</v>
      </c>
      <c r="D1567" s="1">
        <v>37.92</v>
      </c>
      <c r="E1567" s="1">
        <v>38.08</v>
      </c>
      <c r="F1567" s="1">
        <v>75281500</v>
      </c>
      <c r="G1567" s="1">
        <v>36.51</v>
      </c>
      <c r="H1567" s="8">
        <f t="shared" si="242"/>
        <v>-3.2760032760034141E-3</v>
      </c>
      <c r="I1567" s="1">
        <f t="shared" si="243"/>
        <v>-1</v>
      </c>
      <c r="J1567" s="1">
        <f t="shared" si="241"/>
        <v>1</v>
      </c>
      <c r="K1567" s="8">
        <f t="shared" si="244"/>
        <v>7.9430293070390512E-3</v>
      </c>
      <c r="L1567" s="8">
        <f t="shared" si="245"/>
        <v>-7.6691317447274976E-3</v>
      </c>
      <c r="M1567" s="8">
        <f t="shared" si="246"/>
        <v>-1.3147082990961345E-2</v>
      </c>
      <c r="N1567" s="8">
        <f t="shared" si="247"/>
        <v>-2.3555190358805822E-2</v>
      </c>
      <c r="O1567" s="1">
        <f t="shared" si="248"/>
        <v>2.0350000000000001</v>
      </c>
      <c r="P1567" s="1">
        <f t="shared" si="249"/>
        <v>36.51</v>
      </c>
      <c r="Q1567" s="1">
        <f t="shared" si="250"/>
        <v>1.9805519680196724</v>
      </c>
    </row>
    <row r="1568" spans="1:17" x14ac:dyDescent="0.25">
      <c r="A1568" s="2">
        <v>38504</v>
      </c>
      <c r="B1568" s="1">
        <v>38.03</v>
      </c>
      <c r="C1568" s="1">
        <v>38.68</v>
      </c>
      <c r="D1568" s="1">
        <v>38.020000000000003</v>
      </c>
      <c r="E1568" s="1">
        <v>38.39</v>
      </c>
      <c r="F1568" s="1">
        <v>110875700</v>
      </c>
      <c r="G1568" s="1">
        <v>36.799999999999997</v>
      </c>
      <c r="H1568" s="8">
        <f t="shared" si="242"/>
        <v>7.9430293070390512E-3</v>
      </c>
      <c r="I1568" s="1">
        <f t="shared" si="243"/>
        <v>1</v>
      </c>
      <c r="J1568" s="1">
        <f t="shared" si="241"/>
        <v>1</v>
      </c>
      <c r="K1568" s="8">
        <f t="shared" si="244"/>
        <v>7.0652173913043903E-3</v>
      </c>
      <c r="L1568" s="8">
        <f t="shared" si="245"/>
        <v>-1.7663043478260865E-2</v>
      </c>
      <c r="M1568" s="8">
        <f t="shared" si="246"/>
        <v>-1.7934782608695521E-2</v>
      </c>
      <c r="N1568" s="8">
        <f t="shared" si="247"/>
        <v>-3.3423913043478137E-2</v>
      </c>
      <c r="O1568" s="1">
        <f t="shared" si="248"/>
        <v>2.0299999999999998</v>
      </c>
      <c r="P1568" s="1">
        <f t="shared" si="249"/>
        <v>36.799999999999997</v>
      </c>
      <c r="Q1568" s="1">
        <f t="shared" si="250"/>
        <v>1.9805519680196724</v>
      </c>
    </row>
    <row r="1569" spans="1:17" x14ac:dyDescent="0.25">
      <c r="A1569" s="2">
        <v>38505</v>
      </c>
      <c r="B1569" s="1">
        <v>38.33</v>
      </c>
      <c r="C1569" s="1">
        <v>38.659999999999997</v>
      </c>
      <c r="D1569" s="1">
        <v>38.299999999999997</v>
      </c>
      <c r="E1569" s="1">
        <v>38.659999999999997</v>
      </c>
      <c r="F1569" s="1">
        <v>75926500</v>
      </c>
      <c r="G1569" s="1">
        <v>37.06</v>
      </c>
      <c r="H1569" s="8">
        <f t="shared" si="242"/>
        <v>7.0652173913043903E-3</v>
      </c>
      <c r="I1569" s="1">
        <f t="shared" si="243"/>
        <v>2</v>
      </c>
      <c r="J1569" s="1">
        <f t="shared" si="241"/>
        <v>2</v>
      </c>
      <c r="K1569" s="8">
        <f t="shared" si="244"/>
        <v>-1.4570966001079322E-2</v>
      </c>
      <c r="L1569" s="8">
        <f t="shared" si="245"/>
        <v>-1.834862385321101E-2</v>
      </c>
      <c r="M1569" s="8">
        <f t="shared" si="246"/>
        <v>-1.9697787371829589E-2</v>
      </c>
      <c r="N1569" s="8">
        <f t="shared" si="247"/>
        <v>-4.7760388559093481E-2</v>
      </c>
      <c r="O1569" s="1">
        <f t="shared" si="248"/>
        <v>2.0249999999999999</v>
      </c>
      <c r="P1569" s="1">
        <f t="shared" si="249"/>
        <v>37.06</v>
      </c>
      <c r="Q1569" s="1">
        <f t="shared" si="250"/>
        <v>1.9805519680196724</v>
      </c>
    </row>
    <row r="1570" spans="1:17" x14ac:dyDescent="0.25">
      <c r="A1570" s="2">
        <v>38506</v>
      </c>
      <c r="B1570" s="1">
        <v>38.630000000000003</v>
      </c>
      <c r="C1570" s="1">
        <v>38.64</v>
      </c>
      <c r="D1570" s="1">
        <v>38.020000000000003</v>
      </c>
      <c r="E1570" s="1">
        <v>38.1</v>
      </c>
      <c r="F1570" s="1">
        <v>96998400</v>
      </c>
      <c r="G1570" s="1">
        <v>36.520000000000003</v>
      </c>
      <c r="H1570" s="8">
        <f t="shared" si="242"/>
        <v>-1.4570966001079322E-2</v>
      </c>
      <c r="I1570" s="1">
        <f t="shared" si="243"/>
        <v>-1</v>
      </c>
      <c r="J1570" s="1">
        <f t="shared" si="241"/>
        <v>1</v>
      </c>
      <c r="K1570" s="8">
        <f t="shared" si="244"/>
        <v>2.738225629790314E-4</v>
      </c>
      <c r="L1570" s="8">
        <f t="shared" si="245"/>
        <v>-1.423877327491796E-2</v>
      </c>
      <c r="M1570" s="8">
        <f t="shared" si="246"/>
        <v>-4.9288061336254518E-3</v>
      </c>
      <c r="N1570" s="8">
        <f t="shared" si="247"/>
        <v>-3.5049288061336337E-2</v>
      </c>
      <c r="O1570" s="1">
        <f t="shared" si="248"/>
        <v>2.0099999999999998</v>
      </c>
      <c r="P1570" s="1">
        <f t="shared" si="249"/>
        <v>36.520000000000003</v>
      </c>
      <c r="Q1570" s="1">
        <f t="shared" si="250"/>
        <v>1.9805519680196724</v>
      </c>
    </row>
    <row r="1571" spans="1:17" x14ac:dyDescent="0.25">
      <c r="A1571" s="2">
        <v>38509</v>
      </c>
      <c r="B1571" s="1">
        <v>38.119999999999997</v>
      </c>
      <c r="C1571" s="1">
        <v>38.19</v>
      </c>
      <c r="D1571" s="1">
        <v>37.96</v>
      </c>
      <c r="E1571" s="1">
        <v>38.11</v>
      </c>
      <c r="F1571" s="1">
        <v>52681400</v>
      </c>
      <c r="G1571" s="1">
        <v>36.53</v>
      </c>
      <c r="H1571" s="8">
        <f t="shared" si="242"/>
        <v>2.738225629790314E-4</v>
      </c>
      <c r="I1571" s="1">
        <f t="shared" si="243"/>
        <v>1</v>
      </c>
      <c r="J1571" s="1">
        <f t="shared" si="241"/>
        <v>1</v>
      </c>
      <c r="K1571" s="8">
        <f t="shared" si="244"/>
        <v>-8.2124281412538913E-3</v>
      </c>
      <c r="L1571" s="8">
        <f t="shared" si="245"/>
        <v>-9.8549137695045363E-3</v>
      </c>
      <c r="M1571" s="8">
        <f t="shared" si="246"/>
        <v>-5.201204489460709E-3</v>
      </c>
      <c r="N1571" s="8">
        <f t="shared" si="247"/>
        <v>-2.5184779633178223E-2</v>
      </c>
      <c r="O1571" s="1">
        <f t="shared" si="248"/>
        <v>2.0099999999999998</v>
      </c>
      <c r="P1571" s="1">
        <f t="shared" si="249"/>
        <v>36.53</v>
      </c>
      <c r="Q1571" s="1">
        <f t="shared" si="250"/>
        <v>1.9805519680196724</v>
      </c>
    </row>
    <row r="1572" spans="1:17" x14ac:dyDescent="0.25">
      <c r="A1572" s="2">
        <v>38510</v>
      </c>
      <c r="B1572" s="1">
        <v>38.15</v>
      </c>
      <c r="C1572" s="1">
        <v>38.47</v>
      </c>
      <c r="D1572" s="1">
        <v>37.74</v>
      </c>
      <c r="E1572" s="1">
        <v>37.79</v>
      </c>
      <c r="F1572" s="1">
        <v>108953400</v>
      </c>
      <c r="G1572" s="1">
        <v>36.229999999999997</v>
      </c>
      <c r="H1572" s="8">
        <f t="shared" si="242"/>
        <v>-8.2124281412538913E-3</v>
      </c>
      <c r="I1572" s="1">
        <f t="shared" si="243"/>
        <v>-1</v>
      </c>
      <c r="J1572" s="1">
        <f t="shared" si="241"/>
        <v>1</v>
      </c>
      <c r="K1572" s="8">
        <f t="shared" si="244"/>
        <v>-2.208114821970697E-3</v>
      </c>
      <c r="L1572" s="8">
        <f t="shared" si="245"/>
        <v>-5.5202870549266869E-3</v>
      </c>
      <c r="M1572" s="8">
        <f t="shared" si="246"/>
        <v>2.4841291747170757E-3</v>
      </c>
      <c r="N1572" s="8">
        <f t="shared" si="247"/>
        <v>-2.1805133866961035E-2</v>
      </c>
      <c r="O1572" s="1">
        <f t="shared" si="248"/>
        <v>2.0099999999999998</v>
      </c>
      <c r="P1572" s="1">
        <f t="shared" si="249"/>
        <v>36.229999999999997</v>
      </c>
      <c r="Q1572" s="1">
        <f t="shared" si="250"/>
        <v>1.9805519680196724</v>
      </c>
    </row>
    <row r="1573" spans="1:17" x14ac:dyDescent="0.25">
      <c r="A1573" s="2">
        <v>38511</v>
      </c>
      <c r="B1573" s="1">
        <v>37.880000000000003</v>
      </c>
      <c r="C1573" s="1">
        <v>37.950000000000003</v>
      </c>
      <c r="D1573" s="1">
        <v>37.56</v>
      </c>
      <c r="E1573" s="1">
        <v>37.71</v>
      </c>
      <c r="F1573" s="1">
        <v>79211900</v>
      </c>
      <c r="G1573" s="1">
        <v>36.15</v>
      </c>
      <c r="H1573" s="8">
        <f t="shared" si="242"/>
        <v>-2.208114821970697E-3</v>
      </c>
      <c r="I1573" s="1">
        <f t="shared" si="243"/>
        <v>-2</v>
      </c>
      <c r="J1573" s="1">
        <f t="shared" si="241"/>
        <v>2</v>
      </c>
      <c r="K1573" s="8">
        <f t="shared" si="244"/>
        <v>6.3623789764870597E-3</v>
      </c>
      <c r="L1573" s="8">
        <f t="shared" si="245"/>
        <v>-2.7662517289073207E-4</v>
      </c>
      <c r="M1573" s="8">
        <f t="shared" si="246"/>
        <v>3.596127247579517E-3</v>
      </c>
      <c r="N1573" s="8">
        <f t="shared" si="247"/>
        <v>-1.6320885200553192E-2</v>
      </c>
      <c r="O1573" s="1">
        <f t="shared" si="248"/>
        <v>2.0099999999999998</v>
      </c>
      <c r="P1573" s="1">
        <f t="shared" si="249"/>
        <v>36.15</v>
      </c>
      <c r="Q1573" s="1">
        <f t="shared" si="250"/>
        <v>1.9805519680196724</v>
      </c>
    </row>
    <row r="1574" spans="1:17" x14ac:dyDescent="0.25">
      <c r="A1574" s="2">
        <v>38512</v>
      </c>
      <c r="B1574" s="1">
        <v>37.659999999999997</v>
      </c>
      <c r="C1574" s="1">
        <v>38.06</v>
      </c>
      <c r="D1574" s="1">
        <v>37.5</v>
      </c>
      <c r="E1574" s="1">
        <v>37.950000000000003</v>
      </c>
      <c r="F1574" s="1">
        <v>99383300</v>
      </c>
      <c r="G1574" s="1">
        <v>36.380000000000003</v>
      </c>
      <c r="H1574" s="8">
        <f t="shared" si="242"/>
        <v>6.3623789764870597E-3</v>
      </c>
      <c r="I1574" s="1">
        <f t="shared" si="243"/>
        <v>1</v>
      </c>
      <c r="J1574" s="1">
        <f t="shared" si="241"/>
        <v>1</v>
      </c>
      <c r="K1574" s="8">
        <f t="shared" si="244"/>
        <v>-1.0445299615173265E-2</v>
      </c>
      <c r="L1574" s="8">
        <f t="shared" si="245"/>
        <v>-1.3743815283123739E-3</v>
      </c>
      <c r="M1574" s="8">
        <f t="shared" si="246"/>
        <v>-1.3743815283122629E-2</v>
      </c>
      <c r="N1574" s="8">
        <f t="shared" si="247"/>
        <v>-3.8482682792743139E-3</v>
      </c>
      <c r="O1574" s="1">
        <f t="shared" si="248"/>
        <v>2.0099999999999998</v>
      </c>
      <c r="P1574" s="1">
        <f t="shared" si="249"/>
        <v>36.380000000000003</v>
      </c>
      <c r="Q1574" s="1">
        <f t="shared" si="250"/>
        <v>1.9805519680196724</v>
      </c>
    </row>
    <row r="1575" spans="1:17" x14ac:dyDescent="0.25">
      <c r="A1575" s="2">
        <v>38513</v>
      </c>
      <c r="B1575" s="1">
        <v>37.9</v>
      </c>
      <c r="C1575" s="1">
        <v>37.9</v>
      </c>
      <c r="D1575" s="1">
        <v>37.380000000000003</v>
      </c>
      <c r="E1575" s="1">
        <v>37.549999999999997</v>
      </c>
      <c r="F1575" s="1">
        <v>85971700</v>
      </c>
      <c r="G1575" s="1">
        <v>36</v>
      </c>
      <c r="H1575" s="8">
        <f t="shared" si="242"/>
        <v>-1.0445299615173265E-2</v>
      </c>
      <c r="I1575" s="1">
        <f t="shared" si="243"/>
        <v>-1</v>
      </c>
      <c r="J1575" s="1">
        <f t="shared" si="241"/>
        <v>1</v>
      </c>
      <c r="K1575" s="8">
        <f t="shared" si="244"/>
        <v>4.7222222222222943E-3</v>
      </c>
      <c r="L1575" s="8">
        <f t="shared" si="245"/>
        <v>9.4444444444445885E-3</v>
      </c>
      <c r="M1575" s="8">
        <f t="shared" si="246"/>
        <v>-1.4722222222222303E-2</v>
      </c>
      <c r="N1575" s="8">
        <f t="shared" si="247"/>
        <v>1.6111111111110965E-2</v>
      </c>
      <c r="O1575" s="1">
        <f t="shared" si="248"/>
        <v>2.0099999999999998</v>
      </c>
      <c r="P1575" s="1">
        <f t="shared" si="249"/>
        <v>36</v>
      </c>
      <c r="Q1575" s="1">
        <f t="shared" si="250"/>
        <v>1.9805519680196724</v>
      </c>
    </row>
    <row r="1576" spans="1:17" x14ac:dyDescent="0.25">
      <c r="A1576" s="2">
        <v>38516</v>
      </c>
      <c r="B1576" s="1">
        <v>37.479999999999997</v>
      </c>
      <c r="C1576" s="1">
        <v>37.950000000000003</v>
      </c>
      <c r="D1576" s="1">
        <v>37.46</v>
      </c>
      <c r="E1576" s="1">
        <v>37.729999999999997</v>
      </c>
      <c r="F1576" s="1">
        <v>82331300</v>
      </c>
      <c r="G1576" s="1">
        <v>36.17</v>
      </c>
      <c r="H1576" s="8">
        <f t="shared" si="242"/>
        <v>4.7222222222222943E-3</v>
      </c>
      <c r="I1576" s="1">
        <f t="shared" si="243"/>
        <v>1</v>
      </c>
      <c r="J1576" s="1">
        <f t="shared" si="241"/>
        <v>1</v>
      </c>
      <c r="K1576" s="8">
        <f t="shared" si="244"/>
        <v>-3.8706110035942043E-3</v>
      </c>
      <c r="L1576" s="8">
        <f t="shared" si="245"/>
        <v>4.7000276472215496E-3</v>
      </c>
      <c r="M1576" s="8">
        <f t="shared" si="246"/>
        <v>-2.3776610450649716E-2</v>
      </c>
      <c r="N1576" s="8">
        <f t="shared" si="247"/>
        <v>1.6035388443461418E-2</v>
      </c>
      <c r="O1576" s="1">
        <f t="shared" si="248"/>
        <v>2.0099999999999998</v>
      </c>
      <c r="P1576" s="1">
        <f t="shared" si="249"/>
        <v>36.17</v>
      </c>
      <c r="Q1576" s="1">
        <f t="shared" si="250"/>
        <v>1.9805519680196724</v>
      </c>
    </row>
    <row r="1577" spans="1:17" x14ac:dyDescent="0.25">
      <c r="A1577" s="2">
        <v>38517</v>
      </c>
      <c r="B1577" s="1">
        <v>37.69</v>
      </c>
      <c r="C1577" s="1">
        <v>37.840000000000003</v>
      </c>
      <c r="D1577" s="1">
        <v>37.5</v>
      </c>
      <c r="E1577" s="1">
        <v>37.58</v>
      </c>
      <c r="F1577" s="1">
        <v>62593600</v>
      </c>
      <c r="G1577" s="1">
        <v>36.03</v>
      </c>
      <c r="H1577" s="8">
        <f t="shared" si="242"/>
        <v>-3.8706110035942043E-3</v>
      </c>
      <c r="I1577" s="1">
        <f t="shared" si="243"/>
        <v>-1</v>
      </c>
      <c r="J1577" s="1">
        <f t="shared" si="241"/>
        <v>1</v>
      </c>
      <c r="K1577" s="8">
        <f t="shared" si="244"/>
        <v>3.0530113794060565E-3</v>
      </c>
      <c r="L1577" s="8">
        <f t="shared" si="245"/>
        <v>8.0488481820704116E-3</v>
      </c>
      <c r="M1577" s="8">
        <f t="shared" si="246"/>
        <v>-1.0546766583402811E-2</v>
      </c>
      <c r="N1577" s="8">
        <f t="shared" si="247"/>
        <v>2.2481265611990153E-2</v>
      </c>
      <c r="O1577" s="1">
        <f t="shared" si="248"/>
        <v>2.0099999999999998</v>
      </c>
      <c r="P1577" s="1">
        <f t="shared" si="249"/>
        <v>36.03</v>
      </c>
      <c r="Q1577" s="1">
        <f t="shared" si="250"/>
        <v>1.9805519680196724</v>
      </c>
    </row>
    <row r="1578" spans="1:17" x14ac:dyDescent="0.25">
      <c r="A1578" s="2">
        <v>38518</v>
      </c>
      <c r="B1578" s="1">
        <v>37.83</v>
      </c>
      <c r="C1578" s="1">
        <v>37.869999999999997</v>
      </c>
      <c r="D1578" s="1">
        <v>37.25</v>
      </c>
      <c r="E1578" s="1">
        <v>37.700000000000003</v>
      </c>
      <c r="F1578" s="1">
        <v>103952000</v>
      </c>
      <c r="G1578" s="1">
        <v>36.14</v>
      </c>
      <c r="H1578" s="8">
        <f t="shared" si="242"/>
        <v>3.0530113794060565E-3</v>
      </c>
      <c r="I1578" s="1">
        <f t="shared" si="243"/>
        <v>1</v>
      </c>
      <c r="J1578" s="1">
        <f t="shared" si="241"/>
        <v>1</v>
      </c>
      <c r="K1578" s="8">
        <f t="shared" si="244"/>
        <v>5.2573325954621275E-3</v>
      </c>
      <c r="L1578" s="8">
        <f t="shared" si="245"/>
        <v>3.8738240177089711E-3</v>
      </c>
      <c r="M1578" s="8">
        <f t="shared" si="246"/>
        <v>-1.5771997786386271E-2</v>
      </c>
      <c r="N1578" s="8">
        <f t="shared" si="247"/>
        <v>2.9330381848367448E-2</v>
      </c>
      <c r="O1578" s="1">
        <f t="shared" si="248"/>
        <v>2.0099999999999998</v>
      </c>
      <c r="P1578" s="1">
        <f t="shared" si="249"/>
        <v>36.14</v>
      </c>
      <c r="Q1578" s="1">
        <f t="shared" si="250"/>
        <v>1.9805519680196724</v>
      </c>
    </row>
    <row r="1579" spans="1:17" x14ac:dyDescent="0.25">
      <c r="A1579" s="2">
        <v>38519</v>
      </c>
      <c r="B1579" s="1">
        <v>37.74</v>
      </c>
      <c r="C1579" s="1">
        <v>38</v>
      </c>
      <c r="D1579" s="1">
        <v>37.659999999999997</v>
      </c>
      <c r="E1579" s="1">
        <v>37.9</v>
      </c>
      <c r="F1579" s="1">
        <v>90450100</v>
      </c>
      <c r="G1579" s="1">
        <v>36.33</v>
      </c>
      <c r="H1579" s="8">
        <f t="shared" si="242"/>
        <v>5.2573325954621275E-3</v>
      </c>
      <c r="I1579" s="1">
        <f t="shared" si="243"/>
        <v>2</v>
      </c>
      <c r="J1579" s="1">
        <f t="shared" si="241"/>
        <v>2</v>
      </c>
      <c r="K1579" s="8">
        <f t="shared" si="244"/>
        <v>2.7525461051491895E-4</v>
      </c>
      <c r="L1579" s="8">
        <f t="shared" si="245"/>
        <v>-1.2386457473162582E-2</v>
      </c>
      <c r="M1579" s="8">
        <f t="shared" si="246"/>
        <v>-2.8626479493531476E-2</v>
      </c>
      <c r="N1579" s="8">
        <f t="shared" si="247"/>
        <v>2.725020644095788E-2</v>
      </c>
      <c r="O1579" s="1">
        <f t="shared" si="248"/>
        <v>2.0150000000000001</v>
      </c>
      <c r="P1579" s="1">
        <f t="shared" si="249"/>
        <v>36.33</v>
      </c>
      <c r="Q1579" s="1">
        <f t="shared" si="250"/>
        <v>1.9805519680196724</v>
      </c>
    </row>
    <row r="1580" spans="1:17" x14ac:dyDescent="0.25">
      <c r="A1580" s="2">
        <v>38520</v>
      </c>
      <c r="B1580" s="1">
        <v>38.11</v>
      </c>
      <c r="C1580" s="1">
        <v>38.21</v>
      </c>
      <c r="D1580" s="1">
        <v>37.75</v>
      </c>
      <c r="E1580" s="1">
        <v>37.869999999999997</v>
      </c>
      <c r="F1580" s="1">
        <v>83915700</v>
      </c>
      <c r="G1580" s="1">
        <v>36.340000000000003</v>
      </c>
      <c r="H1580" s="8">
        <f t="shared" si="242"/>
        <v>2.7525461051491895E-4</v>
      </c>
      <c r="I1580" s="1">
        <f t="shared" si="243"/>
        <v>3</v>
      </c>
      <c r="J1580" s="1">
        <f t="shared" si="241"/>
        <v>3</v>
      </c>
      <c r="K1580" s="8">
        <f t="shared" si="244"/>
        <v>0</v>
      </c>
      <c r="L1580" s="8">
        <f t="shared" si="245"/>
        <v>-2.3940561364887314E-2</v>
      </c>
      <c r="M1580" s="8">
        <f t="shared" si="246"/>
        <v>-3.026967528893787E-2</v>
      </c>
      <c r="N1580" s="8">
        <f t="shared" si="247"/>
        <v>2.2564667033571739E-2</v>
      </c>
      <c r="O1580" s="1">
        <f t="shared" si="248"/>
        <v>2.02</v>
      </c>
      <c r="P1580" s="1">
        <f t="shared" si="249"/>
        <v>36.340000000000003</v>
      </c>
      <c r="Q1580" s="1">
        <f t="shared" si="250"/>
        <v>1.9805519680196724</v>
      </c>
    </row>
    <row r="1581" spans="1:17" x14ac:dyDescent="0.25">
      <c r="A1581" s="2">
        <v>38523</v>
      </c>
      <c r="B1581" s="1">
        <v>37.72</v>
      </c>
      <c r="C1581" s="1">
        <v>38.08</v>
      </c>
      <c r="D1581" s="1">
        <v>37.58</v>
      </c>
      <c r="E1581" s="1">
        <v>37.869999999999997</v>
      </c>
      <c r="F1581" s="1">
        <v>67580000</v>
      </c>
      <c r="G1581" s="1">
        <v>36.340000000000003</v>
      </c>
      <c r="H1581" s="8">
        <f t="shared" si="242"/>
        <v>0</v>
      </c>
      <c r="I1581" s="1">
        <f t="shared" si="243"/>
        <v>-1</v>
      </c>
      <c r="J1581" s="1">
        <f t="shared" si="241"/>
        <v>1</v>
      </c>
      <c r="K1581" s="8">
        <f t="shared" si="244"/>
        <v>-5.5035773252620768E-4</v>
      </c>
      <c r="L1581" s="8">
        <f t="shared" si="245"/>
        <v>-2.8343423225096309E-2</v>
      </c>
      <c r="M1581" s="8">
        <f t="shared" si="246"/>
        <v>-2.0088057237204304E-2</v>
      </c>
      <c r="N1581" s="8">
        <f t="shared" si="247"/>
        <v>3.4397358282883816E-2</v>
      </c>
      <c r="O1581" s="1">
        <f t="shared" si="248"/>
        <v>2.0099999999999998</v>
      </c>
      <c r="P1581" s="1">
        <f t="shared" si="249"/>
        <v>36.340000000000003</v>
      </c>
      <c r="Q1581" s="1">
        <f t="shared" si="250"/>
        <v>1.9805519680196724</v>
      </c>
    </row>
    <row r="1582" spans="1:17" x14ac:dyDescent="0.25">
      <c r="A1582" s="2">
        <v>38524</v>
      </c>
      <c r="B1582" s="1">
        <v>37.840000000000003</v>
      </c>
      <c r="C1582" s="1">
        <v>38.01</v>
      </c>
      <c r="D1582" s="1">
        <v>37.700000000000003</v>
      </c>
      <c r="E1582" s="1">
        <v>37.85</v>
      </c>
      <c r="F1582" s="1">
        <v>97845600</v>
      </c>
      <c r="G1582" s="1">
        <v>36.32</v>
      </c>
      <c r="H1582" s="8">
        <f t="shared" si="242"/>
        <v>-5.5035773252620768E-4</v>
      </c>
      <c r="I1582" s="1">
        <f t="shared" si="243"/>
        <v>-2</v>
      </c>
      <c r="J1582" s="1">
        <f t="shared" si="241"/>
        <v>2</v>
      </c>
      <c r="K1582" s="8">
        <f t="shared" si="244"/>
        <v>-1.1013215859030367E-3</v>
      </c>
      <c r="L1582" s="8">
        <f t="shared" si="245"/>
        <v>-1.8447136563876754E-2</v>
      </c>
      <c r="M1582" s="8">
        <f t="shared" si="246"/>
        <v>-2.4229074889867919E-2</v>
      </c>
      <c r="N1582" s="8">
        <f t="shared" si="247"/>
        <v>4.2400881057268691E-2</v>
      </c>
      <c r="O1582" s="1">
        <f t="shared" si="248"/>
        <v>2.0150000000000001</v>
      </c>
      <c r="P1582" s="1">
        <f t="shared" si="249"/>
        <v>36.32</v>
      </c>
      <c r="Q1582" s="1">
        <f t="shared" si="250"/>
        <v>1.9805519680196724</v>
      </c>
    </row>
    <row r="1583" spans="1:17" x14ac:dyDescent="0.25">
      <c r="A1583" s="2">
        <v>38525</v>
      </c>
      <c r="B1583" s="1">
        <v>38</v>
      </c>
      <c r="C1583" s="1">
        <v>38.1</v>
      </c>
      <c r="D1583" s="1">
        <v>37.630000000000003</v>
      </c>
      <c r="E1583" s="1">
        <v>37.81</v>
      </c>
      <c r="F1583" s="1">
        <v>75221100</v>
      </c>
      <c r="G1583" s="1">
        <v>36.28</v>
      </c>
      <c r="H1583" s="8">
        <f t="shared" si="242"/>
        <v>-1.1013215859030367E-3</v>
      </c>
      <c r="I1583" s="1">
        <f t="shared" si="243"/>
        <v>-3</v>
      </c>
      <c r="J1583" s="1">
        <f t="shared" si="241"/>
        <v>3</v>
      </c>
      <c r="K1583" s="8">
        <f t="shared" si="244"/>
        <v>-1.1025358324145529E-2</v>
      </c>
      <c r="L1583" s="8">
        <f t="shared" si="245"/>
        <v>-1.957001102535838E-2</v>
      </c>
      <c r="M1583" s="8">
        <f t="shared" si="246"/>
        <v>-1.9845644983461974E-2</v>
      </c>
      <c r="N1583" s="8">
        <f t="shared" si="247"/>
        <v>4.38257993384783E-2</v>
      </c>
      <c r="O1583" s="1">
        <f t="shared" si="248"/>
        <v>2.0249999999999999</v>
      </c>
      <c r="P1583" s="1">
        <f t="shared" si="249"/>
        <v>36.28</v>
      </c>
      <c r="Q1583" s="1">
        <f t="shared" si="250"/>
        <v>1.9805519680196724</v>
      </c>
    </row>
    <row r="1584" spans="1:17" x14ac:dyDescent="0.25">
      <c r="A1584" s="2">
        <v>38526</v>
      </c>
      <c r="B1584" s="1">
        <v>37.869999999999997</v>
      </c>
      <c r="C1584" s="1">
        <v>38.18</v>
      </c>
      <c r="D1584" s="1">
        <v>37.33</v>
      </c>
      <c r="E1584" s="1">
        <v>37.39</v>
      </c>
      <c r="F1584" s="1">
        <v>122163300</v>
      </c>
      <c r="G1584" s="1">
        <v>35.880000000000003</v>
      </c>
      <c r="H1584" s="8">
        <f t="shared" si="242"/>
        <v>-1.1025358324145529E-2</v>
      </c>
      <c r="I1584" s="1">
        <f t="shared" si="243"/>
        <v>-4</v>
      </c>
      <c r="J1584" s="1">
        <f t="shared" si="241"/>
        <v>4</v>
      </c>
      <c r="K1584" s="8">
        <f t="shared" si="244"/>
        <v>-1.1426978818283251E-2</v>
      </c>
      <c r="L1584" s="8">
        <f t="shared" si="245"/>
        <v>-1.6443701226310004E-2</v>
      </c>
      <c r="M1584" s="8">
        <f t="shared" si="246"/>
        <v>1.0033444816053505E-2</v>
      </c>
      <c r="N1584" s="8">
        <f t="shared" si="247"/>
        <v>5.4347826086956319E-2</v>
      </c>
      <c r="O1584" s="1">
        <f t="shared" si="248"/>
        <v>2.04</v>
      </c>
      <c r="P1584" s="1">
        <f t="shared" si="249"/>
        <v>35.880000000000003</v>
      </c>
      <c r="Q1584" s="1">
        <f t="shared" si="250"/>
        <v>1.9805519680196724</v>
      </c>
    </row>
    <row r="1585" spans="1:17" x14ac:dyDescent="0.25">
      <c r="A1585" s="2">
        <v>38527</v>
      </c>
      <c r="B1585" s="1">
        <v>37.380000000000003</v>
      </c>
      <c r="C1585" s="1">
        <v>37.409999999999997</v>
      </c>
      <c r="D1585" s="1">
        <v>36.96</v>
      </c>
      <c r="E1585" s="1">
        <v>36.97</v>
      </c>
      <c r="F1585" s="1">
        <v>142144100</v>
      </c>
      <c r="G1585" s="1">
        <v>35.47</v>
      </c>
      <c r="H1585" s="8">
        <f t="shared" si="242"/>
        <v>-1.1426978818283251E-2</v>
      </c>
      <c r="I1585" s="1">
        <f t="shared" si="243"/>
        <v>-5</v>
      </c>
      <c r="J1585" s="1">
        <f t="shared" si="241"/>
        <v>5</v>
      </c>
      <c r="K1585" s="8">
        <f t="shared" si="244"/>
        <v>-4.510854243022222E-3</v>
      </c>
      <c r="L1585" s="8">
        <f t="shared" si="245"/>
        <v>-6.484352974344465E-3</v>
      </c>
      <c r="M1585" s="8">
        <f t="shared" si="246"/>
        <v>3.1294051310966964E-2</v>
      </c>
      <c r="N1585" s="8">
        <f t="shared" si="247"/>
        <v>6.2306174231745226E-2</v>
      </c>
      <c r="O1585" s="1">
        <f t="shared" si="248"/>
        <v>2.06</v>
      </c>
      <c r="P1585" s="1">
        <f t="shared" si="249"/>
        <v>35.47</v>
      </c>
      <c r="Q1585" s="1">
        <f t="shared" si="250"/>
        <v>1.9805519680196724</v>
      </c>
    </row>
    <row r="1586" spans="1:17" x14ac:dyDescent="0.25">
      <c r="A1586" s="2">
        <v>38530</v>
      </c>
      <c r="B1586" s="1">
        <v>36.950000000000003</v>
      </c>
      <c r="C1586" s="1">
        <v>37.06</v>
      </c>
      <c r="D1586" s="1">
        <v>36.700000000000003</v>
      </c>
      <c r="E1586" s="1">
        <v>36.799999999999997</v>
      </c>
      <c r="F1586" s="1">
        <v>72780800</v>
      </c>
      <c r="G1586" s="1">
        <v>35.31</v>
      </c>
      <c r="H1586" s="8">
        <f t="shared" si="242"/>
        <v>-4.510854243022222E-3</v>
      </c>
      <c r="I1586" s="1">
        <f t="shared" si="243"/>
        <v>-6</v>
      </c>
      <c r="J1586" s="1">
        <f t="shared" si="241"/>
        <v>6</v>
      </c>
      <c r="K1586" s="8">
        <f t="shared" si="244"/>
        <v>9.6290002832057908E-3</v>
      </c>
      <c r="L1586" s="8">
        <f t="shared" si="245"/>
        <v>8.4961767204756455E-3</v>
      </c>
      <c r="M1586" s="8">
        <f t="shared" si="246"/>
        <v>4.0781648258283676E-2</v>
      </c>
      <c r="N1586" s="8">
        <f t="shared" si="247"/>
        <v>7.1367884451996488E-2</v>
      </c>
      <c r="O1586" s="1">
        <f t="shared" si="248"/>
        <v>2.08</v>
      </c>
      <c r="P1586" s="1">
        <f t="shared" si="249"/>
        <v>35.31</v>
      </c>
      <c r="Q1586" s="1">
        <f t="shared" si="250"/>
        <v>1.9805519680196724</v>
      </c>
    </row>
    <row r="1587" spans="1:17" x14ac:dyDescent="0.25">
      <c r="A1587" s="2">
        <v>38531</v>
      </c>
      <c r="B1587" s="1">
        <v>36.950000000000003</v>
      </c>
      <c r="C1587" s="1">
        <v>37.26</v>
      </c>
      <c r="D1587" s="1">
        <v>36.9</v>
      </c>
      <c r="E1587" s="1">
        <v>37.15</v>
      </c>
      <c r="F1587" s="1">
        <v>73330300</v>
      </c>
      <c r="G1587" s="1">
        <v>35.65</v>
      </c>
      <c r="H1587" s="8">
        <f t="shared" si="242"/>
        <v>9.6290002832057908E-3</v>
      </c>
      <c r="I1587" s="1">
        <f t="shared" si="243"/>
        <v>1</v>
      </c>
      <c r="J1587" s="1">
        <f t="shared" si="241"/>
        <v>1</v>
      </c>
      <c r="K1587" s="8">
        <f t="shared" si="244"/>
        <v>-2.2440392706871704E-3</v>
      </c>
      <c r="L1587" s="8">
        <f t="shared" si="245"/>
        <v>-5.8906030855540026E-3</v>
      </c>
      <c r="M1587" s="8">
        <f t="shared" si="246"/>
        <v>3.3380084151472866E-2</v>
      </c>
      <c r="N1587" s="8">
        <f t="shared" si="247"/>
        <v>6.900420757363257E-2</v>
      </c>
      <c r="O1587" s="1">
        <f t="shared" si="248"/>
        <v>2.0699999999999998</v>
      </c>
      <c r="P1587" s="1">
        <f t="shared" si="249"/>
        <v>35.65</v>
      </c>
      <c r="Q1587" s="1">
        <f t="shared" si="250"/>
        <v>1.9805519680196724</v>
      </c>
    </row>
    <row r="1588" spans="1:17" x14ac:dyDescent="0.25">
      <c r="A1588" s="2">
        <v>38532</v>
      </c>
      <c r="B1588" s="1">
        <v>37.25</v>
      </c>
      <c r="C1588" s="1">
        <v>37.26</v>
      </c>
      <c r="D1588" s="1">
        <v>36.97</v>
      </c>
      <c r="E1588" s="1">
        <v>37.07</v>
      </c>
      <c r="F1588" s="1">
        <v>71513600</v>
      </c>
      <c r="G1588" s="1">
        <v>35.57</v>
      </c>
      <c r="H1588" s="8">
        <f t="shared" si="242"/>
        <v>-2.2440392706871704E-3</v>
      </c>
      <c r="I1588" s="1">
        <f t="shared" si="243"/>
        <v>-1</v>
      </c>
      <c r="J1588" s="1">
        <f t="shared" si="241"/>
        <v>1</v>
      </c>
      <c r="K1588" s="8">
        <f t="shared" si="244"/>
        <v>-7.8718020804048328E-3</v>
      </c>
      <c r="L1588" s="8">
        <f t="shared" si="245"/>
        <v>-2.8113578858579569E-4</v>
      </c>
      <c r="M1588" s="8">
        <f t="shared" si="246"/>
        <v>4.5825133539499685E-2</v>
      </c>
      <c r="N1588" s="8">
        <f t="shared" si="247"/>
        <v>7.6750070283946981E-2</v>
      </c>
      <c r="O1588" s="1">
        <f t="shared" si="248"/>
        <v>2.0550000000000002</v>
      </c>
      <c r="P1588" s="1">
        <f t="shared" si="249"/>
        <v>35.57</v>
      </c>
      <c r="Q1588" s="1">
        <f t="shared" si="250"/>
        <v>1.9805519680196724</v>
      </c>
    </row>
    <row r="1589" spans="1:17" x14ac:dyDescent="0.25">
      <c r="A1589" s="2">
        <v>38533</v>
      </c>
      <c r="B1589" s="1">
        <v>37.14</v>
      </c>
      <c r="C1589" s="1">
        <v>37.21</v>
      </c>
      <c r="D1589" s="1">
        <v>36.75</v>
      </c>
      <c r="E1589" s="1">
        <v>36.78</v>
      </c>
      <c r="F1589" s="1">
        <v>87803700</v>
      </c>
      <c r="G1589" s="1">
        <v>35.29</v>
      </c>
      <c r="H1589" s="8">
        <f t="shared" si="242"/>
        <v>-7.8718020804048328E-3</v>
      </c>
      <c r="I1589" s="1">
        <f t="shared" si="243"/>
        <v>-2</v>
      </c>
      <c r="J1589" s="1">
        <f t="shared" si="241"/>
        <v>2</v>
      </c>
      <c r="K1589" s="8">
        <f t="shared" si="244"/>
        <v>-1.4168319637289928E-3</v>
      </c>
      <c r="L1589" s="8">
        <f t="shared" si="245"/>
        <v>2.6919807310852972E-2</v>
      </c>
      <c r="M1589" s="8">
        <f t="shared" si="246"/>
        <v>5.752337772740157E-2</v>
      </c>
      <c r="N1589" s="8">
        <f t="shared" si="247"/>
        <v>7.6225559648625651E-2</v>
      </c>
      <c r="O1589" s="1">
        <f t="shared" si="248"/>
        <v>2.06</v>
      </c>
      <c r="P1589" s="1">
        <f t="shared" si="249"/>
        <v>35.29</v>
      </c>
      <c r="Q1589" s="1">
        <f t="shared" si="250"/>
        <v>1.9805519680196724</v>
      </c>
    </row>
    <row r="1590" spans="1:17" x14ac:dyDescent="0.25">
      <c r="A1590" s="2">
        <v>38534</v>
      </c>
      <c r="B1590" s="1">
        <v>36.86</v>
      </c>
      <c r="C1590" s="1">
        <v>37</v>
      </c>
      <c r="D1590" s="1">
        <v>36.68</v>
      </c>
      <c r="E1590" s="1">
        <v>36.729999999999997</v>
      </c>
      <c r="F1590" s="1">
        <v>55254800</v>
      </c>
      <c r="G1590" s="1">
        <v>35.24</v>
      </c>
      <c r="H1590" s="8">
        <f t="shared" si="242"/>
        <v>-1.4168319637289928E-3</v>
      </c>
      <c r="I1590" s="1">
        <f t="shared" si="243"/>
        <v>-3</v>
      </c>
      <c r="J1590" s="1">
        <f t="shared" si="241"/>
        <v>3</v>
      </c>
      <c r="K1590" s="8">
        <f t="shared" si="244"/>
        <v>1.0499432463110026E-2</v>
      </c>
      <c r="L1590" s="8">
        <f t="shared" si="245"/>
        <v>3.8024971623155324E-2</v>
      </c>
      <c r="M1590" s="8">
        <f t="shared" si="246"/>
        <v>5.4483541430192739E-2</v>
      </c>
      <c r="N1590" s="8">
        <f t="shared" si="247"/>
        <v>7.973893303064683E-2</v>
      </c>
      <c r="O1590" s="1">
        <f t="shared" si="248"/>
        <v>2.0699999999999998</v>
      </c>
      <c r="P1590" s="1">
        <f t="shared" si="249"/>
        <v>35.24</v>
      </c>
      <c r="Q1590" s="1">
        <f t="shared" si="250"/>
        <v>1.9805519680196724</v>
      </c>
    </row>
    <row r="1591" spans="1:17" x14ac:dyDescent="0.25">
      <c r="A1591" s="2">
        <v>38538</v>
      </c>
      <c r="B1591" s="1">
        <v>36.6</v>
      </c>
      <c r="C1591" s="1">
        <v>37.19</v>
      </c>
      <c r="D1591" s="1">
        <v>36.6</v>
      </c>
      <c r="E1591" s="1">
        <v>37.11</v>
      </c>
      <c r="F1591" s="1">
        <v>79288700</v>
      </c>
      <c r="G1591" s="1">
        <v>35.61</v>
      </c>
      <c r="H1591" s="8">
        <f t="shared" si="242"/>
        <v>1.0499432463110026E-2</v>
      </c>
      <c r="I1591" s="1">
        <f t="shared" si="243"/>
        <v>1</v>
      </c>
      <c r="J1591" s="1">
        <f t="shared" si="241"/>
        <v>1</v>
      </c>
      <c r="K1591" s="8">
        <f t="shared" si="244"/>
        <v>-4.7739399045212405E-3</v>
      </c>
      <c r="L1591" s="8">
        <f t="shared" si="245"/>
        <v>3.2013479359730423E-2</v>
      </c>
      <c r="M1591" s="8">
        <f t="shared" si="246"/>
        <v>5.5602358887952841E-2</v>
      </c>
      <c r="N1591" s="8">
        <f t="shared" si="247"/>
        <v>8.003369839932617E-2</v>
      </c>
      <c r="O1591" s="1">
        <f t="shared" si="248"/>
        <v>2.0649999999999999</v>
      </c>
      <c r="P1591" s="1">
        <f t="shared" si="249"/>
        <v>35.61</v>
      </c>
      <c r="Q1591" s="1">
        <f t="shared" si="250"/>
        <v>1.9805519680196724</v>
      </c>
    </row>
    <row r="1592" spans="1:17" x14ac:dyDescent="0.25">
      <c r="A1592" s="2">
        <v>38539</v>
      </c>
      <c r="B1592" s="1">
        <v>37.03</v>
      </c>
      <c r="C1592" s="1">
        <v>37.28</v>
      </c>
      <c r="D1592" s="1">
        <v>36.86</v>
      </c>
      <c r="E1592" s="1">
        <v>36.93</v>
      </c>
      <c r="F1592" s="1">
        <v>79101000</v>
      </c>
      <c r="G1592" s="1">
        <v>35.44</v>
      </c>
      <c r="H1592" s="8">
        <f t="shared" si="242"/>
        <v>-4.7739399045212405E-3</v>
      </c>
      <c r="I1592" s="1">
        <f t="shared" si="243"/>
        <v>-1</v>
      </c>
      <c r="J1592" s="1">
        <f t="shared" si="241"/>
        <v>1</v>
      </c>
      <c r="K1592" s="8">
        <f t="shared" si="244"/>
        <v>3.3860045146727469E-3</v>
      </c>
      <c r="L1592" s="8">
        <f t="shared" si="245"/>
        <v>3.9503386004514862E-2</v>
      </c>
      <c r="M1592" s="8">
        <f t="shared" si="246"/>
        <v>6.8284424379232656E-2</v>
      </c>
      <c r="N1592" s="8">
        <f t="shared" si="247"/>
        <v>8.4650112866817118E-2</v>
      </c>
      <c r="O1592" s="1">
        <f t="shared" si="248"/>
        <v>2.0649999999999999</v>
      </c>
      <c r="P1592" s="1">
        <f t="shared" si="249"/>
        <v>35.44</v>
      </c>
      <c r="Q1592" s="1">
        <f t="shared" si="250"/>
        <v>1.9805519680196724</v>
      </c>
    </row>
    <row r="1593" spans="1:17" x14ac:dyDescent="0.25">
      <c r="A1593" s="2">
        <v>38540</v>
      </c>
      <c r="B1593" s="1">
        <v>36.58</v>
      </c>
      <c r="C1593" s="1">
        <v>37.090000000000003</v>
      </c>
      <c r="D1593" s="1">
        <v>36.549999999999997</v>
      </c>
      <c r="E1593" s="1">
        <v>37.06</v>
      </c>
      <c r="F1593" s="1">
        <v>119466300</v>
      </c>
      <c r="G1593" s="1">
        <v>35.56</v>
      </c>
      <c r="H1593" s="8">
        <f t="shared" si="242"/>
        <v>3.3860045146727469E-3</v>
      </c>
      <c r="I1593" s="1">
        <f t="shared" si="243"/>
        <v>1</v>
      </c>
      <c r="J1593" s="1">
        <f t="shared" si="241"/>
        <v>1</v>
      </c>
      <c r="K1593" s="8">
        <f t="shared" si="244"/>
        <v>1.9122609673790869E-2</v>
      </c>
      <c r="L1593" s="8">
        <f t="shared" si="245"/>
        <v>4.6119235095612998E-2</v>
      </c>
      <c r="M1593" s="8">
        <f t="shared" si="246"/>
        <v>6.4960629921259727E-2</v>
      </c>
      <c r="N1593" s="8">
        <f t="shared" si="247"/>
        <v>7.0584926884139421E-2</v>
      </c>
      <c r="O1593" s="1">
        <f t="shared" si="248"/>
        <v>2.0649999999999999</v>
      </c>
      <c r="P1593" s="1">
        <f t="shared" si="249"/>
        <v>35.56</v>
      </c>
      <c r="Q1593" s="1">
        <f t="shared" si="250"/>
        <v>1.9805519680196724</v>
      </c>
    </row>
    <row r="1594" spans="1:17" x14ac:dyDescent="0.25">
      <c r="A1594" s="2">
        <v>38541</v>
      </c>
      <c r="B1594" s="1">
        <v>37.08</v>
      </c>
      <c r="C1594" s="1">
        <v>37.81</v>
      </c>
      <c r="D1594" s="1">
        <v>36.99</v>
      </c>
      <c r="E1594" s="1">
        <v>37.770000000000003</v>
      </c>
      <c r="F1594" s="1">
        <v>101320700</v>
      </c>
      <c r="G1594" s="1">
        <v>36.24</v>
      </c>
      <c r="H1594" s="8">
        <f t="shared" si="242"/>
        <v>1.9122609673790869E-2</v>
      </c>
      <c r="I1594" s="1">
        <f t="shared" si="243"/>
        <v>2</v>
      </c>
      <c r="J1594" s="1">
        <f t="shared" si="241"/>
        <v>2</v>
      </c>
      <c r="K1594" s="8">
        <f t="shared" si="244"/>
        <v>9.3818984547460182E-3</v>
      </c>
      <c r="L1594" s="8">
        <f t="shared" si="245"/>
        <v>2.9801324503311299E-2</v>
      </c>
      <c r="M1594" s="8">
        <f t="shared" si="246"/>
        <v>4.3874172185430327E-2</v>
      </c>
      <c r="N1594" s="8">
        <f t="shared" si="247"/>
        <v>4.5253863134657957E-2</v>
      </c>
      <c r="O1594" s="1">
        <f t="shared" si="248"/>
        <v>2.0699999999999998</v>
      </c>
      <c r="P1594" s="1">
        <f t="shared" si="249"/>
        <v>36.24</v>
      </c>
      <c r="Q1594" s="1">
        <f t="shared" si="250"/>
        <v>1.9805519680196724</v>
      </c>
    </row>
    <row r="1595" spans="1:17" x14ac:dyDescent="0.25">
      <c r="A1595" s="2">
        <v>38544</v>
      </c>
      <c r="B1595" s="1">
        <v>37.869999999999997</v>
      </c>
      <c r="C1595" s="1">
        <v>38.159999999999997</v>
      </c>
      <c r="D1595" s="1">
        <v>37.799999999999997</v>
      </c>
      <c r="E1595" s="1">
        <v>38.119999999999997</v>
      </c>
      <c r="F1595" s="1">
        <v>96283700</v>
      </c>
      <c r="G1595" s="1">
        <v>36.58</v>
      </c>
      <c r="H1595" s="8">
        <f t="shared" si="242"/>
        <v>9.3818984547460182E-3</v>
      </c>
      <c r="I1595" s="1">
        <f t="shared" si="243"/>
        <v>3</v>
      </c>
      <c r="J1595" s="1">
        <f t="shared" si="241"/>
        <v>3</v>
      </c>
      <c r="K1595" s="8">
        <f t="shared" si="244"/>
        <v>4.6473482777473762E-3</v>
      </c>
      <c r="L1595" s="8">
        <f t="shared" si="245"/>
        <v>1.585565882996165E-2</v>
      </c>
      <c r="M1595" s="8">
        <f t="shared" si="246"/>
        <v>3.0071077091306853E-2</v>
      </c>
      <c r="N1595" s="8">
        <f t="shared" si="247"/>
        <v>2.788408966648448E-2</v>
      </c>
      <c r="O1595" s="1">
        <f t="shared" si="248"/>
        <v>2.0750000000000002</v>
      </c>
      <c r="P1595" s="1">
        <f t="shared" si="249"/>
        <v>36.58</v>
      </c>
      <c r="Q1595" s="1">
        <f t="shared" si="250"/>
        <v>1.9805519680196724</v>
      </c>
    </row>
    <row r="1596" spans="1:17" x14ac:dyDescent="0.25">
      <c r="A1596" s="2">
        <v>38545</v>
      </c>
      <c r="B1596" s="1">
        <v>38.119999999999997</v>
      </c>
      <c r="C1596" s="1">
        <v>38.46</v>
      </c>
      <c r="D1596" s="1">
        <v>38.01</v>
      </c>
      <c r="E1596" s="1">
        <v>38.299999999999997</v>
      </c>
      <c r="F1596" s="1">
        <v>86059300</v>
      </c>
      <c r="G1596" s="1">
        <v>36.75</v>
      </c>
      <c r="H1596" s="8">
        <f t="shared" si="242"/>
        <v>4.6473482777473762E-3</v>
      </c>
      <c r="I1596" s="1">
        <f t="shared" si="243"/>
        <v>4</v>
      </c>
      <c r="J1596" s="1">
        <f t="shared" si="241"/>
        <v>4</v>
      </c>
      <c r="K1596" s="8">
        <f t="shared" si="244"/>
        <v>2.4489795918367641E-3</v>
      </c>
      <c r="L1596" s="8">
        <f t="shared" si="245"/>
        <v>2.2857142857142909E-2</v>
      </c>
      <c r="M1596" s="8">
        <f t="shared" si="246"/>
        <v>2.9387755102040725E-2</v>
      </c>
      <c r="N1596" s="8">
        <f t="shared" si="247"/>
        <v>2.9931972789115635E-2</v>
      </c>
      <c r="O1596" s="1">
        <f t="shared" si="248"/>
        <v>2.08</v>
      </c>
      <c r="P1596" s="1">
        <f t="shared" si="249"/>
        <v>36.75</v>
      </c>
      <c r="Q1596" s="1">
        <f t="shared" si="250"/>
        <v>1.9805519680196724</v>
      </c>
    </row>
    <row r="1597" spans="1:17" x14ac:dyDescent="0.25">
      <c r="A1597" s="2">
        <v>38546</v>
      </c>
      <c r="B1597" s="1">
        <v>38.32</v>
      </c>
      <c r="C1597" s="1">
        <v>38.43</v>
      </c>
      <c r="D1597" s="1">
        <v>38.17</v>
      </c>
      <c r="E1597" s="1">
        <v>38.39</v>
      </c>
      <c r="F1597" s="1">
        <v>72135400</v>
      </c>
      <c r="G1597" s="1">
        <v>36.840000000000003</v>
      </c>
      <c r="H1597" s="8">
        <f t="shared" si="242"/>
        <v>2.4489795918367641E-3</v>
      </c>
      <c r="I1597" s="1">
        <f t="shared" si="243"/>
        <v>5</v>
      </c>
      <c r="J1597" s="1">
        <f t="shared" si="241"/>
        <v>5</v>
      </c>
      <c r="K1597" s="8">
        <f t="shared" si="244"/>
        <v>9.7719869706840434E-3</v>
      </c>
      <c r="L1597" s="8">
        <f t="shared" si="245"/>
        <v>2.7687296416937901E-2</v>
      </c>
      <c r="M1597" s="8">
        <f t="shared" si="246"/>
        <v>3.4473398479913042E-2</v>
      </c>
      <c r="N1597" s="8">
        <f t="shared" si="247"/>
        <v>1.8729641693810972E-2</v>
      </c>
      <c r="O1597" s="1">
        <f t="shared" si="248"/>
        <v>2.085</v>
      </c>
      <c r="P1597" s="1">
        <f t="shared" si="249"/>
        <v>36.840000000000003</v>
      </c>
      <c r="Q1597" s="1">
        <f t="shared" si="250"/>
        <v>1.9805519680196724</v>
      </c>
    </row>
    <row r="1598" spans="1:17" x14ac:dyDescent="0.25">
      <c r="A1598" s="2">
        <v>38547</v>
      </c>
      <c r="B1598" s="1">
        <v>38.67</v>
      </c>
      <c r="C1598" s="1">
        <v>38.880000000000003</v>
      </c>
      <c r="D1598" s="1">
        <v>38.520000000000003</v>
      </c>
      <c r="E1598" s="1">
        <v>38.770000000000003</v>
      </c>
      <c r="F1598" s="1">
        <v>99135200</v>
      </c>
      <c r="G1598" s="1">
        <v>37.200000000000003</v>
      </c>
      <c r="H1598" s="8">
        <f t="shared" si="242"/>
        <v>9.7719869706840434E-3</v>
      </c>
      <c r="I1598" s="1">
        <f t="shared" si="243"/>
        <v>6</v>
      </c>
      <c r="J1598" s="1">
        <f t="shared" si="241"/>
        <v>6</v>
      </c>
      <c r="K1598" s="8">
        <f t="shared" si="244"/>
        <v>3.225806451612856E-3</v>
      </c>
      <c r="L1598" s="8">
        <f t="shared" si="245"/>
        <v>1.8010752688171872E-2</v>
      </c>
      <c r="M1598" s="8">
        <f t="shared" si="246"/>
        <v>2.9569892473118031E-2</v>
      </c>
      <c r="N1598" s="8">
        <f t="shared" si="247"/>
        <v>1.693548387096766E-2</v>
      </c>
      <c r="O1598" s="1">
        <f t="shared" si="248"/>
        <v>2.11</v>
      </c>
      <c r="P1598" s="1">
        <f t="shared" si="249"/>
        <v>37.200000000000003</v>
      </c>
      <c r="Q1598" s="1">
        <f t="shared" si="250"/>
        <v>1.9805519680196724</v>
      </c>
    </row>
    <row r="1599" spans="1:17" x14ac:dyDescent="0.25">
      <c r="A1599" s="2">
        <v>38548</v>
      </c>
      <c r="B1599" s="1">
        <v>38.83</v>
      </c>
      <c r="C1599" s="1">
        <v>39</v>
      </c>
      <c r="D1599" s="1">
        <v>38.65</v>
      </c>
      <c r="E1599" s="1">
        <v>38.89</v>
      </c>
      <c r="F1599" s="1">
        <v>67239200</v>
      </c>
      <c r="G1599" s="1">
        <v>37.32</v>
      </c>
      <c r="H1599" s="8">
        <f t="shared" si="242"/>
        <v>3.225806451612856E-3</v>
      </c>
      <c r="I1599" s="1">
        <f t="shared" si="243"/>
        <v>7</v>
      </c>
      <c r="J1599" s="1">
        <f t="shared" si="241"/>
        <v>7</v>
      </c>
      <c r="K1599" s="8">
        <f t="shared" si="244"/>
        <v>-4.2872454448018571E-3</v>
      </c>
      <c r="L1599" s="8">
        <f t="shared" si="245"/>
        <v>1.3665594855305496E-2</v>
      </c>
      <c r="M1599" s="8">
        <f t="shared" si="246"/>
        <v>1.7684887459807008E-2</v>
      </c>
      <c r="N1599" s="8">
        <f t="shared" si="247"/>
        <v>8.0385852090032461E-3</v>
      </c>
      <c r="O1599" s="1">
        <f t="shared" si="248"/>
        <v>2.1349999999999998</v>
      </c>
      <c r="P1599" s="1">
        <f t="shared" si="249"/>
        <v>37.32</v>
      </c>
      <c r="Q1599" s="1">
        <f t="shared" si="250"/>
        <v>1.9805519680196724</v>
      </c>
    </row>
    <row r="1600" spans="1:17" x14ac:dyDescent="0.25">
      <c r="A1600" s="2">
        <v>38551</v>
      </c>
      <c r="B1600" s="1">
        <v>38.79</v>
      </c>
      <c r="C1600" s="1">
        <v>38.89</v>
      </c>
      <c r="D1600" s="1">
        <v>38.69</v>
      </c>
      <c r="E1600" s="1">
        <v>38.729999999999997</v>
      </c>
      <c r="F1600" s="1">
        <v>58644000</v>
      </c>
      <c r="G1600" s="1">
        <v>37.159999999999997</v>
      </c>
      <c r="H1600" s="8">
        <f t="shared" si="242"/>
        <v>-4.2872454448018571E-3</v>
      </c>
      <c r="I1600" s="1">
        <f t="shared" si="243"/>
        <v>-1</v>
      </c>
      <c r="J1600" s="1">
        <f t="shared" si="241"/>
        <v>1</v>
      </c>
      <c r="K1600" s="8">
        <f t="shared" si="244"/>
        <v>1.1571582346609377E-2</v>
      </c>
      <c r="L1600" s="8">
        <f t="shared" si="245"/>
        <v>1.3993541442411273E-2</v>
      </c>
      <c r="M1600" s="8">
        <f t="shared" si="246"/>
        <v>2.3950484391819238E-2</v>
      </c>
      <c r="N1600" s="8">
        <f t="shared" si="247"/>
        <v>1.8568353067814902E-2</v>
      </c>
      <c r="O1600" s="1">
        <f t="shared" si="248"/>
        <v>2.125</v>
      </c>
      <c r="P1600" s="1">
        <f t="shared" si="249"/>
        <v>37.159999999999997</v>
      </c>
      <c r="Q1600" s="1">
        <f t="shared" si="250"/>
        <v>1.9805519680196724</v>
      </c>
    </row>
    <row r="1601" spans="1:17" x14ac:dyDescent="0.25">
      <c r="A1601" s="2">
        <v>38552</v>
      </c>
      <c r="B1601" s="1">
        <v>38.909999999999997</v>
      </c>
      <c r="C1601" s="1">
        <v>39.200000000000003</v>
      </c>
      <c r="D1601" s="1">
        <v>38.840000000000003</v>
      </c>
      <c r="E1601" s="1">
        <v>39.18</v>
      </c>
      <c r="F1601" s="1">
        <v>77860900</v>
      </c>
      <c r="G1601" s="1">
        <v>37.590000000000003</v>
      </c>
      <c r="H1601" s="8">
        <f t="shared" si="242"/>
        <v>1.1571582346609377E-2</v>
      </c>
      <c r="I1601" s="1">
        <f t="shared" si="243"/>
        <v>1</v>
      </c>
      <c r="J1601" s="1">
        <f t="shared" si="241"/>
        <v>1</v>
      </c>
      <c r="K1601" s="8">
        <f t="shared" si="244"/>
        <v>7.1827613727053485E-3</v>
      </c>
      <c r="L1601" s="8">
        <f t="shared" si="245"/>
        <v>6.3846767757380629E-3</v>
      </c>
      <c r="M1601" s="8">
        <f t="shared" si="246"/>
        <v>2.3144453312051061E-2</v>
      </c>
      <c r="N1601" s="8">
        <f t="shared" si="247"/>
        <v>-9.3109869646182952E-3</v>
      </c>
      <c r="O1601" s="1">
        <f t="shared" si="248"/>
        <v>2.11</v>
      </c>
      <c r="P1601" s="1">
        <f t="shared" si="249"/>
        <v>37.590000000000003</v>
      </c>
      <c r="Q1601" s="1">
        <f t="shared" si="250"/>
        <v>1.9805519680196724</v>
      </c>
    </row>
    <row r="1602" spans="1:17" x14ac:dyDescent="0.25">
      <c r="A1602" s="2">
        <v>38553</v>
      </c>
      <c r="B1602" s="1">
        <v>38.94</v>
      </c>
      <c r="C1602" s="1">
        <v>39.57</v>
      </c>
      <c r="D1602" s="1">
        <v>38.9</v>
      </c>
      <c r="E1602" s="1">
        <v>39.46</v>
      </c>
      <c r="F1602" s="1">
        <v>91433100</v>
      </c>
      <c r="G1602" s="1">
        <v>37.86</v>
      </c>
      <c r="H1602" s="8">
        <f t="shared" si="242"/>
        <v>7.1827613727053485E-3</v>
      </c>
      <c r="I1602" s="1">
        <f t="shared" si="243"/>
        <v>2</v>
      </c>
      <c r="J1602" s="1">
        <f t="shared" si="241"/>
        <v>2</v>
      </c>
      <c r="K1602" s="8">
        <f t="shared" si="244"/>
        <v>2.6413100898037278E-4</v>
      </c>
      <c r="L1602" s="8">
        <f t="shared" si="245"/>
        <v>6.603275224511318E-3</v>
      </c>
      <c r="M1602" s="8">
        <f t="shared" si="246"/>
        <v>1.5319598520866284E-2</v>
      </c>
      <c r="N1602" s="8">
        <f t="shared" si="247"/>
        <v>-1.0565240359218131E-2</v>
      </c>
      <c r="O1602" s="1">
        <f t="shared" si="248"/>
        <v>2.0950000000000002</v>
      </c>
      <c r="P1602" s="1">
        <f t="shared" si="249"/>
        <v>37.86</v>
      </c>
      <c r="Q1602" s="1">
        <f t="shared" si="250"/>
        <v>1.9805519680196724</v>
      </c>
    </row>
    <row r="1603" spans="1:17" x14ac:dyDescent="0.25">
      <c r="A1603" s="2">
        <v>38554</v>
      </c>
      <c r="B1603" s="1">
        <v>39.56</v>
      </c>
      <c r="C1603" s="1">
        <v>39.69</v>
      </c>
      <c r="D1603" s="1">
        <v>39.21</v>
      </c>
      <c r="E1603" s="1">
        <v>39.47</v>
      </c>
      <c r="F1603" s="1">
        <v>127286000</v>
      </c>
      <c r="G1603" s="1">
        <v>37.869999999999997</v>
      </c>
      <c r="H1603" s="8">
        <f t="shared" si="242"/>
        <v>2.6413100898037278E-4</v>
      </c>
      <c r="I1603" s="1">
        <f t="shared" si="243"/>
        <v>3</v>
      </c>
      <c r="J1603" s="1">
        <f t="shared" ref="J1603:J1666" si="251">ABS(I1603)</f>
        <v>3</v>
      </c>
      <c r="K1603" s="8">
        <f t="shared" si="244"/>
        <v>-1.0562450488512676E-3</v>
      </c>
      <c r="L1603" s="8">
        <f t="shared" si="245"/>
        <v>1.135463427515182E-2</v>
      </c>
      <c r="M1603" s="8">
        <f t="shared" si="246"/>
        <v>5.2812252442566709E-3</v>
      </c>
      <c r="N1603" s="8">
        <f t="shared" si="247"/>
        <v>-1.5843675732769902E-2</v>
      </c>
      <c r="O1603" s="1">
        <f t="shared" si="248"/>
        <v>2.08</v>
      </c>
      <c r="P1603" s="1">
        <f t="shared" si="249"/>
        <v>37.869999999999997</v>
      </c>
      <c r="Q1603" s="1">
        <f t="shared" si="250"/>
        <v>1.9805519680196724</v>
      </c>
    </row>
    <row r="1604" spans="1:17" x14ac:dyDescent="0.25">
      <c r="A1604" s="2">
        <v>38555</v>
      </c>
      <c r="B1604" s="1">
        <v>39.479999999999997</v>
      </c>
      <c r="C1604" s="1">
        <v>39.590000000000003</v>
      </c>
      <c r="D1604" s="1">
        <v>39.22</v>
      </c>
      <c r="E1604" s="1">
        <v>39.42</v>
      </c>
      <c r="F1604" s="1">
        <v>71666600</v>
      </c>
      <c r="G1604" s="1">
        <v>37.83</v>
      </c>
      <c r="H1604" s="8">
        <f t="shared" ref="H1604:H1667" si="252">G1604/G1603-1</f>
        <v>-1.0562450488512676E-3</v>
      </c>
      <c r="I1604" s="1">
        <f t="shared" ref="I1604:I1667" si="253">IF(H1604&gt;0,IF(I1603&gt;0,I1603+1,1),IF(I1603&lt;0,I1603-1,-1))</f>
        <v>-1</v>
      </c>
      <c r="J1604" s="1">
        <f t="shared" si="251"/>
        <v>1</v>
      </c>
      <c r="K1604" s="8">
        <f t="shared" ref="K1604:K1667" si="254">G1605/G1604-1</f>
        <v>-3.965107057890549E-3</v>
      </c>
      <c r="L1604" s="8">
        <f t="shared" ref="L1604:L1667" si="255">G1609/G1604-1</f>
        <v>3.965107057890549E-3</v>
      </c>
      <c r="M1604" s="8">
        <f t="shared" ref="M1604:M1667" si="256">G1614/G1604-1</f>
        <v>1.321702352630405E-3</v>
      </c>
      <c r="N1604" s="8">
        <f t="shared" ref="N1604:N1667" si="257">G1624/G1604-1</f>
        <v>-1.5331747290510123E-2</v>
      </c>
      <c r="O1604" s="1">
        <f t="shared" si="248"/>
        <v>2.0499999999999998</v>
      </c>
      <c r="P1604" s="1">
        <f t="shared" si="249"/>
        <v>37.83</v>
      </c>
      <c r="Q1604" s="1">
        <f t="shared" si="250"/>
        <v>1.9805519680196724</v>
      </c>
    </row>
    <row r="1605" spans="1:17" x14ac:dyDescent="0.25">
      <c r="A1605" s="2">
        <v>38558</v>
      </c>
      <c r="B1605" s="1">
        <v>39.46</v>
      </c>
      <c r="C1605" s="1">
        <v>39.630000000000003</v>
      </c>
      <c r="D1605" s="1">
        <v>39.200000000000003</v>
      </c>
      <c r="E1605" s="1">
        <v>39.270000000000003</v>
      </c>
      <c r="F1605" s="1">
        <v>51872700</v>
      </c>
      <c r="G1605" s="1">
        <v>37.68</v>
      </c>
      <c r="H1605" s="8">
        <f t="shared" si="252"/>
        <v>-3.965107057890549E-3</v>
      </c>
      <c r="I1605" s="1">
        <f t="shared" si="253"/>
        <v>-2</v>
      </c>
      <c r="J1605" s="1">
        <f t="shared" si="251"/>
        <v>2</v>
      </c>
      <c r="K1605" s="8">
        <f t="shared" si="254"/>
        <v>3.9808917197452498E-3</v>
      </c>
      <c r="L1605" s="8">
        <f t="shared" si="255"/>
        <v>9.8195329087047423E-3</v>
      </c>
      <c r="M1605" s="8">
        <f t="shared" si="256"/>
        <v>-2.1231422505307851E-3</v>
      </c>
      <c r="N1605" s="8">
        <f t="shared" si="257"/>
        <v>-1.0881104033970135E-2</v>
      </c>
      <c r="O1605" s="1">
        <f t="shared" si="248"/>
        <v>2.0550000000000002</v>
      </c>
      <c r="P1605" s="1">
        <f t="shared" si="249"/>
        <v>37.68</v>
      </c>
      <c r="Q1605" s="1">
        <f t="shared" si="250"/>
        <v>1.9805519680196724</v>
      </c>
    </row>
    <row r="1606" spans="1:17" x14ac:dyDescent="0.25">
      <c r="A1606" s="2">
        <v>38559</v>
      </c>
      <c r="B1606" s="1">
        <v>39.39</v>
      </c>
      <c r="C1606" s="1">
        <v>39.53</v>
      </c>
      <c r="D1606" s="1">
        <v>39.19</v>
      </c>
      <c r="E1606" s="1">
        <v>39.42</v>
      </c>
      <c r="F1606" s="1">
        <v>67324900</v>
      </c>
      <c r="G1606" s="1">
        <v>37.83</v>
      </c>
      <c r="H1606" s="8">
        <f t="shared" si="252"/>
        <v>3.9808917197452498E-3</v>
      </c>
      <c r="I1606" s="1">
        <f t="shared" si="253"/>
        <v>1</v>
      </c>
      <c r="J1606" s="1">
        <f t="shared" si="251"/>
        <v>1</v>
      </c>
      <c r="K1606" s="8">
        <f t="shared" si="254"/>
        <v>7.4015331747290247E-3</v>
      </c>
      <c r="L1606" s="8">
        <f t="shared" si="255"/>
        <v>1.6653449643140528E-2</v>
      </c>
      <c r="M1606" s="8">
        <f t="shared" si="256"/>
        <v>5.2868094105207319E-4</v>
      </c>
      <c r="N1606" s="8">
        <f t="shared" si="257"/>
        <v>-1.7710811525244563E-2</v>
      </c>
      <c r="O1606" s="1">
        <f t="shared" si="248"/>
        <v>2.0499999999999998</v>
      </c>
      <c r="P1606" s="1">
        <f t="shared" si="249"/>
        <v>37.83</v>
      </c>
      <c r="Q1606" s="1">
        <f t="shared" si="250"/>
        <v>1.9805519680196724</v>
      </c>
    </row>
    <row r="1607" spans="1:17" x14ac:dyDescent="0.25">
      <c r="A1607" s="2">
        <v>38560</v>
      </c>
      <c r="B1607" s="1">
        <v>39.450000000000003</v>
      </c>
      <c r="C1607" s="1">
        <v>39.76</v>
      </c>
      <c r="D1607" s="1">
        <v>39.229999999999997</v>
      </c>
      <c r="E1607" s="1">
        <v>39.72</v>
      </c>
      <c r="F1607" s="1">
        <v>78351100</v>
      </c>
      <c r="G1607" s="1">
        <v>38.11</v>
      </c>
      <c r="H1607" s="8">
        <f t="shared" si="252"/>
        <v>7.4015331747290247E-3</v>
      </c>
      <c r="I1607" s="1">
        <f t="shared" si="253"/>
        <v>2</v>
      </c>
      <c r="J1607" s="1">
        <f t="shared" si="251"/>
        <v>2</v>
      </c>
      <c r="K1607" s="8">
        <f t="shared" si="254"/>
        <v>4.9855680923640566E-3</v>
      </c>
      <c r="L1607" s="8">
        <f t="shared" si="255"/>
        <v>8.6591445814745427E-3</v>
      </c>
      <c r="M1607" s="8">
        <f t="shared" si="256"/>
        <v>-1.5219102597743284E-2</v>
      </c>
      <c r="N1607" s="8">
        <f t="shared" si="257"/>
        <v>-3.070060351613757E-2</v>
      </c>
      <c r="O1607" s="1">
        <f t="shared" si="248"/>
        <v>2.0550000000000002</v>
      </c>
      <c r="P1607" s="1">
        <f t="shared" si="249"/>
        <v>38.11</v>
      </c>
      <c r="Q1607" s="1">
        <f t="shared" si="250"/>
        <v>1.9805519680196724</v>
      </c>
    </row>
    <row r="1608" spans="1:17" x14ac:dyDescent="0.25">
      <c r="A1608" s="2">
        <v>38561</v>
      </c>
      <c r="B1608" s="1">
        <v>39.75</v>
      </c>
      <c r="C1608" s="1">
        <v>39.92</v>
      </c>
      <c r="D1608" s="1">
        <v>39.64</v>
      </c>
      <c r="E1608" s="1">
        <v>39.909999999999997</v>
      </c>
      <c r="F1608" s="1">
        <v>66163700</v>
      </c>
      <c r="G1608" s="1">
        <v>38.299999999999997</v>
      </c>
      <c r="H1608" s="8">
        <f t="shared" si="252"/>
        <v>4.9855680923640566E-3</v>
      </c>
      <c r="I1608" s="1">
        <f t="shared" si="253"/>
        <v>3</v>
      </c>
      <c r="J1608" s="1">
        <f t="shared" si="251"/>
        <v>3</v>
      </c>
      <c r="K1608" s="8">
        <f t="shared" si="254"/>
        <v>-8.3550913838119634E-3</v>
      </c>
      <c r="L1608" s="8">
        <f t="shared" si="255"/>
        <v>-6.0052219321148348E-3</v>
      </c>
      <c r="M1608" s="8">
        <f t="shared" si="256"/>
        <v>-1.2271540469973807E-2</v>
      </c>
      <c r="N1608" s="8">
        <f t="shared" si="257"/>
        <v>-3.3159268929503827E-2</v>
      </c>
      <c r="O1608" s="1">
        <f t="shared" si="248"/>
        <v>2.0649999999999999</v>
      </c>
      <c r="P1608" s="1">
        <f t="shared" si="249"/>
        <v>38.299999999999997</v>
      </c>
      <c r="Q1608" s="1">
        <f t="shared" si="250"/>
        <v>1.9805519680196724</v>
      </c>
    </row>
    <row r="1609" spans="1:17" x14ac:dyDescent="0.25">
      <c r="A1609" s="2">
        <v>38562</v>
      </c>
      <c r="B1609" s="1">
        <v>39.869999999999997</v>
      </c>
      <c r="C1609" s="1">
        <v>39.92</v>
      </c>
      <c r="D1609" s="1">
        <v>39.520000000000003</v>
      </c>
      <c r="E1609" s="1">
        <v>39.58</v>
      </c>
      <c r="F1609" s="1">
        <v>74725700</v>
      </c>
      <c r="G1609" s="1">
        <v>37.979999999999997</v>
      </c>
      <c r="H1609" s="8">
        <f t="shared" si="252"/>
        <v>-8.3550913838119634E-3</v>
      </c>
      <c r="I1609" s="1">
        <f t="shared" si="253"/>
        <v>-1</v>
      </c>
      <c r="J1609" s="1">
        <f t="shared" si="251"/>
        <v>1</v>
      </c>
      <c r="K1609" s="8">
        <f t="shared" si="254"/>
        <v>1.8430753027909308E-3</v>
      </c>
      <c r="L1609" s="8">
        <f t="shared" si="255"/>
        <v>-2.632964718272679E-3</v>
      </c>
      <c r="M1609" s="8">
        <f t="shared" si="256"/>
        <v>-9.4786729857819774E-3</v>
      </c>
      <c r="N1609" s="8">
        <f t="shared" si="257"/>
        <v>-2.8436018957345932E-2</v>
      </c>
      <c r="O1609" s="1">
        <f t="shared" si="248"/>
        <v>2.06</v>
      </c>
      <c r="P1609" s="1">
        <f t="shared" si="249"/>
        <v>37.979999999999997</v>
      </c>
      <c r="Q1609" s="1">
        <f t="shared" si="250"/>
        <v>1.9805519680196724</v>
      </c>
    </row>
    <row r="1610" spans="1:17" x14ac:dyDescent="0.25">
      <c r="A1610" s="2">
        <v>38565</v>
      </c>
      <c r="B1610" s="1">
        <v>39.64</v>
      </c>
      <c r="C1610" s="1">
        <v>39.83</v>
      </c>
      <c r="D1610" s="1">
        <v>39.520000000000003</v>
      </c>
      <c r="E1610" s="1">
        <v>39.65</v>
      </c>
      <c r="F1610" s="1">
        <v>59748300</v>
      </c>
      <c r="G1610" s="1">
        <v>38.049999999999997</v>
      </c>
      <c r="H1610" s="8">
        <f t="shared" si="252"/>
        <v>1.8430753027909308E-3</v>
      </c>
      <c r="I1610" s="1">
        <f t="shared" si="253"/>
        <v>1</v>
      </c>
      <c r="J1610" s="1">
        <f t="shared" si="251"/>
        <v>1</v>
      </c>
      <c r="K1610" s="8">
        <f t="shared" si="254"/>
        <v>1.0775295663600692E-2</v>
      </c>
      <c r="L1610" s="8">
        <f t="shared" si="255"/>
        <v>-1.1826544021024898E-2</v>
      </c>
      <c r="M1610" s="8">
        <f t="shared" si="256"/>
        <v>-5.2562417871221401E-3</v>
      </c>
      <c r="N1610" s="8">
        <f t="shared" si="257"/>
        <v>-2.260183968462548E-2</v>
      </c>
      <c r="O1610" s="1">
        <f t="shared" ref="O1610:O1673" si="258">AVERAGE(J1411:J1610)</f>
        <v>2.0499999999999998</v>
      </c>
      <c r="P1610" s="1">
        <f t="shared" ref="P1610:P1673" si="259">G1610</f>
        <v>38.049999999999997</v>
      </c>
      <c r="Q1610" s="1">
        <f t="shared" si="250"/>
        <v>1.9805519680196724</v>
      </c>
    </row>
    <row r="1611" spans="1:17" x14ac:dyDescent="0.25">
      <c r="A1611" s="2">
        <v>38566</v>
      </c>
      <c r="B1611" s="1">
        <v>39.700000000000003</v>
      </c>
      <c r="C1611" s="1">
        <v>40.14</v>
      </c>
      <c r="D1611" s="1">
        <v>39.65</v>
      </c>
      <c r="E1611" s="1">
        <v>40.08</v>
      </c>
      <c r="F1611" s="1">
        <v>79284100</v>
      </c>
      <c r="G1611" s="1">
        <v>38.46</v>
      </c>
      <c r="H1611" s="8">
        <f t="shared" si="252"/>
        <v>1.0775295663600692E-2</v>
      </c>
      <c r="I1611" s="1">
        <f t="shared" si="253"/>
        <v>2</v>
      </c>
      <c r="J1611" s="1">
        <f t="shared" si="251"/>
        <v>2</v>
      </c>
      <c r="K1611" s="8">
        <f t="shared" si="254"/>
        <v>-5.2002080083213276E-4</v>
      </c>
      <c r="L1611" s="8">
        <f t="shared" si="255"/>
        <v>-1.5860634425376996E-2</v>
      </c>
      <c r="M1611" s="8">
        <f t="shared" si="256"/>
        <v>-3.1721268850753992E-2</v>
      </c>
      <c r="N1611" s="8">
        <f t="shared" si="257"/>
        <v>-3.6401456058242299E-2</v>
      </c>
      <c r="O1611" s="1">
        <f t="shared" si="258"/>
        <v>2.0550000000000002</v>
      </c>
      <c r="P1611" s="1">
        <f t="shared" si="259"/>
        <v>38.46</v>
      </c>
      <c r="Q1611" s="1">
        <f t="shared" ref="Q1611:Q1674" si="260">AVERAGE(O$202:O$50000)</f>
        <v>1.9805519680196724</v>
      </c>
    </row>
    <row r="1612" spans="1:17" x14ac:dyDescent="0.25">
      <c r="A1612" s="2">
        <v>38567</v>
      </c>
      <c r="B1612" s="1">
        <v>39.909999999999997</v>
      </c>
      <c r="C1612" s="1">
        <v>40.130000000000003</v>
      </c>
      <c r="D1612" s="1">
        <v>39.880000000000003</v>
      </c>
      <c r="E1612" s="1">
        <v>40.06</v>
      </c>
      <c r="F1612" s="1">
        <v>61916400</v>
      </c>
      <c r="G1612" s="1">
        <v>38.44</v>
      </c>
      <c r="H1612" s="8">
        <f t="shared" si="252"/>
        <v>-5.2002080083213276E-4</v>
      </c>
      <c r="I1612" s="1">
        <f t="shared" si="253"/>
        <v>-1</v>
      </c>
      <c r="J1612" s="1">
        <f t="shared" si="251"/>
        <v>1</v>
      </c>
      <c r="K1612" s="8">
        <f t="shared" si="254"/>
        <v>-9.6253902185222673E-3</v>
      </c>
      <c r="L1612" s="8">
        <f t="shared" si="255"/>
        <v>-2.3673257023933303E-2</v>
      </c>
      <c r="M1612" s="8">
        <f t="shared" si="256"/>
        <v>-2.5494276795005155E-2</v>
      </c>
      <c r="N1612" s="8">
        <f t="shared" si="257"/>
        <v>-2.7055150884495283E-2</v>
      </c>
      <c r="O1612" s="1">
        <f t="shared" si="258"/>
        <v>2.0499999999999998</v>
      </c>
      <c r="P1612" s="1">
        <f t="shared" si="259"/>
        <v>38.44</v>
      </c>
      <c r="Q1612" s="1">
        <f t="shared" si="260"/>
        <v>1.9805519680196724</v>
      </c>
    </row>
    <row r="1613" spans="1:17" x14ac:dyDescent="0.25">
      <c r="A1613" s="2">
        <v>38568</v>
      </c>
      <c r="B1613" s="1">
        <v>39.880000000000003</v>
      </c>
      <c r="C1613" s="1">
        <v>39.94</v>
      </c>
      <c r="D1613" s="1">
        <v>39.57</v>
      </c>
      <c r="E1613" s="1">
        <v>39.67</v>
      </c>
      <c r="F1613" s="1">
        <v>72035500</v>
      </c>
      <c r="G1613" s="1">
        <v>38.07</v>
      </c>
      <c r="H1613" s="8">
        <f t="shared" si="252"/>
        <v>-9.6253902185222673E-3</v>
      </c>
      <c r="I1613" s="1">
        <f t="shared" si="253"/>
        <v>-2</v>
      </c>
      <c r="J1613" s="1">
        <f t="shared" si="251"/>
        <v>2</v>
      </c>
      <c r="K1613" s="8">
        <f t="shared" si="254"/>
        <v>-4.9908064092460958E-3</v>
      </c>
      <c r="L1613" s="8">
        <f t="shared" si="255"/>
        <v>-6.3041765169424835E-3</v>
      </c>
      <c r="M1613" s="8">
        <f t="shared" si="256"/>
        <v>-2.1013921723141538E-2</v>
      </c>
      <c r="N1613" s="8">
        <f t="shared" si="257"/>
        <v>-1.8912529550827339E-2</v>
      </c>
      <c r="O1613" s="1">
        <f t="shared" si="258"/>
        <v>2.0550000000000002</v>
      </c>
      <c r="P1613" s="1">
        <f t="shared" si="259"/>
        <v>38.07</v>
      </c>
      <c r="Q1613" s="1">
        <f t="shared" si="260"/>
        <v>1.9805519680196724</v>
      </c>
    </row>
    <row r="1614" spans="1:17" x14ac:dyDescent="0.25">
      <c r="A1614" s="2">
        <v>38569</v>
      </c>
      <c r="B1614" s="1">
        <v>39.61</v>
      </c>
      <c r="C1614" s="1">
        <v>39.79</v>
      </c>
      <c r="D1614" s="1">
        <v>39.43</v>
      </c>
      <c r="E1614" s="1">
        <v>39.479999999999997</v>
      </c>
      <c r="F1614" s="1">
        <v>66029500</v>
      </c>
      <c r="G1614" s="1">
        <v>37.880000000000003</v>
      </c>
      <c r="H1614" s="8">
        <f t="shared" si="252"/>
        <v>-4.9908064092460958E-3</v>
      </c>
      <c r="I1614" s="1">
        <f t="shared" si="253"/>
        <v>-3</v>
      </c>
      <c r="J1614" s="1">
        <f t="shared" si="251"/>
        <v>3</v>
      </c>
      <c r="K1614" s="8">
        <f t="shared" si="254"/>
        <v>-7.3917634635691787E-3</v>
      </c>
      <c r="L1614" s="8">
        <f t="shared" si="255"/>
        <v>-6.8637803590286817E-3</v>
      </c>
      <c r="M1614" s="8">
        <f t="shared" si="256"/>
        <v>-1.6631467793030708E-2</v>
      </c>
      <c r="N1614" s="8">
        <f t="shared" si="257"/>
        <v>-1.7951425554382228E-2</v>
      </c>
      <c r="O1614" s="1">
        <f t="shared" si="258"/>
        <v>2.0649999999999999</v>
      </c>
      <c r="P1614" s="1">
        <f t="shared" si="259"/>
        <v>37.880000000000003</v>
      </c>
      <c r="Q1614" s="1">
        <f t="shared" si="260"/>
        <v>1.9805519680196724</v>
      </c>
    </row>
    <row r="1615" spans="1:17" x14ac:dyDescent="0.25">
      <c r="A1615" s="2">
        <v>38572</v>
      </c>
      <c r="B1615" s="1">
        <v>39.520000000000003</v>
      </c>
      <c r="C1615" s="1">
        <v>39.61</v>
      </c>
      <c r="D1615" s="1">
        <v>39.14</v>
      </c>
      <c r="E1615" s="1">
        <v>39.19</v>
      </c>
      <c r="F1615" s="1">
        <v>63415400</v>
      </c>
      <c r="G1615" s="1">
        <v>37.6</v>
      </c>
      <c r="H1615" s="8">
        <f t="shared" si="252"/>
        <v>-7.3917634635691787E-3</v>
      </c>
      <c r="I1615" s="1">
        <f t="shared" si="253"/>
        <v>-4</v>
      </c>
      <c r="J1615" s="1">
        <f t="shared" si="251"/>
        <v>4</v>
      </c>
      <c r="K1615" s="8">
        <f t="shared" si="254"/>
        <v>6.6489361702126715E-3</v>
      </c>
      <c r="L1615" s="8">
        <f t="shared" si="255"/>
        <v>6.6489361702126715E-3</v>
      </c>
      <c r="M1615" s="8">
        <f t="shared" si="256"/>
        <v>-8.7765957446808152E-3</v>
      </c>
      <c r="N1615" s="8">
        <f t="shared" si="257"/>
        <v>3.9893617021276029E-3</v>
      </c>
      <c r="O1615" s="1">
        <f t="shared" si="258"/>
        <v>2.0750000000000002</v>
      </c>
      <c r="P1615" s="1">
        <f t="shared" si="259"/>
        <v>37.6</v>
      </c>
      <c r="Q1615" s="1">
        <f t="shared" si="260"/>
        <v>1.9805519680196724</v>
      </c>
    </row>
    <row r="1616" spans="1:17" x14ac:dyDescent="0.25">
      <c r="A1616" s="2">
        <v>38573</v>
      </c>
      <c r="B1616" s="1">
        <v>39.369999999999997</v>
      </c>
      <c r="C1616" s="1">
        <v>39.590000000000003</v>
      </c>
      <c r="D1616" s="1">
        <v>39.31</v>
      </c>
      <c r="E1616" s="1">
        <v>39.450000000000003</v>
      </c>
      <c r="F1616" s="1">
        <v>62143600</v>
      </c>
      <c r="G1616" s="1">
        <v>37.85</v>
      </c>
      <c r="H1616" s="8">
        <f t="shared" si="252"/>
        <v>6.6489361702126715E-3</v>
      </c>
      <c r="I1616" s="1">
        <f t="shared" si="253"/>
        <v>1</v>
      </c>
      <c r="J1616" s="1">
        <f t="shared" si="251"/>
        <v>1</v>
      </c>
      <c r="K1616" s="8">
        <f t="shared" si="254"/>
        <v>-8.454425363276119E-3</v>
      </c>
      <c r="L1616" s="8">
        <f t="shared" si="255"/>
        <v>-1.6116248348745033E-2</v>
      </c>
      <c r="M1616" s="8">
        <f t="shared" si="256"/>
        <v>-1.8229854689564173E-2</v>
      </c>
      <c r="N1616" s="8">
        <f t="shared" si="257"/>
        <v>-7.9260237780720555E-4</v>
      </c>
      <c r="O1616" s="1">
        <f t="shared" si="258"/>
        <v>2.0750000000000002</v>
      </c>
      <c r="P1616" s="1">
        <f t="shared" si="259"/>
        <v>37.85</v>
      </c>
      <c r="Q1616" s="1">
        <f t="shared" si="260"/>
        <v>1.9805519680196724</v>
      </c>
    </row>
    <row r="1617" spans="1:17" x14ac:dyDescent="0.25">
      <c r="A1617" s="2">
        <v>38574</v>
      </c>
      <c r="B1617" s="1">
        <v>39.549999999999997</v>
      </c>
      <c r="C1617" s="1">
        <v>39.69</v>
      </c>
      <c r="D1617" s="1">
        <v>38.97</v>
      </c>
      <c r="E1617" s="1">
        <v>39.11</v>
      </c>
      <c r="F1617" s="1">
        <v>102317500</v>
      </c>
      <c r="G1617" s="1">
        <v>37.53</v>
      </c>
      <c r="H1617" s="8">
        <f t="shared" si="252"/>
        <v>-8.454425363276119E-3</v>
      </c>
      <c r="I1617" s="1">
        <f t="shared" si="253"/>
        <v>-1</v>
      </c>
      <c r="J1617" s="1">
        <f t="shared" si="251"/>
        <v>1</v>
      </c>
      <c r="K1617" s="8">
        <f t="shared" si="254"/>
        <v>7.9936051159072985E-3</v>
      </c>
      <c r="L1617" s="8">
        <f t="shared" si="255"/>
        <v>-1.8651745270450437E-3</v>
      </c>
      <c r="M1617" s="8">
        <f t="shared" si="256"/>
        <v>-1.5720756727951035E-2</v>
      </c>
      <c r="N1617" s="8">
        <f t="shared" si="257"/>
        <v>7.4606981081801749E-3</v>
      </c>
      <c r="O1617" s="1">
        <f t="shared" si="258"/>
        <v>2.0699999999999998</v>
      </c>
      <c r="P1617" s="1">
        <f t="shared" si="259"/>
        <v>37.53</v>
      </c>
      <c r="Q1617" s="1">
        <f t="shared" si="260"/>
        <v>1.9805519680196724</v>
      </c>
    </row>
    <row r="1618" spans="1:17" x14ac:dyDescent="0.25">
      <c r="A1618" s="2">
        <v>38575</v>
      </c>
      <c r="B1618" s="1">
        <v>39.130000000000003</v>
      </c>
      <c r="C1618" s="1">
        <v>39.54</v>
      </c>
      <c r="D1618" s="1">
        <v>39.1</v>
      </c>
      <c r="E1618" s="1">
        <v>39.43</v>
      </c>
      <c r="F1618" s="1">
        <v>92446700</v>
      </c>
      <c r="G1618" s="1">
        <v>37.83</v>
      </c>
      <c r="H1618" s="8">
        <f t="shared" si="252"/>
        <v>7.9936051159072985E-3</v>
      </c>
      <c r="I1618" s="1">
        <f t="shared" si="253"/>
        <v>1</v>
      </c>
      <c r="J1618" s="1">
        <f t="shared" si="251"/>
        <v>1</v>
      </c>
      <c r="K1618" s="8">
        <f t="shared" si="254"/>
        <v>-5.5511498810467685E-3</v>
      </c>
      <c r="L1618" s="8">
        <f t="shared" si="255"/>
        <v>-1.4803066349457938E-2</v>
      </c>
      <c r="M1618" s="8">
        <f t="shared" si="256"/>
        <v>-2.1147237642082928E-2</v>
      </c>
      <c r="N1618" s="8">
        <f t="shared" si="257"/>
        <v>5.0224689399949174E-3</v>
      </c>
      <c r="O1618" s="1">
        <f t="shared" si="258"/>
        <v>2.0699999999999998</v>
      </c>
      <c r="P1618" s="1">
        <f t="shared" si="259"/>
        <v>37.83</v>
      </c>
      <c r="Q1618" s="1">
        <f t="shared" si="260"/>
        <v>1.9805519680196724</v>
      </c>
    </row>
    <row r="1619" spans="1:17" x14ac:dyDescent="0.25">
      <c r="A1619" s="2">
        <v>38576</v>
      </c>
      <c r="B1619" s="1">
        <v>39.119999999999997</v>
      </c>
      <c r="C1619" s="1">
        <v>39.32</v>
      </c>
      <c r="D1619" s="1">
        <v>38.97</v>
      </c>
      <c r="E1619" s="1">
        <v>39.21</v>
      </c>
      <c r="F1619" s="1">
        <v>86367300</v>
      </c>
      <c r="G1619" s="1">
        <v>37.619999999999997</v>
      </c>
      <c r="H1619" s="8">
        <f t="shared" si="252"/>
        <v>-5.5511498810467685E-3</v>
      </c>
      <c r="I1619" s="1">
        <f t="shared" si="253"/>
        <v>-1</v>
      </c>
      <c r="J1619" s="1">
        <f t="shared" si="251"/>
        <v>1</v>
      </c>
      <c r="K1619" s="8">
        <f t="shared" si="254"/>
        <v>6.1137692716641823E-3</v>
      </c>
      <c r="L1619" s="8">
        <f t="shared" si="255"/>
        <v>-9.835194045720308E-3</v>
      </c>
      <c r="M1619" s="8">
        <f t="shared" si="256"/>
        <v>-1.9138755980861233E-2</v>
      </c>
      <c r="N1619" s="8">
        <f t="shared" si="257"/>
        <v>1.3290802764486909E-2</v>
      </c>
      <c r="O1619" s="1">
        <f t="shared" si="258"/>
        <v>2.0649999999999999</v>
      </c>
      <c r="P1619" s="1">
        <f t="shared" si="259"/>
        <v>37.619999999999997</v>
      </c>
      <c r="Q1619" s="1">
        <f t="shared" si="260"/>
        <v>1.9805519680196724</v>
      </c>
    </row>
    <row r="1620" spans="1:17" x14ac:dyDescent="0.25">
      <c r="A1620" s="2">
        <v>38579</v>
      </c>
      <c r="B1620" s="1">
        <v>39.14</v>
      </c>
      <c r="C1620" s="1">
        <v>39.630000000000003</v>
      </c>
      <c r="D1620" s="1">
        <v>39.08</v>
      </c>
      <c r="E1620" s="1">
        <v>39.450000000000003</v>
      </c>
      <c r="F1620" s="1">
        <v>63061100</v>
      </c>
      <c r="G1620" s="1">
        <v>37.85</v>
      </c>
      <c r="H1620" s="8">
        <f t="shared" si="252"/>
        <v>6.1137692716641823E-3</v>
      </c>
      <c r="I1620" s="1">
        <f t="shared" si="253"/>
        <v>1</v>
      </c>
      <c r="J1620" s="1">
        <f t="shared" si="251"/>
        <v>1</v>
      </c>
      <c r="K1620" s="8">
        <f t="shared" si="254"/>
        <v>-1.6116248348745033E-2</v>
      </c>
      <c r="L1620" s="8">
        <f t="shared" si="255"/>
        <v>-1.5323645970937827E-2</v>
      </c>
      <c r="M1620" s="8">
        <f t="shared" si="256"/>
        <v>-1.7437252311757079E-2</v>
      </c>
      <c r="N1620" s="8">
        <f t="shared" si="257"/>
        <v>4.7556142668427892E-3</v>
      </c>
      <c r="O1620" s="1">
        <f t="shared" si="258"/>
        <v>2.0550000000000002</v>
      </c>
      <c r="P1620" s="1">
        <f t="shared" si="259"/>
        <v>37.85</v>
      </c>
      <c r="Q1620" s="1">
        <f t="shared" si="260"/>
        <v>1.9805519680196724</v>
      </c>
    </row>
    <row r="1621" spans="1:17" x14ac:dyDescent="0.25">
      <c r="A1621" s="2">
        <v>38580</v>
      </c>
      <c r="B1621" s="1">
        <v>39.299999999999997</v>
      </c>
      <c r="C1621" s="1">
        <v>39.33</v>
      </c>
      <c r="D1621" s="1">
        <v>38.74</v>
      </c>
      <c r="E1621" s="1">
        <v>38.81</v>
      </c>
      <c r="F1621" s="1">
        <v>94596000</v>
      </c>
      <c r="G1621" s="1">
        <v>37.24</v>
      </c>
      <c r="H1621" s="8">
        <f t="shared" si="252"/>
        <v>-1.6116248348745033E-2</v>
      </c>
      <c r="I1621" s="1">
        <f t="shared" si="253"/>
        <v>-1</v>
      </c>
      <c r="J1621" s="1">
        <f t="shared" si="251"/>
        <v>1</v>
      </c>
      <c r="K1621" s="8">
        <f t="shared" si="254"/>
        <v>5.9076262083781472E-3</v>
      </c>
      <c r="L1621" s="8">
        <f t="shared" si="255"/>
        <v>-2.1482277121376292E-3</v>
      </c>
      <c r="M1621" s="8">
        <f t="shared" si="256"/>
        <v>-4.8335123523093326E-3</v>
      </c>
      <c r="N1621" s="8">
        <f t="shared" si="257"/>
        <v>9.3984962406015171E-3</v>
      </c>
      <c r="O1621" s="1">
        <f t="shared" si="258"/>
        <v>2.0550000000000002</v>
      </c>
      <c r="P1621" s="1">
        <f t="shared" si="259"/>
        <v>37.24</v>
      </c>
      <c r="Q1621" s="1">
        <f t="shared" si="260"/>
        <v>1.9805519680196724</v>
      </c>
    </row>
    <row r="1622" spans="1:17" x14ac:dyDescent="0.25">
      <c r="A1622" s="2">
        <v>38581</v>
      </c>
      <c r="B1622" s="1">
        <v>38.92</v>
      </c>
      <c r="C1622" s="1">
        <v>39.17</v>
      </c>
      <c r="D1622" s="1">
        <v>38.79</v>
      </c>
      <c r="E1622" s="1">
        <v>39.04</v>
      </c>
      <c r="F1622" s="1">
        <v>74470500</v>
      </c>
      <c r="G1622" s="1">
        <v>37.46</v>
      </c>
      <c r="H1622" s="8">
        <f t="shared" si="252"/>
        <v>5.9076262083781472E-3</v>
      </c>
      <c r="I1622" s="1">
        <f t="shared" si="253"/>
        <v>1</v>
      </c>
      <c r="J1622" s="1">
        <f t="shared" si="251"/>
        <v>1</v>
      </c>
      <c r="K1622" s="8">
        <f t="shared" si="254"/>
        <v>-5.0720768820073925E-3</v>
      </c>
      <c r="L1622" s="8">
        <f t="shared" si="255"/>
        <v>-1.3881473571810021E-2</v>
      </c>
      <c r="M1622" s="8">
        <f t="shared" si="256"/>
        <v>-1.6017084890550537E-3</v>
      </c>
      <c r="N1622" s="8">
        <f t="shared" si="257"/>
        <v>3.2034169781098853E-3</v>
      </c>
      <c r="O1622" s="1">
        <f t="shared" si="258"/>
        <v>2.0550000000000002</v>
      </c>
      <c r="P1622" s="1">
        <f t="shared" si="259"/>
        <v>37.46</v>
      </c>
      <c r="Q1622" s="1">
        <f t="shared" si="260"/>
        <v>1.9805519680196724</v>
      </c>
    </row>
    <row r="1623" spans="1:17" x14ac:dyDescent="0.25">
      <c r="A1623" s="2">
        <v>38582</v>
      </c>
      <c r="B1623" s="1">
        <v>38.869999999999997</v>
      </c>
      <c r="C1623" s="1">
        <v>39.1</v>
      </c>
      <c r="D1623" s="1">
        <v>38.770000000000003</v>
      </c>
      <c r="E1623" s="1">
        <v>38.840000000000003</v>
      </c>
      <c r="F1623" s="1">
        <v>72559400</v>
      </c>
      <c r="G1623" s="1">
        <v>37.270000000000003</v>
      </c>
      <c r="H1623" s="8">
        <f t="shared" si="252"/>
        <v>-5.0720768820073925E-3</v>
      </c>
      <c r="I1623" s="1">
        <f t="shared" si="253"/>
        <v>-1</v>
      </c>
      <c r="J1623" s="1">
        <f t="shared" si="251"/>
        <v>1</v>
      </c>
      <c r="K1623" s="8">
        <f t="shared" si="254"/>
        <v>-5.3662463107062575E-4</v>
      </c>
      <c r="L1623" s="8">
        <f t="shared" si="255"/>
        <v>-6.4394955728468428E-3</v>
      </c>
      <c r="M1623" s="8">
        <f t="shared" si="256"/>
        <v>2.1464985242822809E-3</v>
      </c>
      <c r="N1623" s="8">
        <f t="shared" si="257"/>
        <v>1.448886503890523E-2</v>
      </c>
      <c r="O1623" s="1">
        <f t="shared" si="258"/>
        <v>2.0499999999999998</v>
      </c>
      <c r="P1623" s="1">
        <f t="shared" si="259"/>
        <v>37.270000000000003</v>
      </c>
      <c r="Q1623" s="1">
        <f t="shared" si="260"/>
        <v>1.9805519680196724</v>
      </c>
    </row>
    <row r="1624" spans="1:17" x14ac:dyDescent="0.25">
      <c r="A1624" s="2">
        <v>38583</v>
      </c>
      <c r="B1624" s="1">
        <v>38.89</v>
      </c>
      <c r="C1624" s="1">
        <v>39</v>
      </c>
      <c r="D1624" s="1">
        <v>38.79</v>
      </c>
      <c r="E1624" s="1">
        <v>38.82</v>
      </c>
      <c r="F1624" s="1">
        <v>52024300</v>
      </c>
      <c r="G1624" s="1">
        <v>37.25</v>
      </c>
      <c r="H1624" s="8">
        <f t="shared" si="252"/>
        <v>-5.3662463107062575E-4</v>
      </c>
      <c r="I1624" s="1">
        <f t="shared" si="253"/>
        <v>-2</v>
      </c>
      <c r="J1624" s="1">
        <f t="shared" si="251"/>
        <v>2</v>
      </c>
      <c r="K1624" s="8">
        <f t="shared" si="254"/>
        <v>5.369127516778871E-4</v>
      </c>
      <c r="L1624" s="8">
        <f t="shared" si="255"/>
        <v>-9.3959731543624692E-3</v>
      </c>
      <c r="M1624" s="8">
        <f t="shared" si="256"/>
        <v>-1.3422818791946067E-3</v>
      </c>
      <c r="N1624" s="8">
        <f t="shared" si="257"/>
        <v>6.9798657718120882E-3</v>
      </c>
      <c r="O1624" s="1">
        <f t="shared" si="258"/>
        <v>2.0449999999999999</v>
      </c>
      <c r="P1624" s="1">
        <f t="shared" si="259"/>
        <v>37.25</v>
      </c>
      <c r="Q1624" s="1">
        <f t="shared" si="260"/>
        <v>1.9805519680196724</v>
      </c>
    </row>
    <row r="1625" spans="1:17" x14ac:dyDescent="0.25">
      <c r="A1625" s="2">
        <v>38586</v>
      </c>
      <c r="B1625" s="1">
        <v>38.880000000000003</v>
      </c>
      <c r="C1625" s="1">
        <v>39.18</v>
      </c>
      <c r="D1625" s="1">
        <v>38.6</v>
      </c>
      <c r="E1625" s="1">
        <v>38.840000000000003</v>
      </c>
      <c r="F1625" s="1">
        <v>88056300</v>
      </c>
      <c r="G1625" s="1">
        <v>37.270000000000003</v>
      </c>
      <c r="H1625" s="8">
        <f t="shared" si="252"/>
        <v>5.369127516778871E-4</v>
      </c>
      <c r="I1625" s="1">
        <f t="shared" si="253"/>
        <v>1</v>
      </c>
      <c r="J1625" s="1">
        <f t="shared" si="251"/>
        <v>1</v>
      </c>
      <c r="K1625" s="8">
        <f t="shared" si="254"/>
        <v>-2.9514354708882751E-3</v>
      </c>
      <c r="L1625" s="8">
        <f t="shared" si="255"/>
        <v>-2.146498524282392E-3</v>
      </c>
      <c r="M1625" s="8">
        <f t="shared" si="256"/>
        <v>1.2878991145693464E-2</v>
      </c>
      <c r="N1625" s="8">
        <f t="shared" si="257"/>
        <v>2.4148108398174273E-3</v>
      </c>
      <c r="O1625" s="1">
        <f t="shared" si="258"/>
        <v>2.0299999999999998</v>
      </c>
      <c r="P1625" s="1">
        <f t="shared" si="259"/>
        <v>37.270000000000003</v>
      </c>
      <c r="Q1625" s="1">
        <f t="shared" si="260"/>
        <v>1.9805519680196724</v>
      </c>
    </row>
    <row r="1626" spans="1:17" x14ac:dyDescent="0.25">
      <c r="A1626" s="2">
        <v>38587</v>
      </c>
      <c r="B1626" s="1">
        <v>38.840000000000003</v>
      </c>
      <c r="C1626" s="1">
        <v>38.92</v>
      </c>
      <c r="D1626" s="1">
        <v>38.61</v>
      </c>
      <c r="E1626" s="1">
        <v>38.729999999999997</v>
      </c>
      <c r="F1626" s="1">
        <v>57482900</v>
      </c>
      <c r="G1626" s="1">
        <v>37.159999999999997</v>
      </c>
      <c r="H1626" s="8">
        <f t="shared" si="252"/>
        <v>-2.9514354708882751E-3</v>
      </c>
      <c r="I1626" s="1">
        <f t="shared" si="253"/>
        <v>-1</v>
      </c>
      <c r="J1626" s="1">
        <f t="shared" si="251"/>
        <v>1</v>
      </c>
      <c r="K1626" s="8">
        <f t="shared" si="254"/>
        <v>-5.9203444564046581E-3</v>
      </c>
      <c r="L1626" s="8">
        <f t="shared" si="255"/>
        <v>-2.6910656620019457E-3</v>
      </c>
      <c r="M1626" s="8">
        <f t="shared" si="256"/>
        <v>1.7761033369214418E-2</v>
      </c>
      <c r="N1626" s="8">
        <f t="shared" si="257"/>
        <v>-5.9203444564046581E-3</v>
      </c>
      <c r="O1626" s="1">
        <f t="shared" si="258"/>
        <v>2.0099999999999998</v>
      </c>
      <c r="P1626" s="1">
        <f t="shared" si="259"/>
        <v>37.159999999999997</v>
      </c>
      <c r="Q1626" s="1">
        <f t="shared" si="260"/>
        <v>1.9805519680196724</v>
      </c>
    </row>
    <row r="1627" spans="1:17" x14ac:dyDescent="0.25">
      <c r="A1627" s="2">
        <v>38588</v>
      </c>
      <c r="B1627" s="1">
        <v>38.65</v>
      </c>
      <c r="C1627" s="1">
        <v>39.18</v>
      </c>
      <c r="D1627" s="1">
        <v>38.46</v>
      </c>
      <c r="E1627" s="1">
        <v>38.5</v>
      </c>
      <c r="F1627" s="1">
        <v>95025700</v>
      </c>
      <c r="G1627" s="1">
        <v>36.94</v>
      </c>
      <c r="H1627" s="8">
        <f t="shared" si="252"/>
        <v>-5.9203444564046581E-3</v>
      </c>
      <c r="I1627" s="1">
        <f t="shared" si="253"/>
        <v>-2</v>
      </c>
      <c r="J1627" s="1">
        <f t="shared" si="251"/>
        <v>2</v>
      </c>
      <c r="K1627" s="8">
        <f t="shared" si="254"/>
        <v>2.4363833243097321E-3</v>
      </c>
      <c r="L1627" s="8">
        <f t="shared" si="255"/>
        <v>1.2452625879805224E-2</v>
      </c>
      <c r="M1627" s="8">
        <f t="shared" si="256"/>
        <v>2.3551705468327189E-2</v>
      </c>
      <c r="N1627" s="8">
        <f t="shared" si="257"/>
        <v>3.7899296155927686E-3</v>
      </c>
      <c r="O1627" s="1">
        <f t="shared" si="258"/>
        <v>1.99</v>
      </c>
      <c r="P1627" s="1">
        <f t="shared" si="259"/>
        <v>36.94</v>
      </c>
      <c r="Q1627" s="1">
        <f t="shared" si="260"/>
        <v>1.9805519680196724</v>
      </c>
    </row>
    <row r="1628" spans="1:17" x14ac:dyDescent="0.25">
      <c r="A1628" s="2">
        <v>38589</v>
      </c>
      <c r="B1628" s="1">
        <v>38.57</v>
      </c>
      <c r="C1628" s="1">
        <v>38.69</v>
      </c>
      <c r="D1628" s="1">
        <v>38.49</v>
      </c>
      <c r="E1628" s="1">
        <v>38.590000000000003</v>
      </c>
      <c r="F1628" s="1">
        <v>52328800</v>
      </c>
      <c r="G1628" s="1">
        <v>37.03</v>
      </c>
      <c r="H1628" s="8">
        <f t="shared" si="252"/>
        <v>2.4363833243097321E-3</v>
      </c>
      <c r="I1628" s="1">
        <f t="shared" si="253"/>
        <v>1</v>
      </c>
      <c r="J1628" s="1">
        <f t="shared" si="251"/>
        <v>1</v>
      </c>
      <c r="K1628" s="8">
        <f t="shared" si="254"/>
        <v>-3.5106670267351925E-3</v>
      </c>
      <c r="L1628" s="8">
        <f t="shared" si="255"/>
        <v>8.6416419119632604E-3</v>
      </c>
      <c r="M1628" s="8">
        <f t="shared" si="256"/>
        <v>2.6735079665136441E-2</v>
      </c>
      <c r="N1628" s="8">
        <f t="shared" si="257"/>
        <v>4.0507696462328546E-3</v>
      </c>
      <c r="O1628" s="1">
        <f t="shared" si="258"/>
        <v>1.99</v>
      </c>
      <c r="P1628" s="1">
        <f t="shared" si="259"/>
        <v>37.03</v>
      </c>
      <c r="Q1628" s="1">
        <f t="shared" si="260"/>
        <v>1.9805519680196724</v>
      </c>
    </row>
    <row r="1629" spans="1:17" x14ac:dyDescent="0.25">
      <c r="A1629" s="2">
        <v>38590</v>
      </c>
      <c r="B1629" s="1">
        <v>38.53</v>
      </c>
      <c r="C1629" s="1">
        <v>38.6</v>
      </c>
      <c r="D1629" s="1">
        <v>38.270000000000003</v>
      </c>
      <c r="E1629" s="1">
        <v>38.46</v>
      </c>
      <c r="F1629" s="1">
        <v>63840700</v>
      </c>
      <c r="G1629" s="1">
        <v>36.9</v>
      </c>
      <c r="H1629" s="8">
        <f t="shared" si="252"/>
        <v>-3.5106670267351925E-3</v>
      </c>
      <c r="I1629" s="1">
        <f t="shared" si="253"/>
        <v>-1</v>
      </c>
      <c r="J1629" s="1">
        <f t="shared" si="251"/>
        <v>1</v>
      </c>
      <c r="K1629" s="8">
        <f t="shared" si="254"/>
        <v>7.8590785907859395E-3</v>
      </c>
      <c r="L1629" s="8">
        <f t="shared" si="255"/>
        <v>8.1300813008131634E-3</v>
      </c>
      <c r="M1629" s="8">
        <f t="shared" si="256"/>
        <v>3.3062330623306213E-2</v>
      </c>
      <c r="N1629" s="8">
        <f t="shared" si="257"/>
        <v>7.8590785907859395E-3</v>
      </c>
      <c r="O1629" s="1">
        <f t="shared" si="258"/>
        <v>1.9850000000000001</v>
      </c>
      <c r="P1629" s="1">
        <f t="shared" si="259"/>
        <v>36.9</v>
      </c>
      <c r="Q1629" s="1">
        <f t="shared" si="260"/>
        <v>1.9805519680196724</v>
      </c>
    </row>
    <row r="1630" spans="1:17" x14ac:dyDescent="0.25">
      <c r="A1630" s="2">
        <v>38593</v>
      </c>
      <c r="B1630" s="1">
        <v>38.26</v>
      </c>
      <c r="C1630" s="1">
        <v>38.85</v>
      </c>
      <c r="D1630" s="1">
        <v>38.26</v>
      </c>
      <c r="E1630" s="1">
        <v>38.76</v>
      </c>
      <c r="F1630" s="1">
        <v>74940400</v>
      </c>
      <c r="G1630" s="1">
        <v>37.19</v>
      </c>
      <c r="H1630" s="8">
        <f t="shared" si="252"/>
        <v>7.8590785907859395E-3</v>
      </c>
      <c r="I1630" s="1">
        <f t="shared" si="253"/>
        <v>1</v>
      </c>
      <c r="J1630" s="1">
        <f t="shared" si="251"/>
        <v>1</v>
      </c>
      <c r="K1630" s="8">
        <f t="shared" si="254"/>
        <v>-3.4955633234738936E-3</v>
      </c>
      <c r="L1630" s="8">
        <f t="shared" si="255"/>
        <v>1.5057811239580499E-2</v>
      </c>
      <c r="M1630" s="8">
        <f t="shared" si="256"/>
        <v>2.258671685937097E-2</v>
      </c>
      <c r="N1630" s="8">
        <f t="shared" si="257"/>
        <v>-2.1511158913686268E-3</v>
      </c>
      <c r="O1630" s="1">
        <f t="shared" si="258"/>
        <v>1.9850000000000001</v>
      </c>
      <c r="P1630" s="1">
        <f t="shared" si="259"/>
        <v>37.19</v>
      </c>
      <c r="Q1630" s="1">
        <f t="shared" si="260"/>
        <v>1.9805519680196724</v>
      </c>
    </row>
    <row r="1631" spans="1:17" x14ac:dyDescent="0.25">
      <c r="A1631" s="2">
        <v>38594</v>
      </c>
      <c r="B1631" s="1">
        <v>38.56</v>
      </c>
      <c r="C1631" s="1">
        <v>38.659999999999997</v>
      </c>
      <c r="D1631" s="1">
        <v>38.32</v>
      </c>
      <c r="E1631" s="1">
        <v>38.619999999999997</v>
      </c>
      <c r="F1631" s="1">
        <v>87373600</v>
      </c>
      <c r="G1631" s="1">
        <v>37.06</v>
      </c>
      <c r="H1631" s="8">
        <f t="shared" si="252"/>
        <v>-3.4955633234738936E-3</v>
      </c>
      <c r="I1631" s="1">
        <f t="shared" si="253"/>
        <v>-1</v>
      </c>
      <c r="J1631" s="1">
        <f t="shared" si="251"/>
        <v>1</v>
      </c>
      <c r="K1631" s="8">
        <f t="shared" si="254"/>
        <v>9.1743119266054496E-3</v>
      </c>
      <c r="L1631" s="8">
        <f t="shared" si="255"/>
        <v>2.0507285483000404E-2</v>
      </c>
      <c r="M1631" s="8">
        <f t="shared" si="256"/>
        <v>1.4301133297355717E-2</v>
      </c>
      <c r="N1631" s="8">
        <f t="shared" si="257"/>
        <v>1.6189962223420729E-3</v>
      </c>
      <c r="O1631" s="1">
        <f t="shared" si="258"/>
        <v>1.98</v>
      </c>
      <c r="P1631" s="1">
        <f t="shared" si="259"/>
        <v>37.06</v>
      </c>
      <c r="Q1631" s="1">
        <f t="shared" si="260"/>
        <v>1.9805519680196724</v>
      </c>
    </row>
    <row r="1632" spans="1:17" x14ac:dyDescent="0.25">
      <c r="A1632" s="2">
        <v>38595</v>
      </c>
      <c r="B1632" s="1">
        <v>38.64</v>
      </c>
      <c r="C1632" s="1">
        <v>39.01</v>
      </c>
      <c r="D1632" s="1">
        <v>38.479999999999997</v>
      </c>
      <c r="E1632" s="1">
        <v>38.979999999999997</v>
      </c>
      <c r="F1632" s="1">
        <v>93426300</v>
      </c>
      <c r="G1632" s="1">
        <v>37.4</v>
      </c>
      <c r="H1632" s="8">
        <f t="shared" si="252"/>
        <v>9.1743119266054496E-3</v>
      </c>
      <c r="I1632" s="1">
        <f t="shared" si="253"/>
        <v>1</v>
      </c>
      <c r="J1632" s="1">
        <f t="shared" si="251"/>
        <v>1</v>
      </c>
      <c r="K1632" s="8">
        <f t="shared" si="254"/>
        <v>-1.3368983957218195E-3</v>
      </c>
      <c r="L1632" s="8">
        <f t="shared" si="255"/>
        <v>1.0962566844919808E-2</v>
      </c>
      <c r="M1632" s="8">
        <f t="shared" si="256"/>
        <v>4.8128342245989941E-3</v>
      </c>
      <c r="N1632" s="8">
        <f t="shared" si="257"/>
        <v>5.6149732620320858E-3</v>
      </c>
      <c r="O1632" s="1">
        <f t="shared" si="258"/>
        <v>1.97</v>
      </c>
      <c r="P1632" s="1">
        <f t="shared" si="259"/>
        <v>37.4</v>
      </c>
      <c r="Q1632" s="1">
        <f t="shared" si="260"/>
        <v>1.9805519680196724</v>
      </c>
    </row>
    <row r="1633" spans="1:17" x14ac:dyDescent="0.25">
      <c r="A1633" s="2">
        <v>38596</v>
      </c>
      <c r="B1633" s="1">
        <v>39</v>
      </c>
      <c r="C1633" s="1">
        <v>39.15</v>
      </c>
      <c r="D1633" s="1">
        <v>38.78</v>
      </c>
      <c r="E1633" s="1">
        <v>38.92</v>
      </c>
      <c r="F1633" s="1">
        <v>74884400</v>
      </c>
      <c r="G1633" s="1">
        <v>37.35</v>
      </c>
      <c r="H1633" s="8">
        <f t="shared" si="252"/>
        <v>-1.3368983957218195E-3</v>
      </c>
      <c r="I1633" s="1">
        <f t="shared" si="253"/>
        <v>-1</v>
      </c>
      <c r="J1633" s="1">
        <f t="shared" si="251"/>
        <v>1</v>
      </c>
      <c r="K1633" s="8">
        <f t="shared" si="254"/>
        <v>-4.0160642570280514E-3</v>
      </c>
      <c r="L1633" s="8">
        <f t="shared" si="255"/>
        <v>1.7938420348059037E-2</v>
      </c>
      <c r="M1633" s="8">
        <f t="shared" si="256"/>
        <v>1.2315930388219654E-2</v>
      </c>
      <c r="N1633" s="8">
        <f t="shared" si="257"/>
        <v>1.3654618473895486E-2</v>
      </c>
      <c r="O1633" s="1">
        <f t="shared" si="258"/>
        <v>1.97</v>
      </c>
      <c r="P1633" s="1">
        <f t="shared" si="259"/>
        <v>37.35</v>
      </c>
      <c r="Q1633" s="1">
        <f t="shared" si="260"/>
        <v>1.9805519680196724</v>
      </c>
    </row>
    <row r="1634" spans="1:17" x14ac:dyDescent="0.25">
      <c r="A1634" s="2">
        <v>38597</v>
      </c>
      <c r="B1634" s="1">
        <v>39</v>
      </c>
      <c r="C1634" s="1">
        <v>39.03</v>
      </c>
      <c r="D1634" s="1">
        <v>38.74</v>
      </c>
      <c r="E1634" s="1">
        <v>38.770000000000003</v>
      </c>
      <c r="F1634" s="1">
        <v>53244900</v>
      </c>
      <c r="G1634" s="1">
        <v>37.200000000000003</v>
      </c>
      <c r="H1634" s="8">
        <f t="shared" si="252"/>
        <v>-4.0160642570280514E-3</v>
      </c>
      <c r="I1634" s="1">
        <f t="shared" si="253"/>
        <v>-2</v>
      </c>
      <c r="J1634" s="1">
        <f t="shared" si="251"/>
        <v>2</v>
      </c>
      <c r="K1634" s="8">
        <f t="shared" si="254"/>
        <v>1.4784946236559016E-2</v>
      </c>
      <c r="L1634" s="8">
        <f t="shared" si="255"/>
        <v>2.4731182795698858E-2</v>
      </c>
      <c r="M1634" s="8">
        <f t="shared" si="256"/>
        <v>8.3333333333333037E-3</v>
      </c>
      <c r="N1634" s="8">
        <f t="shared" si="257"/>
        <v>2.0430107526881569E-2</v>
      </c>
      <c r="O1634" s="1">
        <f t="shared" si="258"/>
        <v>1.9750000000000001</v>
      </c>
      <c r="P1634" s="1">
        <f t="shared" si="259"/>
        <v>37.200000000000003</v>
      </c>
      <c r="Q1634" s="1">
        <f t="shared" si="260"/>
        <v>1.9805519680196724</v>
      </c>
    </row>
    <row r="1635" spans="1:17" x14ac:dyDescent="0.25">
      <c r="A1635" s="2">
        <v>38601</v>
      </c>
      <c r="B1635" s="1">
        <v>38.950000000000003</v>
      </c>
      <c r="C1635" s="1">
        <v>39.409999999999997</v>
      </c>
      <c r="D1635" s="1">
        <v>38.9</v>
      </c>
      <c r="E1635" s="1">
        <v>39.340000000000003</v>
      </c>
      <c r="F1635" s="1">
        <v>78106600</v>
      </c>
      <c r="G1635" s="1">
        <v>37.75</v>
      </c>
      <c r="H1635" s="8">
        <f t="shared" si="252"/>
        <v>1.4784946236559016E-2</v>
      </c>
      <c r="I1635" s="1">
        <f t="shared" si="253"/>
        <v>1</v>
      </c>
      <c r="J1635" s="1">
        <f t="shared" si="251"/>
        <v>1</v>
      </c>
      <c r="K1635" s="8">
        <f t="shared" si="254"/>
        <v>1.8543046357615278E-3</v>
      </c>
      <c r="L1635" s="8">
        <f t="shared" si="255"/>
        <v>7.4172185430463333E-3</v>
      </c>
      <c r="M1635" s="8">
        <f t="shared" si="256"/>
        <v>-1.0331125827814591E-2</v>
      </c>
      <c r="N1635" s="8">
        <f t="shared" si="257"/>
        <v>-1.059602649006619E-3</v>
      </c>
      <c r="O1635" s="1">
        <f t="shared" si="258"/>
        <v>1.97</v>
      </c>
      <c r="P1635" s="1">
        <f t="shared" si="259"/>
        <v>37.75</v>
      </c>
      <c r="Q1635" s="1">
        <f t="shared" si="260"/>
        <v>1.9805519680196724</v>
      </c>
    </row>
    <row r="1636" spans="1:17" x14ac:dyDescent="0.25">
      <c r="A1636" s="2">
        <v>38602</v>
      </c>
      <c r="B1636" s="1">
        <v>39.299999999999997</v>
      </c>
      <c r="C1636" s="1">
        <v>39.479999999999997</v>
      </c>
      <c r="D1636" s="1">
        <v>39.21</v>
      </c>
      <c r="E1636" s="1">
        <v>39.409999999999997</v>
      </c>
      <c r="F1636" s="1">
        <v>57440100</v>
      </c>
      <c r="G1636" s="1">
        <v>37.82</v>
      </c>
      <c r="H1636" s="8">
        <f t="shared" si="252"/>
        <v>1.8543046357615278E-3</v>
      </c>
      <c r="I1636" s="1">
        <f t="shared" si="253"/>
        <v>2</v>
      </c>
      <c r="J1636" s="1">
        <f t="shared" si="251"/>
        <v>2</v>
      </c>
      <c r="K1636" s="8">
        <f t="shared" si="254"/>
        <v>-2.6441036488622505E-4</v>
      </c>
      <c r="L1636" s="8">
        <f t="shared" si="255"/>
        <v>-6.0814383923849524E-3</v>
      </c>
      <c r="M1636" s="8">
        <f t="shared" si="256"/>
        <v>-2.3268112109994799E-2</v>
      </c>
      <c r="N1636" s="8">
        <f t="shared" si="257"/>
        <v>-1.6657852987837174E-2</v>
      </c>
      <c r="O1636" s="1">
        <f t="shared" si="258"/>
        <v>1.9750000000000001</v>
      </c>
      <c r="P1636" s="1">
        <f t="shared" si="259"/>
        <v>37.82</v>
      </c>
      <c r="Q1636" s="1">
        <f t="shared" si="260"/>
        <v>1.9805519680196724</v>
      </c>
    </row>
    <row r="1637" spans="1:17" x14ac:dyDescent="0.25">
      <c r="A1637" s="2">
        <v>38603</v>
      </c>
      <c r="B1637" s="1">
        <v>39.29</v>
      </c>
      <c r="C1637" s="1">
        <v>39.57</v>
      </c>
      <c r="D1637" s="1">
        <v>39.270000000000003</v>
      </c>
      <c r="E1637" s="1">
        <v>39.4</v>
      </c>
      <c r="F1637" s="1">
        <v>73529700</v>
      </c>
      <c r="G1637" s="1">
        <v>37.81</v>
      </c>
      <c r="H1637" s="8">
        <f t="shared" si="252"/>
        <v>-2.6441036488622505E-4</v>
      </c>
      <c r="I1637" s="1">
        <f t="shared" si="253"/>
        <v>-1</v>
      </c>
      <c r="J1637" s="1">
        <f t="shared" si="251"/>
        <v>1</v>
      </c>
      <c r="K1637" s="8">
        <f t="shared" si="254"/>
        <v>5.5540862205765151E-3</v>
      </c>
      <c r="L1637" s="8">
        <f t="shared" si="255"/>
        <v>-6.083046813012527E-3</v>
      </c>
      <c r="M1637" s="8">
        <f t="shared" si="256"/>
        <v>-1.9307061623909161E-2</v>
      </c>
      <c r="N1637" s="8">
        <f t="shared" si="257"/>
        <v>-2.9357312880190389E-2</v>
      </c>
      <c r="O1637" s="1">
        <f t="shared" si="258"/>
        <v>1.9750000000000001</v>
      </c>
      <c r="P1637" s="1">
        <f t="shared" si="259"/>
        <v>37.81</v>
      </c>
      <c r="Q1637" s="1">
        <f t="shared" si="260"/>
        <v>1.9805519680196724</v>
      </c>
    </row>
    <row r="1638" spans="1:17" x14ac:dyDescent="0.25">
      <c r="A1638" s="2">
        <v>38604</v>
      </c>
      <c r="B1638" s="1">
        <v>39.409999999999997</v>
      </c>
      <c r="C1638" s="1">
        <v>39.69</v>
      </c>
      <c r="D1638" s="1">
        <v>39.31</v>
      </c>
      <c r="E1638" s="1">
        <v>39.619999999999997</v>
      </c>
      <c r="F1638" s="1">
        <v>75342100</v>
      </c>
      <c r="G1638" s="1">
        <v>38.020000000000003</v>
      </c>
      <c r="H1638" s="8">
        <f t="shared" si="252"/>
        <v>5.5540862205765151E-3</v>
      </c>
      <c r="I1638" s="1">
        <f t="shared" si="253"/>
        <v>1</v>
      </c>
      <c r="J1638" s="1">
        <f t="shared" si="251"/>
        <v>1</v>
      </c>
      <c r="K1638" s="8">
        <f t="shared" si="254"/>
        <v>2.6301946344027272E-3</v>
      </c>
      <c r="L1638" s="8">
        <f t="shared" si="255"/>
        <v>-5.5234087322462155E-3</v>
      </c>
      <c r="M1638" s="8">
        <f t="shared" si="256"/>
        <v>-2.2093634928984862E-2</v>
      </c>
      <c r="N1638" s="8">
        <f t="shared" si="257"/>
        <v>-3.2351394003156342E-2</v>
      </c>
      <c r="O1638" s="1">
        <f t="shared" si="258"/>
        <v>1.9750000000000001</v>
      </c>
      <c r="P1638" s="1">
        <f t="shared" si="259"/>
        <v>38.020000000000003</v>
      </c>
      <c r="Q1638" s="1">
        <f t="shared" si="260"/>
        <v>1.9805519680196724</v>
      </c>
    </row>
    <row r="1639" spans="1:17" x14ac:dyDescent="0.25">
      <c r="A1639" s="2">
        <v>38607</v>
      </c>
      <c r="B1639" s="1">
        <v>39.630000000000003</v>
      </c>
      <c r="C1639" s="1">
        <v>39.86</v>
      </c>
      <c r="D1639" s="1">
        <v>39.58</v>
      </c>
      <c r="E1639" s="1">
        <v>39.729999999999997</v>
      </c>
      <c r="F1639" s="1">
        <v>51689900</v>
      </c>
      <c r="G1639" s="1">
        <v>38.119999999999997</v>
      </c>
      <c r="H1639" s="8">
        <f t="shared" si="252"/>
        <v>2.6301946344027272E-3</v>
      </c>
      <c r="I1639" s="1">
        <f t="shared" si="253"/>
        <v>2</v>
      </c>
      <c r="J1639" s="1">
        <f t="shared" si="251"/>
        <v>2</v>
      </c>
      <c r="K1639" s="8">
        <f t="shared" si="254"/>
        <v>-2.3609653725077395E-3</v>
      </c>
      <c r="L1639" s="8">
        <f t="shared" si="255"/>
        <v>-1.6002098635886641E-2</v>
      </c>
      <c r="M1639" s="8">
        <f t="shared" si="256"/>
        <v>-2.4396642182581307E-2</v>
      </c>
      <c r="N1639" s="8">
        <f t="shared" si="257"/>
        <v>-4.0136411332633681E-2</v>
      </c>
      <c r="O1639" s="1">
        <f t="shared" si="258"/>
        <v>1.98</v>
      </c>
      <c r="P1639" s="1">
        <f t="shared" si="259"/>
        <v>38.119999999999997</v>
      </c>
      <c r="Q1639" s="1">
        <f t="shared" si="260"/>
        <v>1.9805519680196724</v>
      </c>
    </row>
    <row r="1640" spans="1:17" x14ac:dyDescent="0.25">
      <c r="A1640" s="2">
        <v>38608</v>
      </c>
      <c r="B1640" s="1">
        <v>39.68</v>
      </c>
      <c r="C1640" s="1">
        <v>39.909999999999997</v>
      </c>
      <c r="D1640" s="1">
        <v>39.54</v>
      </c>
      <c r="E1640" s="1">
        <v>39.630000000000003</v>
      </c>
      <c r="F1640" s="1">
        <v>66145800</v>
      </c>
      <c r="G1640" s="1">
        <v>38.03</v>
      </c>
      <c r="H1640" s="8">
        <f t="shared" si="252"/>
        <v>-2.3609653725077395E-3</v>
      </c>
      <c r="I1640" s="1">
        <f t="shared" si="253"/>
        <v>-1</v>
      </c>
      <c r="J1640" s="1">
        <f t="shared" si="251"/>
        <v>1</v>
      </c>
      <c r="K1640" s="8">
        <f t="shared" si="254"/>
        <v>-1.1569813305285281E-2</v>
      </c>
      <c r="L1640" s="8">
        <f t="shared" si="255"/>
        <v>-1.7617670260320795E-2</v>
      </c>
      <c r="M1640" s="8">
        <f t="shared" si="256"/>
        <v>-2.4191427820142053E-2</v>
      </c>
      <c r="N1640" s="8">
        <f t="shared" si="257"/>
        <v>-4.2597948987641465E-2</v>
      </c>
      <c r="O1640" s="1">
        <f t="shared" si="258"/>
        <v>1.98</v>
      </c>
      <c r="P1640" s="1">
        <f t="shared" si="259"/>
        <v>38.03</v>
      </c>
      <c r="Q1640" s="1">
        <f t="shared" si="260"/>
        <v>1.9805519680196724</v>
      </c>
    </row>
    <row r="1641" spans="1:17" x14ac:dyDescent="0.25">
      <c r="A1641" s="2">
        <v>38609</v>
      </c>
      <c r="B1641" s="1">
        <v>39.65</v>
      </c>
      <c r="C1641" s="1">
        <v>39.68</v>
      </c>
      <c r="D1641" s="1">
        <v>39.15</v>
      </c>
      <c r="E1641" s="1">
        <v>39.18</v>
      </c>
      <c r="F1641" s="1">
        <v>98644000</v>
      </c>
      <c r="G1641" s="1">
        <v>37.590000000000003</v>
      </c>
      <c r="H1641" s="8">
        <f t="shared" si="252"/>
        <v>-1.1569813305285281E-2</v>
      </c>
      <c r="I1641" s="1">
        <f t="shared" si="253"/>
        <v>-2</v>
      </c>
      <c r="J1641" s="1">
        <f t="shared" si="251"/>
        <v>2</v>
      </c>
      <c r="K1641" s="8">
        <f t="shared" si="254"/>
        <v>-2.6602819898924324E-4</v>
      </c>
      <c r="L1641" s="8">
        <f t="shared" si="255"/>
        <v>-1.7291832934291151E-2</v>
      </c>
      <c r="M1641" s="8">
        <f t="shared" si="256"/>
        <v>-1.2503325352487549E-2</v>
      </c>
      <c r="N1641" s="8">
        <f t="shared" si="257"/>
        <v>-4.3096568236233201E-2</v>
      </c>
      <c r="O1641" s="1">
        <f t="shared" si="258"/>
        <v>1.98</v>
      </c>
      <c r="P1641" s="1">
        <f t="shared" si="259"/>
        <v>37.590000000000003</v>
      </c>
      <c r="Q1641" s="1">
        <f t="shared" si="260"/>
        <v>1.9805519680196724</v>
      </c>
    </row>
    <row r="1642" spans="1:17" x14ac:dyDescent="0.25">
      <c r="A1642" s="2">
        <v>38610</v>
      </c>
      <c r="B1642" s="1">
        <v>39.26</v>
      </c>
      <c r="C1642" s="1">
        <v>39.340000000000003</v>
      </c>
      <c r="D1642" s="1">
        <v>39.049999999999997</v>
      </c>
      <c r="E1642" s="1">
        <v>39.159999999999997</v>
      </c>
      <c r="F1642" s="1">
        <v>80421500</v>
      </c>
      <c r="G1642" s="1">
        <v>37.58</v>
      </c>
      <c r="H1642" s="8">
        <f t="shared" si="252"/>
        <v>-2.6602819898924324E-4</v>
      </c>
      <c r="I1642" s="1">
        <f t="shared" si="253"/>
        <v>-3</v>
      </c>
      <c r="J1642" s="1">
        <f t="shared" si="251"/>
        <v>3</v>
      </c>
      <c r="K1642" s="8">
        <f t="shared" si="254"/>
        <v>6.1202767429484606E-3</v>
      </c>
      <c r="L1642" s="8">
        <f t="shared" si="255"/>
        <v>-1.3304949441192093E-2</v>
      </c>
      <c r="M1642" s="8">
        <f t="shared" si="256"/>
        <v>7.9829696647149007E-4</v>
      </c>
      <c r="N1642" s="8">
        <f t="shared" si="257"/>
        <v>-3.5391165513571021E-2</v>
      </c>
      <c r="O1642" s="1">
        <f t="shared" si="258"/>
        <v>1.98</v>
      </c>
      <c r="P1642" s="1">
        <f t="shared" si="259"/>
        <v>37.58</v>
      </c>
      <c r="Q1642" s="1">
        <f t="shared" si="260"/>
        <v>1.9805519680196724</v>
      </c>
    </row>
    <row r="1643" spans="1:17" x14ac:dyDescent="0.25">
      <c r="A1643" s="2">
        <v>38611</v>
      </c>
      <c r="B1643" s="1">
        <v>39.25</v>
      </c>
      <c r="C1643" s="1">
        <v>39.46</v>
      </c>
      <c r="D1643" s="1">
        <v>39.11</v>
      </c>
      <c r="E1643" s="1">
        <v>39.4</v>
      </c>
      <c r="F1643" s="1">
        <v>71034100</v>
      </c>
      <c r="G1643" s="1">
        <v>37.81</v>
      </c>
      <c r="H1643" s="8">
        <f t="shared" si="252"/>
        <v>6.1202767429484606E-3</v>
      </c>
      <c r="I1643" s="1">
        <f t="shared" si="253"/>
        <v>1</v>
      </c>
      <c r="J1643" s="1">
        <f t="shared" si="251"/>
        <v>1</v>
      </c>
      <c r="K1643" s="8">
        <f t="shared" si="254"/>
        <v>-7.9344088865380691E-3</v>
      </c>
      <c r="L1643" s="8">
        <f t="shared" si="255"/>
        <v>-1.6662258661729767E-2</v>
      </c>
      <c r="M1643" s="8">
        <f t="shared" si="256"/>
        <v>1.3224014810895302E-3</v>
      </c>
      <c r="N1643" s="8">
        <f t="shared" si="257"/>
        <v>-3.4117958212113164E-2</v>
      </c>
      <c r="O1643" s="1">
        <f t="shared" si="258"/>
        <v>1.98</v>
      </c>
      <c r="P1643" s="1">
        <f t="shared" si="259"/>
        <v>37.81</v>
      </c>
      <c r="Q1643" s="1">
        <f t="shared" si="260"/>
        <v>1.9805519680196724</v>
      </c>
    </row>
    <row r="1644" spans="1:17" x14ac:dyDescent="0.25">
      <c r="A1644" s="2">
        <v>38614</v>
      </c>
      <c r="B1644" s="1">
        <v>39.32</v>
      </c>
      <c r="C1644" s="1">
        <v>39.380000000000003</v>
      </c>
      <c r="D1644" s="1">
        <v>38.909999999999997</v>
      </c>
      <c r="E1644" s="1">
        <v>39.090000000000003</v>
      </c>
      <c r="F1644" s="1">
        <v>73387500</v>
      </c>
      <c r="G1644" s="1">
        <v>37.51</v>
      </c>
      <c r="H1644" s="8">
        <f t="shared" si="252"/>
        <v>-7.9344088865380691E-3</v>
      </c>
      <c r="I1644" s="1">
        <f t="shared" si="253"/>
        <v>-1</v>
      </c>
      <c r="J1644" s="1">
        <f t="shared" si="251"/>
        <v>1</v>
      </c>
      <c r="K1644" s="8">
        <f t="shared" si="254"/>
        <v>-3.9989336177018719E-3</v>
      </c>
      <c r="L1644" s="8">
        <f t="shared" si="255"/>
        <v>-8.5310583844308008E-3</v>
      </c>
      <c r="M1644" s="8">
        <f t="shared" si="256"/>
        <v>1.1996800853105949E-2</v>
      </c>
      <c r="N1644" s="8">
        <f t="shared" si="257"/>
        <v>-2.3193814982671257E-2</v>
      </c>
      <c r="O1644" s="1">
        <f t="shared" si="258"/>
        <v>1.9750000000000001</v>
      </c>
      <c r="P1644" s="1">
        <f t="shared" si="259"/>
        <v>37.51</v>
      </c>
      <c r="Q1644" s="1">
        <f t="shared" si="260"/>
        <v>1.9805519680196724</v>
      </c>
    </row>
    <row r="1645" spans="1:17" x14ac:dyDescent="0.25">
      <c r="A1645" s="2">
        <v>38615</v>
      </c>
      <c r="B1645" s="1">
        <v>39.159999999999997</v>
      </c>
      <c r="C1645" s="1">
        <v>39.54</v>
      </c>
      <c r="D1645" s="1">
        <v>38.81</v>
      </c>
      <c r="E1645" s="1">
        <v>38.93</v>
      </c>
      <c r="F1645" s="1">
        <v>115202800</v>
      </c>
      <c r="G1645" s="1">
        <v>37.36</v>
      </c>
      <c r="H1645" s="8">
        <f t="shared" si="252"/>
        <v>-3.9989336177018719E-3</v>
      </c>
      <c r="I1645" s="1">
        <f t="shared" si="253"/>
        <v>-2</v>
      </c>
      <c r="J1645" s="1">
        <f t="shared" si="251"/>
        <v>2</v>
      </c>
      <c r="K1645" s="8">
        <f t="shared" si="254"/>
        <v>-1.1241970021413361E-2</v>
      </c>
      <c r="L1645" s="8">
        <f t="shared" si="255"/>
        <v>-6.6916488222698023E-3</v>
      </c>
      <c r="M1645" s="8">
        <f t="shared" si="256"/>
        <v>9.3683083511777454E-3</v>
      </c>
      <c r="N1645" s="8">
        <f t="shared" si="257"/>
        <v>-2.623126338329751E-2</v>
      </c>
      <c r="O1645" s="1">
        <f t="shared" si="258"/>
        <v>1.97</v>
      </c>
      <c r="P1645" s="1">
        <f t="shared" si="259"/>
        <v>37.36</v>
      </c>
      <c r="Q1645" s="1">
        <f t="shared" si="260"/>
        <v>1.9805519680196724</v>
      </c>
    </row>
    <row r="1646" spans="1:17" x14ac:dyDescent="0.25">
      <c r="A1646" s="2">
        <v>38616</v>
      </c>
      <c r="B1646" s="1">
        <v>38.82</v>
      </c>
      <c r="C1646" s="1">
        <v>38.869999999999997</v>
      </c>
      <c r="D1646" s="1">
        <v>38.47</v>
      </c>
      <c r="E1646" s="1">
        <v>38.5</v>
      </c>
      <c r="F1646" s="1">
        <v>116404300</v>
      </c>
      <c r="G1646" s="1">
        <v>36.94</v>
      </c>
      <c r="H1646" s="8">
        <f t="shared" si="252"/>
        <v>-1.1241970021413361E-2</v>
      </c>
      <c r="I1646" s="1">
        <f t="shared" si="253"/>
        <v>-3</v>
      </c>
      <c r="J1646" s="1">
        <f t="shared" si="251"/>
        <v>3</v>
      </c>
      <c r="K1646" s="8">
        <f t="shared" si="254"/>
        <v>3.7899296155927686E-3</v>
      </c>
      <c r="L1646" s="8">
        <f t="shared" si="255"/>
        <v>4.8727666486194643E-3</v>
      </c>
      <c r="M1646" s="8">
        <f t="shared" si="256"/>
        <v>6.7677314564158486E-3</v>
      </c>
      <c r="N1646" s="8">
        <f t="shared" si="257"/>
        <v>4.6020573903629014E-3</v>
      </c>
      <c r="O1646" s="1">
        <f t="shared" si="258"/>
        <v>1.9650000000000001</v>
      </c>
      <c r="P1646" s="1">
        <f t="shared" si="259"/>
        <v>36.94</v>
      </c>
      <c r="Q1646" s="1">
        <f t="shared" si="260"/>
        <v>1.9805519680196724</v>
      </c>
    </row>
    <row r="1647" spans="1:17" x14ac:dyDescent="0.25">
      <c r="A1647" s="2">
        <v>38617</v>
      </c>
      <c r="B1647" s="1">
        <v>38.44</v>
      </c>
      <c r="C1647" s="1">
        <v>38.729999999999997</v>
      </c>
      <c r="D1647" s="1">
        <v>38.24</v>
      </c>
      <c r="E1647" s="1">
        <v>38.64</v>
      </c>
      <c r="F1647" s="1">
        <v>118686100</v>
      </c>
      <c r="G1647" s="1">
        <v>37.08</v>
      </c>
      <c r="H1647" s="8">
        <f t="shared" si="252"/>
        <v>3.7899296155927686E-3</v>
      </c>
      <c r="I1647" s="1">
        <f t="shared" si="253"/>
        <v>1</v>
      </c>
      <c r="J1647" s="1">
        <f t="shared" si="251"/>
        <v>1</v>
      </c>
      <c r="K1647" s="8">
        <f t="shared" si="254"/>
        <v>2.6968716289104133E-3</v>
      </c>
      <c r="L1647" s="8">
        <f t="shared" si="255"/>
        <v>1.429341963322539E-2</v>
      </c>
      <c r="M1647" s="8">
        <f t="shared" si="256"/>
        <v>-1.0248112189859659E-2</v>
      </c>
      <c r="N1647" s="8">
        <f t="shared" si="257"/>
        <v>-8.6299892125134559E-3</v>
      </c>
      <c r="O1647" s="1">
        <f t="shared" si="258"/>
        <v>1.9650000000000001</v>
      </c>
      <c r="P1647" s="1">
        <f t="shared" si="259"/>
        <v>37.08</v>
      </c>
      <c r="Q1647" s="1">
        <f t="shared" si="260"/>
        <v>1.9805519680196724</v>
      </c>
    </row>
    <row r="1648" spans="1:17" x14ac:dyDescent="0.25">
      <c r="A1648" s="2">
        <v>38618</v>
      </c>
      <c r="B1648" s="1">
        <v>38.5</v>
      </c>
      <c r="C1648" s="1">
        <v>38.880000000000003</v>
      </c>
      <c r="D1648" s="1">
        <v>38.409999999999997</v>
      </c>
      <c r="E1648" s="1">
        <v>38.75</v>
      </c>
      <c r="F1648" s="1">
        <v>70154000</v>
      </c>
      <c r="G1648" s="1">
        <v>37.18</v>
      </c>
      <c r="H1648" s="8">
        <f t="shared" si="252"/>
        <v>2.6968716289104133E-3</v>
      </c>
      <c r="I1648" s="1">
        <f t="shared" si="253"/>
        <v>2</v>
      </c>
      <c r="J1648" s="1">
        <f t="shared" si="251"/>
        <v>2</v>
      </c>
      <c r="K1648" s="8">
        <f t="shared" si="254"/>
        <v>2.6896180742319586E-4</v>
      </c>
      <c r="L1648" s="8">
        <f t="shared" si="255"/>
        <v>1.8289402904787533E-2</v>
      </c>
      <c r="M1648" s="8">
        <f t="shared" si="256"/>
        <v>-1.0489510489510523E-2</v>
      </c>
      <c r="N1648" s="8">
        <f t="shared" si="257"/>
        <v>-5.110274341043497E-3</v>
      </c>
      <c r="O1648" s="1">
        <f t="shared" si="258"/>
        <v>1.97</v>
      </c>
      <c r="P1648" s="1">
        <f t="shared" si="259"/>
        <v>37.18</v>
      </c>
      <c r="Q1648" s="1">
        <f t="shared" si="260"/>
        <v>1.9805519680196724</v>
      </c>
    </row>
    <row r="1649" spans="1:17" x14ac:dyDescent="0.25">
      <c r="A1649" s="2">
        <v>38621</v>
      </c>
      <c r="B1649" s="1">
        <v>38.97</v>
      </c>
      <c r="C1649" s="1">
        <v>39.03</v>
      </c>
      <c r="D1649" s="1">
        <v>38.549999999999997</v>
      </c>
      <c r="E1649" s="1">
        <v>38.76</v>
      </c>
      <c r="F1649" s="1">
        <v>69327600</v>
      </c>
      <c r="G1649" s="1">
        <v>37.19</v>
      </c>
      <c r="H1649" s="8">
        <f t="shared" si="252"/>
        <v>2.6896180742319586E-4</v>
      </c>
      <c r="I1649" s="1">
        <f t="shared" si="253"/>
        <v>3</v>
      </c>
      <c r="J1649" s="1">
        <f t="shared" si="251"/>
        <v>3</v>
      </c>
      <c r="K1649" s="8">
        <f t="shared" si="254"/>
        <v>-2.1511158913686268E-3</v>
      </c>
      <c r="L1649" s="8">
        <f t="shared" si="255"/>
        <v>2.0704490454423352E-2</v>
      </c>
      <c r="M1649" s="8">
        <f t="shared" si="256"/>
        <v>-1.6133369185264756E-2</v>
      </c>
      <c r="N1649" s="8">
        <f t="shared" si="257"/>
        <v>1.0486689970422125E-2</v>
      </c>
      <c r="O1649" s="1">
        <f t="shared" si="258"/>
        <v>1.9750000000000001</v>
      </c>
      <c r="P1649" s="1">
        <f t="shared" si="259"/>
        <v>37.19</v>
      </c>
      <c r="Q1649" s="1">
        <f t="shared" si="260"/>
        <v>1.9805519680196724</v>
      </c>
    </row>
    <row r="1650" spans="1:17" x14ac:dyDescent="0.25">
      <c r="A1650" s="2">
        <v>38622</v>
      </c>
      <c r="B1650" s="1">
        <v>38.79</v>
      </c>
      <c r="C1650" s="1">
        <v>38.9</v>
      </c>
      <c r="D1650" s="1">
        <v>38.51</v>
      </c>
      <c r="E1650" s="1">
        <v>38.67</v>
      </c>
      <c r="F1650" s="1">
        <v>64089500</v>
      </c>
      <c r="G1650" s="1">
        <v>37.11</v>
      </c>
      <c r="H1650" s="8">
        <f t="shared" si="252"/>
        <v>-2.1511158913686268E-3</v>
      </c>
      <c r="I1650" s="1">
        <f t="shared" si="253"/>
        <v>-1</v>
      </c>
      <c r="J1650" s="1">
        <f t="shared" si="251"/>
        <v>1</v>
      </c>
      <c r="K1650" s="8">
        <f t="shared" si="254"/>
        <v>2.6946914578274139E-4</v>
      </c>
      <c r="L1650" s="8">
        <f t="shared" si="255"/>
        <v>1.616814874696848E-2</v>
      </c>
      <c r="M1650" s="8">
        <f t="shared" si="256"/>
        <v>-1.8862840204796671E-2</v>
      </c>
      <c r="N1650" s="8">
        <f t="shared" si="257"/>
        <v>8.623012665049945E-3</v>
      </c>
      <c r="O1650" s="1">
        <f t="shared" si="258"/>
        <v>1.9750000000000001</v>
      </c>
      <c r="P1650" s="1">
        <f t="shared" si="259"/>
        <v>37.11</v>
      </c>
      <c r="Q1650" s="1">
        <f t="shared" si="260"/>
        <v>1.9805519680196724</v>
      </c>
    </row>
    <row r="1651" spans="1:17" x14ac:dyDescent="0.25">
      <c r="A1651" s="2">
        <v>38623</v>
      </c>
      <c r="B1651" s="1">
        <v>38.76</v>
      </c>
      <c r="C1651" s="1">
        <v>38.950000000000003</v>
      </c>
      <c r="D1651" s="1">
        <v>38.56</v>
      </c>
      <c r="E1651" s="1">
        <v>38.68</v>
      </c>
      <c r="F1651" s="1">
        <v>72044500</v>
      </c>
      <c r="G1651" s="1">
        <v>37.119999999999997</v>
      </c>
      <c r="H1651" s="8">
        <f t="shared" si="252"/>
        <v>2.6946914578274139E-4</v>
      </c>
      <c r="I1651" s="1">
        <f t="shared" si="253"/>
        <v>1</v>
      </c>
      <c r="J1651" s="1">
        <f t="shared" si="251"/>
        <v>1</v>
      </c>
      <c r="K1651" s="8">
        <f t="shared" si="254"/>
        <v>1.3200431034482873E-2</v>
      </c>
      <c r="L1651" s="8">
        <f t="shared" si="255"/>
        <v>1.8857758620689502E-3</v>
      </c>
      <c r="M1651" s="8">
        <f t="shared" si="256"/>
        <v>-3.0980603448275801E-2</v>
      </c>
      <c r="N1651" s="8">
        <f t="shared" si="257"/>
        <v>3.2327586206897241E-3</v>
      </c>
      <c r="O1651" s="1">
        <f t="shared" si="258"/>
        <v>1.9750000000000001</v>
      </c>
      <c r="P1651" s="1">
        <f t="shared" si="259"/>
        <v>37.119999999999997</v>
      </c>
      <c r="Q1651" s="1">
        <f t="shared" si="260"/>
        <v>1.9805519680196724</v>
      </c>
    </row>
    <row r="1652" spans="1:17" x14ac:dyDescent="0.25">
      <c r="A1652" s="2">
        <v>38624</v>
      </c>
      <c r="B1652" s="1">
        <v>38.630000000000003</v>
      </c>
      <c r="C1652" s="1">
        <v>39.21</v>
      </c>
      <c r="D1652" s="1">
        <v>38.450000000000003</v>
      </c>
      <c r="E1652" s="1">
        <v>39.200000000000003</v>
      </c>
      <c r="F1652" s="1">
        <v>117634600</v>
      </c>
      <c r="G1652" s="1">
        <v>37.61</v>
      </c>
      <c r="H1652" s="8">
        <f t="shared" si="252"/>
        <v>1.3200431034482873E-2</v>
      </c>
      <c r="I1652" s="1">
        <f t="shared" si="253"/>
        <v>2</v>
      </c>
      <c r="J1652" s="1">
        <f t="shared" si="251"/>
        <v>2</v>
      </c>
      <c r="K1652" s="8">
        <f t="shared" si="254"/>
        <v>6.6471683063014098E-3</v>
      </c>
      <c r="L1652" s="8">
        <f t="shared" si="255"/>
        <v>-2.4195692634937371E-2</v>
      </c>
      <c r="M1652" s="8">
        <f t="shared" si="256"/>
        <v>-3.6160595586280264E-2</v>
      </c>
      <c r="N1652" s="8">
        <f t="shared" si="257"/>
        <v>-2.9779314012230773E-2</v>
      </c>
      <c r="O1652" s="1">
        <f t="shared" si="258"/>
        <v>1.9750000000000001</v>
      </c>
      <c r="P1652" s="1">
        <f t="shared" si="259"/>
        <v>37.61</v>
      </c>
      <c r="Q1652" s="1">
        <f t="shared" si="260"/>
        <v>1.9805519680196724</v>
      </c>
    </row>
    <row r="1653" spans="1:17" x14ac:dyDescent="0.25">
      <c r="A1653" s="2">
        <v>38625</v>
      </c>
      <c r="B1653" s="1">
        <v>39.17</v>
      </c>
      <c r="C1653" s="1">
        <v>39.479999999999997</v>
      </c>
      <c r="D1653" s="1">
        <v>39.130000000000003</v>
      </c>
      <c r="E1653" s="1">
        <v>39.46</v>
      </c>
      <c r="F1653" s="1">
        <v>79248500</v>
      </c>
      <c r="G1653" s="1">
        <v>37.86</v>
      </c>
      <c r="H1653" s="8">
        <f t="shared" si="252"/>
        <v>6.6471683063014098E-3</v>
      </c>
      <c r="I1653" s="1">
        <f t="shared" si="253"/>
        <v>3</v>
      </c>
      <c r="J1653" s="1">
        <f t="shared" si="251"/>
        <v>3</v>
      </c>
      <c r="K1653" s="8">
        <f t="shared" si="254"/>
        <v>2.641310089804616E-3</v>
      </c>
      <c r="L1653" s="8">
        <f t="shared" si="255"/>
        <v>-2.8262017960908659E-2</v>
      </c>
      <c r="M1653" s="8">
        <f t="shared" si="256"/>
        <v>-3.5393555203380833E-2</v>
      </c>
      <c r="N1653" s="8">
        <f t="shared" si="257"/>
        <v>-2.8790279978869404E-2</v>
      </c>
      <c r="O1653" s="1">
        <f t="shared" si="258"/>
        <v>1.9850000000000001</v>
      </c>
      <c r="P1653" s="1">
        <f t="shared" si="259"/>
        <v>37.86</v>
      </c>
      <c r="Q1653" s="1">
        <f t="shared" si="260"/>
        <v>1.9805519680196724</v>
      </c>
    </row>
    <row r="1654" spans="1:17" x14ac:dyDescent="0.25">
      <c r="A1654" s="2">
        <v>38628</v>
      </c>
      <c r="B1654" s="1">
        <v>39.54</v>
      </c>
      <c r="C1654" s="1">
        <v>39.75</v>
      </c>
      <c r="D1654" s="1">
        <v>39.51</v>
      </c>
      <c r="E1654" s="1">
        <v>39.56</v>
      </c>
      <c r="F1654" s="1">
        <v>81685600</v>
      </c>
      <c r="G1654" s="1">
        <v>37.96</v>
      </c>
      <c r="H1654" s="8">
        <f t="shared" si="252"/>
        <v>2.641310089804616E-3</v>
      </c>
      <c r="I1654" s="1">
        <f t="shared" si="253"/>
        <v>4</v>
      </c>
      <c r="J1654" s="1">
        <f t="shared" si="251"/>
        <v>4</v>
      </c>
      <c r="K1654" s="8">
        <f t="shared" si="254"/>
        <v>-6.5858798735510815E-3</v>
      </c>
      <c r="L1654" s="8">
        <f t="shared" si="255"/>
        <v>-3.6090621707060011E-2</v>
      </c>
      <c r="M1654" s="8">
        <f t="shared" si="256"/>
        <v>-3.4773445732349861E-2</v>
      </c>
      <c r="N1654" s="8">
        <f t="shared" si="257"/>
        <v>-1.7386722866175042E-2</v>
      </c>
      <c r="O1654" s="1">
        <f t="shared" si="258"/>
        <v>1.9950000000000001</v>
      </c>
      <c r="P1654" s="1">
        <f t="shared" si="259"/>
        <v>37.96</v>
      </c>
      <c r="Q1654" s="1">
        <f t="shared" si="260"/>
        <v>1.9805519680196724</v>
      </c>
    </row>
    <row r="1655" spans="1:17" x14ac:dyDescent="0.25">
      <c r="A1655" s="2">
        <v>38629</v>
      </c>
      <c r="B1655" s="1">
        <v>39.619999999999997</v>
      </c>
      <c r="C1655" s="1">
        <v>39.880000000000003</v>
      </c>
      <c r="D1655" s="1">
        <v>39.29</v>
      </c>
      <c r="E1655" s="1">
        <v>39.299999999999997</v>
      </c>
      <c r="F1655" s="1">
        <v>85348600</v>
      </c>
      <c r="G1655" s="1">
        <v>37.71</v>
      </c>
      <c r="H1655" s="8">
        <f t="shared" si="252"/>
        <v>-6.5858798735510815E-3</v>
      </c>
      <c r="I1655" s="1">
        <f t="shared" si="253"/>
        <v>-1</v>
      </c>
      <c r="J1655" s="1">
        <f t="shared" si="251"/>
        <v>1</v>
      </c>
      <c r="K1655" s="8">
        <f t="shared" si="254"/>
        <v>-1.3789445770352793E-2</v>
      </c>
      <c r="L1655" s="8">
        <f t="shared" si="255"/>
        <v>-3.4473614425881816E-2</v>
      </c>
      <c r="M1655" s="8">
        <f t="shared" si="256"/>
        <v>-3.5269159374171299E-2</v>
      </c>
      <c r="N1655" s="8">
        <f t="shared" si="257"/>
        <v>-1.1667992574913799E-2</v>
      </c>
      <c r="O1655" s="1">
        <f t="shared" si="258"/>
        <v>1.9850000000000001</v>
      </c>
      <c r="P1655" s="1">
        <f t="shared" si="259"/>
        <v>37.71</v>
      </c>
      <c r="Q1655" s="1">
        <f t="shared" si="260"/>
        <v>1.9805519680196724</v>
      </c>
    </row>
    <row r="1656" spans="1:17" x14ac:dyDescent="0.25">
      <c r="A1656" s="2">
        <v>38630</v>
      </c>
      <c r="B1656" s="1">
        <v>39.31</v>
      </c>
      <c r="C1656" s="1">
        <v>39.340000000000003</v>
      </c>
      <c r="D1656" s="1">
        <v>38.729999999999997</v>
      </c>
      <c r="E1656" s="1">
        <v>38.76</v>
      </c>
      <c r="F1656" s="1">
        <v>106152200</v>
      </c>
      <c r="G1656" s="1">
        <v>37.19</v>
      </c>
      <c r="H1656" s="8">
        <f t="shared" si="252"/>
        <v>-1.3789445770352793E-2</v>
      </c>
      <c r="I1656" s="1">
        <f t="shared" si="253"/>
        <v>-2</v>
      </c>
      <c r="J1656" s="1">
        <f t="shared" si="251"/>
        <v>2</v>
      </c>
      <c r="K1656" s="8">
        <f t="shared" si="254"/>
        <v>-1.3175584834632881E-2</v>
      </c>
      <c r="L1656" s="8">
        <f t="shared" si="255"/>
        <v>-3.2804517343371864E-2</v>
      </c>
      <c r="M1656" s="8">
        <f t="shared" si="256"/>
        <v>-2.1511158913686268E-3</v>
      </c>
      <c r="N1656" s="8">
        <f t="shared" si="257"/>
        <v>1.5326700726001619E-2</v>
      </c>
      <c r="O1656" s="1">
        <f t="shared" si="258"/>
        <v>1.9750000000000001</v>
      </c>
      <c r="P1656" s="1">
        <f t="shared" si="259"/>
        <v>37.19</v>
      </c>
      <c r="Q1656" s="1">
        <f t="shared" si="260"/>
        <v>1.9805519680196724</v>
      </c>
    </row>
    <row r="1657" spans="1:17" x14ac:dyDescent="0.25">
      <c r="A1657" s="2">
        <v>38631</v>
      </c>
      <c r="B1657" s="1">
        <v>38.729999999999997</v>
      </c>
      <c r="C1657" s="1">
        <v>38.86</v>
      </c>
      <c r="D1657" s="1">
        <v>37.92</v>
      </c>
      <c r="E1657" s="1">
        <v>38.25</v>
      </c>
      <c r="F1657" s="1">
        <v>162213700</v>
      </c>
      <c r="G1657" s="1">
        <v>36.700000000000003</v>
      </c>
      <c r="H1657" s="8">
        <f t="shared" si="252"/>
        <v>-1.3175584834632881E-2</v>
      </c>
      <c r="I1657" s="1">
        <f t="shared" si="253"/>
        <v>-3</v>
      </c>
      <c r="J1657" s="1">
        <f t="shared" si="251"/>
        <v>3</v>
      </c>
      <c r="K1657" s="8">
        <f t="shared" si="254"/>
        <v>2.4523160762941476E-3</v>
      </c>
      <c r="L1657" s="8">
        <f t="shared" si="255"/>
        <v>-1.2261580381471515E-2</v>
      </c>
      <c r="M1657" s="8">
        <f t="shared" si="256"/>
        <v>1.6348773841960984E-3</v>
      </c>
      <c r="N1657" s="8">
        <f t="shared" si="257"/>
        <v>4.4141689373296877E-2</v>
      </c>
      <c r="O1657" s="1">
        <f t="shared" si="258"/>
        <v>1.9850000000000001</v>
      </c>
      <c r="P1657" s="1">
        <f t="shared" si="259"/>
        <v>36.700000000000003</v>
      </c>
      <c r="Q1657" s="1">
        <f t="shared" si="260"/>
        <v>1.9805519680196724</v>
      </c>
    </row>
    <row r="1658" spans="1:17" x14ac:dyDescent="0.25">
      <c r="A1658" s="2">
        <v>38632</v>
      </c>
      <c r="B1658" s="1">
        <v>38.4</v>
      </c>
      <c r="C1658" s="1">
        <v>38.57</v>
      </c>
      <c r="D1658" s="1">
        <v>38.18</v>
      </c>
      <c r="E1658" s="1">
        <v>38.340000000000003</v>
      </c>
      <c r="F1658" s="1">
        <v>91119900</v>
      </c>
      <c r="G1658" s="1">
        <v>36.79</v>
      </c>
      <c r="H1658" s="8">
        <f t="shared" si="252"/>
        <v>2.4523160762941476E-3</v>
      </c>
      <c r="I1658" s="1">
        <f t="shared" si="253"/>
        <v>1</v>
      </c>
      <c r="J1658" s="1">
        <f t="shared" si="251"/>
        <v>1</v>
      </c>
      <c r="K1658" s="8">
        <f t="shared" si="254"/>
        <v>-5.4362598532208262E-3</v>
      </c>
      <c r="L1658" s="8">
        <f t="shared" si="255"/>
        <v>-7.3389508018482097E-3</v>
      </c>
      <c r="M1658" s="8">
        <f t="shared" si="256"/>
        <v>5.4362598532211592E-3</v>
      </c>
      <c r="N1658" s="8">
        <f t="shared" si="257"/>
        <v>4.5392769774395214E-2</v>
      </c>
      <c r="O1658" s="1">
        <f t="shared" si="258"/>
        <v>1.98</v>
      </c>
      <c r="P1658" s="1">
        <f t="shared" si="259"/>
        <v>36.79</v>
      </c>
      <c r="Q1658" s="1">
        <f t="shared" si="260"/>
        <v>1.9805519680196724</v>
      </c>
    </row>
    <row r="1659" spans="1:17" x14ac:dyDescent="0.25">
      <c r="A1659" s="2">
        <v>38635</v>
      </c>
      <c r="B1659" s="1">
        <v>38.270000000000003</v>
      </c>
      <c r="C1659" s="1">
        <v>38.46</v>
      </c>
      <c r="D1659" s="1">
        <v>38.06</v>
      </c>
      <c r="E1659" s="1">
        <v>38.130000000000003</v>
      </c>
      <c r="F1659" s="1">
        <v>64012000</v>
      </c>
      <c r="G1659" s="1">
        <v>36.590000000000003</v>
      </c>
      <c r="H1659" s="8">
        <f t="shared" si="252"/>
        <v>-5.4362598532208262E-3</v>
      </c>
      <c r="I1659" s="1">
        <f t="shared" si="253"/>
        <v>-1</v>
      </c>
      <c r="J1659" s="1">
        <f t="shared" si="251"/>
        <v>1</v>
      </c>
      <c r="K1659" s="8">
        <f t="shared" si="254"/>
        <v>-4.9193768789288495E-3</v>
      </c>
      <c r="L1659" s="8">
        <f t="shared" si="255"/>
        <v>1.366493577480199E-3</v>
      </c>
      <c r="M1659" s="8">
        <f t="shared" si="256"/>
        <v>2.7056572834107451E-2</v>
      </c>
      <c r="N1659" s="8">
        <f t="shared" si="257"/>
        <v>5.2473353375239062E-2</v>
      </c>
      <c r="O1659" s="1">
        <f t="shared" si="258"/>
        <v>1.97</v>
      </c>
      <c r="P1659" s="1">
        <f t="shared" si="259"/>
        <v>36.590000000000003</v>
      </c>
      <c r="Q1659" s="1">
        <f t="shared" si="260"/>
        <v>1.9805519680196724</v>
      </c>
    </row>
    <row r="1660" spans="1:17" x14ac:dyDescent="0.25">
      <c r="A1660" s="2">
        <v>38636</v>
      </c>
      <c r="B1660" s="1">
        <v>38.24</v>
      </c>
      <c r="C1660" s="1">
        <v>38.24</v>
      </c>
      <c r="D1660" s="1">
        <v>37.799999999999997</v>
      </c>
      <c r="E1660" s="1">
        <v>37.94</v>
      </c>
      <c r="F1660" s="1">
        <v>114736900</v>
      </c>
      <c r="G1660" s="1">
        <v>36.409999999999997</v>
      </c>
      <c r="H1660" s="8">
        <f t="shared" si="252"/>
        <v>-4.9193768789288495E-3</v>
      </c>
      <c r="I1660" s="1">
        <f t="shared" si="253"/>
        <v>-2</v>
      </c>
      <c r="J1660" s="1">
        <f t="shared" si="251"/>
        <v>2</v>
      </c>
      <c r="K1660" s="8">
        <f t="shared" si="254"/>
        <v>-1.2084592145015005E-2</v>
      </c>
      <c r="L1660" s="8">
        <f t="shared" si="255"/>
        <v>-8.2394946443264949E-4</v>
      </c>
      <c r="M1660" s="8">
        <f t="shared" si="256"/>
        <v>2.8014281790716966E-2</v>
      </c>
      <c r="N1660" s="8">
        <f t="shared" si="257"/>
        <v>5.7951112331777077E-2</v>
      </c>
      <c r="O1660" s="1">
        <f t="shared" si="258"/>
        <v>1.9750000000000001</v>
      </c>
      <c r="P1660" s="1">
        <f t="shared" si="259"/>
        <v>36.409999999999997</v>
      </c>
      <c r="Q1660" s="1">
        <f t="shared" si="260"/>
        <v>1.9805519680196724</v>
      </c>
    </row>
    <row r="1661" spans="1:17" x14ac:dyDescent="0.25">
      <c r="A1661" s="2">
        <v>38637</v>
      </c>
      <c r="B1661" s="1">
        <v>37.72</v>
      </c>
      <c r="C1661" s="1">
        <v>38.06</v>
      </c>
      <c r="D1661" s="1">
        <v>37.43</v>
      </c>
      <c r="E1661" s="1">
        <v>37.49</v>
      </c>
      <c r="F1661" s="1">
        <v>146109500</v>
      </c>
      <c r="G1661" s="1">
        <v>35.97</v>
      </c>
      <c r="H1661" s="8">
        <f t="shared" si="252"/>
        <v>-1.2084592145015005E-2</v>
      </c>
      <c r="I1661" s="1">
        <f t="shared" si="253"/>
        <v>-3</v>
      </c>
      <c r="J1661" s="1">
        <f t="shared" si="251"/>
        <v>3</v>
      </c>
      <c r="K1661" s="8">
        <f t="shared" si="254"/>
        <v>7.7842646649985969E-3</v>
      </c>
      <c r="L1661" s="8">
        <f t="shared" si="255"/>
        <v>3.1693077564637129E-2</v>
      </c>
      <c r="M1661" s="8">
        <f t="shared" si="256"/>
        <v>3.5307200444815168E-2</v>
      </c>
      <c r="N1661" s="8">
        <f t="shared" si="257"/>
        <v>7.1448429246594447E-2</v>
      </c>
      <c r="O1661" s="1">
        <f t="shared" si="258"/>
        <v>1.9850000000000001</v>
      </c>
      <c r="P1661" s="1">
        <f t="shared" si="259"/>
        <v>35.97</v>
      </c>
      <c r="Q1661" s="1">
        <f t="shared" si="260"/>
        <v>1.9805519680196724</v>
      </c>
    </row>
    <row r="1662" spans="1:17" x14ac:dyDescent="0.25">
      <c r="A1662" s="2">
        <v>38638</v>
      </c>
      <c r="B1662" s="1">
        <v>37.47</v>
      </c>
      <c r="C1662" s="1">
        <v>37.909999999999997</v>
      </c>
      <c r="D1662" s="1">
        <v>37.33</v>
      </c>
      <c r="E1662" s="1">
        <v>37.78</v>
      </c>
      <c r="F1662" s="1">
        <v>138569600</v>
      </c>
      <c r="G1662" s="1">
        <v>36.25</v>
      </c>
      <c r="H1662" s="8">
        <f t="shared" si="252"/>
        <v>7.7842646649985969E-3</v>
      </c>
      <c r="I1662" s="1">
        <f t="shared" si="253"/>
        <v>1</v>
      </c>
      <c r="J1662" s="1">
        <f t="shared" si="251"/>
        <v>1</v>
      </c>
      <c r="K1662" s="8">
        <f t="shared" si="254"/>
        <v>7.448275862069087E-3</v>
      </c>
      <c r="L1662" s="8">
        <f t="shared" si="255"/>
        <v>1.4068965517241239E-2</v>
      </c>
      <c r="M1662" s="8">
        <f t="shared" si="256"/>
        <v>6.6206896551723737E-3</v>
      </c>
      <c r="N1662" s="8">
        <f t="shared" si="257"/>
        <v>7.4758620689655109E-2</v>
      </c>
      <c r="O1662" s="1">
        <f t="shared" si="258"/>
        <v>1.98</v>
      </c>
      <c r="P1662" s="1">
        <f t="shared" si="259"/>
        <v>36.25</v>
      </c>
      <c r="Q1662" s="1">
        <f t="shared" si="260"/>
        <v>1.9805519680196724</v>
      </c>
    </row>
    <row r="1663" spans="1:17" x14ac:dyDescent="0.25">
      <c r="A1663" s="2">
        <v>38639</v>
      </c>
      <c r="B1663" s="1">
        <v>37.880000000000003</v>
      </c>
      <c r="C1663" s="1">
        <v>38.07</v>
      </c>
      <c r="D1663" s="1">
        <v>37.64</v>
      </c>
      <c r="E1663" s="1">
        <v>38.06</v>
      </c>
      <c r="F1663" s="1">
        <v>131463200</v>
      </c>
      <c r="G1663" s="1">
        <v>36.520000000000003</v>
      </c>
      <c r="H1663" s="8">
        <f t="shared" si="252"/>
        <v>7.448275862069087E-3</v>
      </c>
      <c r="I1663" s="1">
        <f t="shared" si="253"/>
        <v>2</v>
      </c>
      <c r="J1663" s="1">
        <f t="shared" si="251"/>
        <v>2</v>
      </c>
      <c r="K1663" s="8">
        <f t="shared" si="254"/>
        <v>3.2858707557501532E-3</v>
      </c>
      <c r="L1663" s="8">
        <f t="shared" si="255"/>
        <v>1.2869660460021803E-2</v>
      </c>
      <c r="M1663" s="8">
        <f t="shared" si="256"/>
        <v>6.8455640744797819E-3</v>
      </c>
      <c r="N1663" s="8">
        <f t="shared" si="257"/>
        <v>6.9550930996714166E-2</v>
      </c>
      <c r="O1663" s="1">
        <f t="shared" si="258"/>
        <v>1.9850000000000001</v>
      </c>
      <c r="P1663" s="1">
        <f t="shared" si="259"/>
        <v>36.520000000000003</v>
      </c>
      <c r="Q1663" s="1">
        <f t="shared" si="260"/>
        <v>1.9805519680196724</v>
      </c>
    </row>
    <row r="1664" spans="1:17" x14ac:dyDescent="0.25">
      <c r="A1664" s="2">
        <v>38642</v>
      </c>
      <c r="B1664" s="1">
        <v>38.07</v>
      </c>
      <c r="C1664" s="1">
        <v>38.19</v>
      </c>
      <c r="D1664" s="1">
        <v>37.82</v>
      </c>
      <c r="E1664" s="1">
        <v>38.18</v>
      </c>
      <c r="F1664" s="1">
        <v>64080400</v>
      </c>
      <c r="G1664" s="1">
        <v>36.64</v>
      </c>
      <c r="H1664" s="8">
        <f t="shared" si="252"/>
        <v>3.2858707557501532E-3</v>
      </c>
      <c r="I1664" s="1">
        <f t="shared" si="253"/>
        <v>3</v>
      </c>
      <c r="J1664" s="1">
        <f t="shared" si="251"/>
        <v>3</v>
      </c>
      <c r="K1664" s="8">
        <f t="shared" si="254"/>
        <v>-7.0960698689955803E-3</v>
      </c>
      <c r="L1664" s="8">
        <f t="shared" si="255"/>
        <v>2.5655021834060987E-2</v>
      </c>
      <c r="M1664" s="8">
        <f t="shared" si="256"/>
        <v>1.8013100436681029E-2</v>
      </c>
      <c r="N1664" s="8">
        <f t="shared" si="257"/>
        <v>6.6048034934497846E-2</v>
      </c>
      <c r="O1664" s="1">
        <f t="shared" si="258"/>
        <v>1.99</v>
      </c>
      <c r="P1664" s="1">
        <f t="shared" si="259"/>
        <v>36.64</v>
      </c>
      <c r="Q1664" s="1">
        <f t="shared" si="260"/>
        <v>1.9805519680196724</v>
      </c>
    </row>
    <row r="1665" spans="1:17" x14ac:dyDescent="0.25">
      <c r="A1665" s="2">
        <v>38643</v>
      </c>
      <c r="B1665" s="1">
        <v>38.14</v>
      </c>
      <c r="C1665" s="1">
        <v>38.18</v>
      </c>
      <c r="D1665" s="1">
        <v>37.909999999999997</v>
      </c>
      <c r="E1665" s="1">
        <v>37.909999999999997</v>
      </c>
      <c r="F1665" s="1">
        <v>88070400</v>
      </c>
      <c r="G1665" s="1">
        <v>36.380000000000003</v>
      </c>
      <c r="H1665" s="8">
        <f t="shared" si="252"/>
        <v>-7.0960698689955803E-3</v>
      </c>
      <c r="I1665" s="1">
        <f t="shared" si="253"/>
        <v>-1</v>
      </c>
      <c r="J1665" s="1">
        <f t="shared" si="251"/>
        <v>1</v>
      </c>
      <c r="K1665" s="8">
        <f t="shared" si="254"/>
        <v>2.0065970313358994E-2</v>
      </c>
      <c r="L1665" s="8">
        <f t="shared" si="255"/>
        <v>2.8862012094557299E-2</v>
      </c>
      <c r="M1665" s="8">
        <f t="shared" si="256"/>
        <v>2.4463991203958146E-2</v>
      </c>
      <c r="N1665" s="8">
        <f t="shared" si="257"/>
        <v>6.8719076415612923E-2</v>
      </c>
      <c r="O1665" s="1">
        <f t="shared" si="258"/>
        <v>1.98</v>
      </c>
      <c r="P1665" s="1">
        <f t="shared" si="259"/>
        <v>36.380000000000003</v>
      </c>
      <c r="Q1665" s="1">
        <f t="shared" si="260"/>
        <v>1.9805519680196724</v>
      </c>
    </row>
    <row r="1666" spans="1:17" x14ac:dyDescent="0.25">
      <c r="A1666" s="2">
        <v>38644</v>
      </c>
      <c r="B1666" s="1">
        <v>37.72</v>
      </c>
      <c r="C1666" s="1">
        <v>38.67</v>
      </c>
      <c r="D1666" s="1">
        <v>37.61</v>
      </c>
      <c r="E1666" s="1">
        <v>38.67</v>
      </c>
      <c r="F1666" s="1">
        <v>132879900</v>
      </c>
      <c r="G1666" s="1">
        <v>37.11</v>
      </c>
      <c r="H1666" s="8">
        <f t="shared" si="252"/>
        <v>2.0065970313358994E-2</v>
      </c>
      <c r="I1666" s="1">
        <f t="shared" si="253"/>
        <v>1</v>
      </c>
      <c r="J1666" s="1">
        <f t="shared" si="251"/>
        <v>1</v>
      </c>
      <c r="K1666" s="8">
        <f t="shared" si="254"/>
        <v>-9.4314201023982802E-3</v>
      </c>
      <c r="L1666" s="8">
        <f t="shared" si="255"/>
        <v>3.5030988951765263E-3</v>
      </c>
      <c r="M1666" s="8">
        <f t="shared" si="256"/>
        <v>1.7515494475882409E-2</v>
      </c>
      <c r="N1666" s="8">
        <f t="shared" si="257"/>
        <v>5.4163298302344343E-2</v>
      </c>
      <c r="O1666" s="1">
        <f t="shared" si="258"/>
        <v>1.9650000000000001</v>
      </c>
      <c r="P1666" s="1">
        <f t="shared" si="259"/>
        <v>37.11</v>
      </c>
      <c r="Q1666" s="1">
        <f t="shared" si="260"/>
        <v>1.9805519680196724</v>
      </c>
    </row>
    <row r="1667" spans="1:17" x14ac:dyDescent="0.25">
      <c r="A1667" s="2">
        <v>38645</v>
      </c>
      <c r="B1667" s="1">
        <v>38.71</v>
      </c>
      <c r="C1667" s="1">
        <v>38.85</v>
      </c>
      <c r="D1667" s="1">
        <v>38.1</v>
      </c>
      <c r="E1667" s="1">
        <v>38.31</v>
      </c>
      <c r="F1667" s="1">
        <v>132576900</v>
      </c>
      <c r="G1667" s="1">
        <v>36.76</v>
      </c>
      <c r="H1667" s="8">
        <f t="shared" si="252"/>
        <v>-9.4314201023982802E-3</v>
      </c>
      <c r="I1667" s="1">
        <f t="shared" si="253"/>
        <v>-1</v>
      </c>
      <c r="J1667" s="1">
        <f t="shared" ref="J1667:J1730" si="261">ABS(I1667)</f>
        <v>1</v>
      </c>
      <c r="K1667" s="8">
        <f t="shared" si="254"/>
        <v>6.256800870511503E-3</v>
      </c>
      <c r="L1667" s="8">
        <f t="shared" si="255"/>
        <v>-7.3449401523394409E-3</v>
      </c>
      <c r="M1667" s="8">
        <f t="shared" si="256"/>
        <v>4.2437431991295016E-2</v>
      </c>
      <c r="N1667" s="8">
        <f t="shared" si="257"/>
        <v>7.8346028291621295E-2</v>
      </c>
      <c r="O1667" s="1">
        <f t="shared" si="258"/>
        <v>1.9450000000000001</v>
      </c>
      <c r="P1667" s="1">
        <f t="shared" si="259"/>
        <v>36.76</v>
      </c>
      <c r="Q1667" s="1">
        <f t="shared" si="260"/>
        <v>1.9805519680196724</v>
      </c>
    </row>
    <row r="1668" spans="1:17" x14ac:dyDescent="0.25">
      <c r="A1668" s="2">
        <v>38646</v>
      </c>
      <c r="B1668" s="1">
        <v>38.67</v>
      </c>
      <c r="C1668" s="1">
        <v>38.75</v>
      </c>
      <c r="D1668" s="1">
        <v>38.33</v>
      </c>
      <c r="E1668" s="1">
        <v>38.549999999999997</v>
      </c>
      <c r="F1668" s="1">
        <v>110032000</v>
      </c>
      <c r="G1668" s="1">
        <v>36.99</v>
      </c>
      <c r="H1668" s="8">
        <f t="shared" ref="H1668:H1731" si="262">G1668/G1667-1</f>
        <v>6.256800870511503E-3</v>
      </c>
      <c r="I1668" s="1">
        <f t="shared" ref="I1668:I1731" si="263">IF(H1668&gt;0,IF(I1667&gt;0,I1667+1,1),IF(I1667&lt;0,I1667-1,-1))</f>
        <v>1</v>
      </c>
      <c r="J1668" s="1">
        <f t="shared" si="261"/>
        <v>1</v>
      </c>
      <c r="K1668" s="8">
        <f t="shared" ref="K1668:K1731" si="264">G1669/G1668-1</f>
        <v>1.5950256826169129E-2</v>
      </c>
      <c r="L1668" s="8">
        <f t="shared" ref="L1668:L1731" si="265">G1673/G1668-1</f>
        <v>-5.9475533928088353E-3</v>
      </c>
      <c r="M1668" s="8">
        <f t="shared" ref="M1668:M1731" si="266">G1678/G1668-1</f>
        <v>3.9740470397404692E-2</v>
      </c>
      <c r="N1668" s="8">
        <f t="shared" ref="N1668:N1731" si="267">G1688/G1668-1</f>
        <v>7.5155447418221222E-2</v>
      </c>
      <c r="O1668" s="1">
        <f t="shared" si="258"/>
        <v>1.92</v>
      </c>
      <c r="P1668" s="1">
        <f t="shared" si="259"/>
        <v>36.99</v>
      </c>
      <c r="Q1668" s="1">
        <f t="shared" si="260"/>
        <v>1.9805519680196724</v>
      </c>
    </row>
    <row r="1669" spans="1:17" x14ac:dyDescent="0.25">
      <c r="A1669" s="2">
        <v>38649</v>
      </c>
      <c r="B1669" s="1">
        <v>38.729999999999997</v>
      </c>
      <c r="C1669" s="1">
        <v>39.18</v>
      </c>
      <c r="D1669" s="1">
        <v>38.47</v>
      </c>
      <c r="E1669" s="1">
        <v>39.159999999999997</v>
      </c>
      <c r="F1669" s="1">
        <v>110820900</v>
      </c>
      <c r="G1669" s="1">
        <v>37.58</v>
      </c>
      <c r="H1669" s="8">
        <f t="shared" si="262"/>
        <v>1.5950256826169129E-2</v>
      </c>
      <c r="I1669" s="1">
        <f t="shared" si="263"/>
        <v>2</v>
      </c>
      <c r="J1669" s="1">
        <f t="shared" si="261"/>
        <v>2</v>
      </c>
      <c r="K1669" s="8">
        <f t="shared" si="264"/>
        <v>-3.9914848323575614E-3</v>
      </c>
      <c r="L1669" s="8">
        <f t="shared" si="265"/>
        <v>-7.4507716870676477E-3</v>
      </c>
      <c r="M1669" s="8">
        <f t="shared" si="266"/>
        <v>2.4747205960617302E-2</v>
      </c>
      <c r="N1669" s="8">
        <f t="shared" si="267"/>
        <v>6.0936668440659814E-2</v>
      </c>
      <c r="O1669" s="1">
        <f t="shared" si="258"/>
        <v>1.925</v>
      </c>
      <c r="P1669" s="1">
        <f t="shared" si="259"/>
        <v>37.58</v>
      </c>
      <c r="Q1669" s="1">
        <f t="shared" si="260"/>
        <v>1.9805519680196724</v>
      </c>
    </row>
    <row r="1670" spans="1:17" x14ac:dyDescent="0.25">
      <c r="A1670" s="2">
        <v>38650</v>
      </c>
      <c r="B1670" s="1">
        <v>39.090000000000003</v>
      </c>
      <c r="C1670" s="1">
        <v>39.19</v>
      </c>
      <c r="D1670" s="1">
        <v>38.770000000000003</v>
      </c>
      <c r="E1670" s="1">
        <v>39.01</v>
      </c>
      <c r="F1670" s="1">
        <v>86665800</v>
      </c>
      <c r="G1670" s="1">
        <v>37.43</v>
      </c>
      <c r="H1670" s="8">
        <f t="shared" si="262"/>
        <v>-3.9914848323575614E-3</v>
      </c>
      <c r="I1670" s="1">
        <f t="shared" si="263"/>
        <v>-1</v>
      </c>
      <c r="J1670" s="1">
        <f t="shared" si="261"/>
        <v>1</v>
      </c>
      <c r="K1670" s="8">
        <f t="shared" si="264"/>
        <v>-5.0761421319795996E-3</v>
      </c>
      <c r="L1670" s="8">
        <f t="shared" si="265"/>
        <v>-4.2746460058775693E-3</v>
      </c>
      <c r="M1670" s="8">
        <f t="shared" si="266"/>
        <v>2.9121025915041399E-2</v>
      </c>
      <c r="N1670" s="8">
        <f t="shared" si="267"/>
        <v>6.8928666844776831E-2</v>
      </c>
      <c r="O1670" s="1">
        <f t="shared" si="258"/>
        <v>1.925</v>
      </c>
      <c r="P1670" s="1">
        <f t="shared" si="259"/>
        <v>37.43</v>
      </c>
      <c r="Q1670" s="1">
        <f t="shared" si="260"/>
        <v>1.9805519680196724</v>
      </c>
    </row>
    <row r="1671" spans="1:17" x14ac:dyDescent="0.25">
      <c r="A1671" s="2">
        <v>38651</v>
      </c>
      <c r="B1671" s="1">
        <v>38.979999999999997</v>
      </c>
      <c r="C1671" s="1">
        <v>39.270000000000003</v>
      </c>
      <c r="D1671" s="1">
        <v>38.76</v>
      </c>
      <c r="E1671" s="1">
        <v>38.81</v>
      </c>
      <c r="F1671" s="1">
        <v>89878100</v>
      </c>
      <c r="G1671" s="1">
        <v>37.24</v>
      </c>
      <c r="H1671" s="8">
        <f t="shared" si="262"/>
        <v>-5.0761421319795996E-3</v>
      </c>
      <c r="I1671" s="1">
        <f t="shared" si="263"/>
        <v>-2</v>
      </c>
      <c r="J1671" s="1">
        <f t="shared" si="261"/>
        <v>2</v>
      </c>
      <c r="K1671" s="8">
        <f t="shared" si="264"/>
        <v>-2.0139634801288886E-2</v>
      </c>
      <c r="L1671" s="8">
        <f t="shared" si="265"/>
        <v>1.396348012889348E-2</v>
      </c>
      <c r="M1671" s="8">
        <f t="shared" si="266"/>
        <v>3.4908700322234143E-2</v>
      </c>
      <c r="N1671" s="8">
        <f t="shared" si="267"/>
        <v>7.7067669172932174E-2</v>
      </c>
      <c r="O1671" s="1">
        <f t="shared" si="258"/>
        <v>1.925</v>
      </c>
      <c r="P1671" s="1">
        <f t="shared" si="259"/>
        <v>37.24</v>
      </c>
      <c r="Q1671" s="1">
        <f t="shared" si="260"/>
        <v>1.9805519680196724</v>
      </c>
    </row>
    <row r="1672" spans="1:17" x14ac:dyDescent="0.25">
      <c r="A1672" s="2">
        <v>38652</v>
      </c>
      <c r="B1672" s="1">
        <v>38.78</v>
      </c>
      <c r="C1672" s="1">
        <v>38.799999999999997</v>
      </c>
      <c r="D1672" s="1">
        <v>38.03</v>
      </c>
      <c r="E1672" s="1">
        <v>38.03</v>
      </c>
      <c r="F1672" s="1">
        <v>132231100</v>
      </c>
      <c r="G1672" s="1">
        <v>36.49</v>
      </c>
      <c r="H1672" s="8">
        <f t="shared" si="262"/>
        <v>-2.0139634801288886E-2</v>
      </c>
      <c r="I1672" s="1">
        <f t="shared" si="263"/>
        <v>-3</v>
      </c>
      <c r="J1672" s="1">
        <f t="shared" si="261"/>
        <v>3</v>
      </c>
      <c r="K1672" s="8">
        <f t="shared" si="264"/>
        <v>7.6733351603179845E-3</v>
      </c>
      <c r="L1672" s="8">
        <f t="shared" si="265"/>
        <v>5.0150726226363407E-2</v>
      </c>
      <c r="M1672" s="8">
        <f t="shared" si="266"/>
        <v>6.7689778021375657E-2</v>
      </c>
      <c r="N1672" s="8">
        <f t="shared" si="267"/>
        <v>0.10167169087421213</v>
      </c>
      <c r="O1672" s="1">
        <f t="shared" si="258"/>
        <v>1.9350000000000001</v>
      </c>
      <c r="P1672" s="1">
        <f t="shared" si="259"/>
        <v>36.49</v>
      </c>
      <c r="Q1672" s="1">
        <f t="shared" si="260"/>
        <v>1.9805519680196724</v>
      </c>
    </row>
    <row r="1673" spans="1:17" x14ac:dyDescent="0.25">
      <c r="A1673" s="2">
        <v>38653</v>
      </c>
      <c r="B1673" s="1">
        <v>38.159999999999997</v>
      </c>
      <c r="C1673" s="1">
        <v>38.39</v>
      </c>
      <c r="D1673" s="1">
        <v>37.92</v>
      </c>
      <c r="E1673" s="1">
        <v>38.32</v>
      </c>
      <c r="F1673" s="1">
        <v>95243900</v>
      </c>
      <c r="G1673" s="1">
        <v>36.770000000000003</v>
      </c>
      <c r="H1673" s="8">
        <f t="shared" si="262"/>
        <v>7.6733351603179845E-3</v>
      </c>
      <c r="I1673" s="1">
        <f t="shared" si="263"/>
        <v>1</v>
      </c>
      <c r="J1673" s="1">
        <f t="shared" si="261"/>
        <v>1</v>
      </c>
      <c r="K1673" s="8">
        <f t="shared" si="264"/>
        <v>1.4413924394886868E-2</v>
      </c>
      <c r="L1673" s="8">
        <f t="shared" si="265"/>
        <v>4.5961381561055115E-2</v>
      </c>
      <c r="M1673" s="8">
        <f t="shared" si="266"/>
        <v>6.2279031819417963E-2</v>
      </c>
      <c r="N1673" s="8">
        <f t="shared" si="267"/>
        <v>8.4035898830568279E-2</v>
      </c>
      <c r="O1673" s="1">
        <f t="shared" si="258"/>
        <v>1.9350000000000001</v>
      </c>
      <c r="P1673" s="1">
        <f t="shared" si="259"/>
        <v>36.770000000000003</v>
      </c>
      <c r="Q1673" s="1">
        <f t="shared" si="260"/>
        <v>1.9805519680196724</v>
      </c>
    </row>
    <row r="1674" spans="1:17" x14ac:dyDescent="0.25">
      <c r="A1674" s="2">
        <v>38656</v>
      </c>
      <c r="B1674" s="1">
        <v>38.450000000000003</v>
      </c>
      <c r="C1674" s="1">
        <v>39.049999999999997</v>
      </c>
      <c r="D1674" s="1">
        <v>38.42</v>
      </c>
      <c r="E1674" s="1">
        <v>38.869999999999997</v>
      </c>
      <c r="F1674" s="1">
        <v>115279100</v>
      </c>
      <c r="G1674" s="1">
        <v>37.299999999999997</v>
      </c>
      <c r="H1674" s="8">
        <f t="shared" si="262"/>
        <v>1.4413924394886868E-2</v>
      </c>
      <c r="I1674" s="1">
        <f t="shared" si="263"/>
        <v>2</v>
      </c>
      <c r="J1674" s="1">
        <f t="shared" si="261"/>
        <v>2</v>
      </c>
      <c r="K1674" s="8">
        <f t="shared" si="264"/>
        <v>-8.0428954423572563E-4</v>
      </c>
      <c r="L1674" s="8">
        <f t="shared" si="265"/>
        <v>3.2439678284182261E-2</v>
      </c>
      <c r="M1674" s="8">
        <f t="shared" si="266"/>
        <v>4.7184986595174339E-2</v>
      </c>
      <c r="N1674" s="8">
        <f t="shared" si="267"/>
        <v>6.353887399463809E-2</v>
      </c>
      <c r="O1674" s="1">
        <f t="shared" ref="O1674:O1737" si="268">AVERAGE(J1475:J1674)</f>
        <v>1.94</v>
      </c>
      <c r="P1674" s="1">
        <f t="shared" ref="P1674:P1737" si="269">G1674</f>
        <v>37.299999999999997</v>
      </c>
      <c r="Q1674" s="1">
        <f t="shared" si="260"/>
        <v>1.9805519680196724</v>
      </c>
    </row>
    <row r="1675" spans="1:17" x14ac:dyDescent="0.25">
      <c r="A1675" s="2">
        <v>38657</v>
      </c>
      <c r="B1675" s="1">
        <v>38.78</v>
      </c>
      <c r="C1675" s="1">
        <v>39.01</v>
      </c>
      <c r="D1675" s="1">
        <v>38.71</v>
      </c>
      <c r="E1675" s="1">
        <v>38.840000000000003</v>
      </c>
      <c r="F1675" s="1">
        <v>73502300</v>
      </c>
      <c r="G1675" s="1">
        <v>37.270000000000003</v>
      </c>
      <c r="H1675" s="8">
        <f t="shared" si="262"/>
        <v>-8.0428954423572563E-4</v>
      </c>
      <c r="I1675" s="1">
        <f t="shared" si="263"/>
        <v>-1</v>
      </c>
      <c r="J1675" s="1">
        <f t="shared" si="261"/>
        <v>1</v>
      </c>
      <c r="K1675" s="8">
        <f t="shared" si="264"/>
        <v>1.3147303461228832E-2</v>
      </c>
      <c r="L1675" s="8">
        <f t="shared" si="265"/>
        <v>3.353903944191039E-2</v>
      </c>
      <c r="M1675" s="8">
        <f t="shared" si="266"/>
        <v>4.3198282801180543E-2</v>
      </c>
      <c r="N1675" s="8">
        <f t="shared" si="267"/>
        <v>6.1711832573114966E-2</v>
      </c>
      <c r="O1675" s="1">
        <f t="shared" si="268"/>
        <v>1.9350000000000001</v>
      </c>
      <c r="P1675" s="1">
        <f t="shared" si="269"/>
        <v>37.270000000000003</v>
      </c>
      <c r="Q1675" s="1">
        <f t="shared" ref="Q1675:Q1738" si="270">AVERAGE(O$202:O$50000)</f>
        <v>1.9805519680196724</v>
      </c>
    </row>
    <row r="1676" spans="1:17" x14ac:dyDescent="0.25">
      <c r="A1676" s="2">
        <v>38658</v>
      </c>
      <c r="B1676" s="1">
        <v>38.729999999999997</v>
      </c>
      <c r="C1676" s="1">
        <v>39.46</v>
      </c>
      <c r="D1676" s="1">
        <v>38.71</v>
      </c>
      <c r="E1676" s="1">
        <v>39.35</v>
      </c>
      <c r="F1676" s="1">
        <v>101409900</v>
      </c>
      <c r="G1676" s="1">
        <v>37.76</v>
      </c>
      <c r="H1676" s="8">
        <f t="shared" si="262"/>
        <v>1.3147303461228832E-2</v>
      </c>
      <c r="I1676" s="1">
        <f t="shared" si="263"/>
        <v>1</v>
      </c>
      <c r="J1676" s="1">
        <f t="shared" si="261"/>
        <v>1</v>
      </c>
      <c r="K1676" s="8">
        <f t="shared" si="264"/>
        <v>1.4830508474576343E-2</v>
      </c>
      <c r="L1676" s="8">
        <f t="shared" si="265"/>
        <v>2.0656779661017088E-2</v>
      </c>
      <c r="M1676" s="8">
        <f t="shared" si="266"/>
        <v>3.6016949152542388E-2</v>
      </c>
      <c r="N1676" s="8">
        <f t="shared" si="267"/>
        <v>6.7531779661017088E-2</v>
      </c>
      <c r="O1676" s="1">
        <f t="shared" si="268"/>
        <v>1.9350000000000001</v>
      </c>
      <c r="P1676" s="1">
        <f t="shared" si="269"/>
        <v>37.76</v>
      </c>
      <c r="Q1676" s="1">
        <f t="shared" si="270"/>
        <v>1.9805519680196724</v>
      </c>
    </row>
    <row r="1677" spans="1:17" x14ac:dyDescent="0.25">
      <c r="A1677" s="2">
        <v>38659</v>
      </c>
      <c r="B1677" s="1">
        <v>39.74</v>
      </c>
      <c r="C1677" s="1">
        <v>40.090000000000003</v>
      </c>
      <c r="D1677" s="1">
        <v>39.68</v>
      </c>
      <c r="E1677" s="1">
        <v>39.94</v>
      </c>
      <c r="F1677" s="1">
        <v>137054000</v>
      </c>
      <c r="G1677" s="1">
        <v>38.32</v>
      </c>
      <c r="H1677" s="8">
        <f t="shared" si="262"/>
        <v>1.4830508474576343E-2</v>
      </c>
      <c r="I1677" s="1">
        <f t="shared" si="263"/>
        <v>2</v>
      </c>
      <c r="J1677" s="1">
        <f t="shared" si="261"/>
        <v>2</v>
      </c>
      <c r="K1677" s="8">
        <f t="shared" si="264"/>
        <v>3.6534446764091566E-3</v>
      </c>
      <c r="L1677" s="8">
        <f t="shared" si="265"/>
        <v>1.6701461377870652E-2</v>
      </c>
      <c r="M1677" s="8">
        <f t="shared" si="266"/>
        <v>3.4446764091857984E-2</v>
      </c>
      <c r="N1677" s="8">
        <f t="shared" si="267"/>
        <v>5.4540709812108457E-2</v>
      </c>
      <c r="O1677" s="1">
        <f t="shared" si="268"/>
        <v>1.9350000000000001</v>
      </c>
      <c r="P1677" s="1">
        <f t="shared" si="269"/>
        <v>38.32</v>
      </c>
      <c r="Q1677" s="1">
        <f t="shared" si="270"/>
        <v>1.9805519680196724</v>
      </c>
    </row>
    <row r="1678" spans="1:17" x14ac:dyDescent="0.25">
      <c r="A1678" s="2">
        <v>38660</v>
      </c>
      <c r="B1678" s="1">
        <v>40</v>
      </c>
      <c r="C1678" s="1">
        <v>40.229999999999997</v>
      </c>
      <c r="D1678" s="1">
        <v>39.840000000000003</v>
      </c>
      <c r="E1678" s="1">
        <v>40.08</v>
      </c>
      <c r="F1678" s="1">
        <v>100944500</v>
      </c>
      <c r="G1678" s="1">
        <v>38.46</v>
      </c>
      <c r="H1678" s="8">
        <f t="shared" si="262"/>
        <v>3.6534446764091566E-3</v>
      </c>
      <c r="I1678" s="1">
        <f t="shared" si="263"/>
        <v>3</v>
      </c>
      <c r="J1678" s="1">
        <f t="shared" si="261"/>
        <v>3</v>
      </c>
      <c r="K1678" s="8">
        <f t="shared" si="264"/>
        <v>1.3000520020800543E-3</v>
      </c>
      <c r="L1678" s="8">
        <f t="shared" si="265"/>
        <v>1.5600624024961096E-2</v>
      </c>
      <c r="M1678" s="8">
        <f t="shared" si="266"/>
        <v>3.4061362454498312E-2</v>
      </c>
      <c r="N1678" s="8">
        <f t="shared" si="267"/>
        <v>4.2901716068642681E-2</v>
      </c>
      <c r="O1678" s="1">
        <f t="shared" si="268"/>
        <v>1.9350000000000001</v>
      </c>
      <c r="P1678" s="1">
        <f t="shared" si="269"/>
        <v>38.46</v>
      </c>
      <c r="Q1678" s="1">
        <f t="shared" si="270"/>
        <v>1.9805519680196724</v>
      </c>
    </row>
    <row r="1679" spans="1:17" x14ac:dyDescent="0.25">
      <c r="A1679" s="2">
        <v>38663</v>
      </c>
      <c r="B1679" s="1">
        <v>40.21</v>
      </c>
      <c r="C1679" s="1">
        <v>40.29</v>
      </c>
      <c r="D1679" s="1">
        <v>39.950000000000003</v>
      </c>
      <c r="E1679" s="1">
        <v>40.130000000000003</v>
      </c>
      <c r="F1679" s="1">
        <v>65324500</v>
      </c>
      <c r="G1679" s="1">
        <v>38.51</v>
      </c>
      <c r="H1679" s="8">
        <f t="shared" si="262"/>
        <v>1.3000520020800543E-3</v>
      </c>
      <c r="I1679" s="1">
        <f t="shared" si="263"/>
        <v>4</v>
      </c>
      <c r="J1679" s="1">
        <f t="shared" si="261"/>
        <v>4</v>
      </c>
      <c r="K1679" s="8">
        <f t="shared" si="264"/>
        <v>2.596728122565839E-4</v>
      </c>
      <c r="L1679" s="8">
        <f t="shared" si="265"/>
        <v>1.4282004674110782E-2</v>
      </c>
      <c r="M1679" s="8">
        <f t="shared" si="266"/>
        <v>3.5315502466891635E-2</v>
      </c>
      <c r="N1679" s="8">
        <f t="shared" si="267"/>
        <v>4.4923396520384351E-2</v>
      </c>
      <c r="O1679" s="1">
        <f t="shared" si="268"/>
        <v>1.9350000000000001</v>
      </c>
      <c r="P1679" s="1">
        <f t="shared" si="269"/>
        <v>38.51</v>
      </c>
      <c r="Q1679" s="1">
        <f t="shared" si="270"/>
        <v>1.9805519680196724</v>
      </c>
    </row>
    <row r="1680" spans="1:17" x14ac:dyDescent="0.25">
      <c r="A1680" s="2">
        <v>38664</v>
      </c>
      <c r="B1680" s="1">
        <v>40.08</v>
      </c>
      <c r="C1680" s="1">
        <v>40.35</v>
      </c>
      <c r="D1680" s="1">
        <v>39.99</v>
      </c>
      <c r="E1680" s="1">
        <v>40.14</v>
      </c>
      <c r="F1680" s="1">
        <v>78859700</v>
      </c>
      <c r="G1680" s="1">
        <v>38.520000000000003</v>
      </c>
      <c r="H1680" s="8">
        <f t="shared" si="262"/>
        <v>2.596728122565839E-4</v>
      </c>
      <c r="I1680" s="1">
        <f t="shared" si="263"/>
        <v>5</v>
      </c>
      <c r="J1680" s="1">
        <f t="shared" si="261"/>
        <v>5</v>
      </c>
      <c r="K1680" s="8">
        <f t="shared" si="264"/>
        <v>5.1921079958461291E-4</v>
      </c>
      <c r="L1680" s="8">
        <f t="shared" si="265"/>
        <v>9.3457943925232545E-3</v>
      </c>
      <c r="M1680" s="8">
        <f t="shared" si="266"/>
        <v>3.8681204569054994E-2</v>
      </c>
      <c r="N1680" s="8">
        <f t="shared" si="267"/>
        <v>4.283489096573212E-2</v>
      </c>
      <c r="O1680" s="1">
        <f t="shared" si="268"/>
        <v>1.9550000000000001</v>
      </c>
      <c r="P1680" s="1">
        <f t="shared" si="269"/>
        <v>38.520000000000003</v>
      </c>
      <c r="Q1680" s="1">
        <f t="shared" si="270"/>
        <v>1.9805519680196724</v>
      </c>
    </row>
    <row r="1681" spans="1:17" x14ac:dyDescent="0.25">
      <c r="A1681" s="2">
        <v>38665</v>
      </c>
      <c r="B1681" s="1">
        <v>40.119999999999997</v>
      </c>
      <c r="C1681" s="1">
        <v>40.33</v>
      </c>
      <c r="D1681" s="1">
        <v>40.03</v>
      </c>
      <c r="E1681" s="1">
        <v>40.159999999999997</v>
      </c>
      <c r="F1681" s="1">
        <v>72458800</v>
      </c>
      <c r="G1681" s="1">
        <v>38.54</v>
      </c>
      <c r="H1681" s="8">
        <f t="shared" si="262"/>
        <v>5.1921079958461291E-4</v>
      </c>
      <c r="I1681" s="1">
        <f t="shared" si="263"/>
        <v>6</v>
      </c>
      <c r="J1681" s="1">
        <f t="shared" si="261"/>
        <v>6</v>
      </c>
      <c r="K1681" s="8">
        <f t="shared" si="264"/>
        <v>1.089776855215363E-2</v>
      </c>
      <c r="L1681" s="8">
        <f t="shared" si="265"/>
        <v>1.5049299429164442E-2</v>
      </c>
      <c r="M1681" s="8">
        <f t="shared" si="266"/>
        <v>4.0736896730669381E-2</v>
      </c>
      <c r="N1681" s="8">
        <f t="shared" si="267"/>
        <v>3.4769071094966408E-2</v>
      </c>
      <c r="O1681" s="1">
        <f t="shared" si="268"/>
        <v>1.9750000000000001</v>
      </c>
      <c r="P1681" s="1">
        <f t="shared" si="269"/>
        <v>38.54</v>
      </c>
      <c r="Q1681" s="1">
        <f t="shared" si="270"/>
        <v>1.9805519680196724</v>
      </c>
    </row>
    <row r="1682" spans="1:17" x14ac:dyDescent="0.25">
      <c r="A1682" s="2">
        <v>38666</v>
      </c>
      <c r="B1682" s="1">
        <v>40.18</v>
      </c>
      <c r="C1682" s="1">
        <v>40.69</v>
      </c>
      <c r="D1682" s="1">
        <v>39.92</v>
      </c>
      <c r="E1682" s="1">
        <v>40.6</v>
      </c>
      <c r="F1682" s="1">
        <v>120763100</v>
      </c>
      <c r="G1682" s="1">
        <v>38.96</v>
      </c>
      <c r="H1682" s="8">
        <f t="shared" si="262"/>
        <v>1.089776855215363E-2</v>
      </c>
      <c r="I1682" s="1">
        <f t="shared" si="263"/>
        <v>7</v>
      </c>
      <c r="J1682" s="1">
        <f t="shared" si="261"/>
        <v>7</v>
      </c>
      <c r="K1682" s="8">
        <f t="shared" si="264"/>
        <v>2.5667351129363691E-3</v>
      </c>
      <c r="L1682" s="8">
        <f t="shared" si="265"/>
        <v>1.7453798767967044E-2</v>
      </c>
      <c r="M1682" s="8">
        <f t="shared" si="266"/>
        <v>3.1827515400410622E-2</v>
      </c>
      <c r="N1682" s="8">
        <f t="shared" si="267"/>
        <v>2.7464065708418861E-2</v>
      </c>
      <c r="O1682" s="1">
        <f t="shared" si="268"/>
        <v>2.0049999999999999</v>
      </c>
      <c r="P1682" s="1">
        <f t="shared" si="269"/>
        <v>38.96</v>
      </c>
      <c r="Q1682" s="1">
        <f t="shared" si="270"/>
        <v>1.9805519680196724</v>
      </c>
    </row>
    <row r="1683" spans="1:17" x14ac:dyDescent="0.25">
      <c r="A1683" s="2">
        <v>38667</v>
      </c>
      <c r="B1683" s="1">
        <v>40.770000000000003</v>
      </c>
      <c r="C1683" s="1">
        <v>40.92</v>
      </c>
      <c r="D1683" s="1">
        <v>40.68</v>
      </c>
      <c r="E1683" s="1">
        <v>40.71</v>
      </c>
      <c r="F1683" s="1">
        <v>80057200</v>
      </c>
      <c r="G1683" s="1">
        <v>39.06</v>
      </c>
      <c r="H1683" s="8">
        <f t="shared" si="262"/>
        <v>2.5667351129363691E-3</v>
      </c>
      <c r="I1683" s="1">
        <f t="shared" si="263"/>
        <v>8</v>
      </c>
      <c r="J1683" s="1">
        <f t="shared" si="261"/>
        <v>8</v>
      </c>
      <c r="K1683" s="8">
        <f t="shared" si="264"/>
        <v>0</v>
      </c>
      <c r="L1683" s="8">
        <f t="shared" si="265"/>
        <v>1.8177163338453761E-2</v>
      </c>
      <c r="M1683" s="8">
        <f t="shared" si="266"/>
        <v>2.0481310803891484E-2</v>
      </c>
      <c r="N1683" s="8">
        <f t="shared" si="267"/>
        <v>2.8673835125447855E-2</v>
      </c>
      <c r="O1683" s="1">
        <f t="shared" si="268"/>
        <v>2.0350000000000001</v>
      </c>
      <c r="P1683" s="1">
        <f t="shared" si="269"/>
        <v>39.06</v>
      </c>
      <c r="Q1683" s="1">
        <f t="shared" si="270"/>
        <v>1.9805519680196724</v>
      </c>
    </row>
    <row r="1684" spans="1:17" x14ac:dyDescent="0.25">
      <c r="A1684" s="2">
        <v>38670</v>
      </c>
      <c r="B1684" s="1">
        <v>40.770000000000003</v>
      </c>
      <c r="C1684" s="1">
        <v>40.86</v>
      </c>
      <c r="D1684" s="1">
        <v>40.6</v>
      </c>
      <c r="E1684" s="1">
        <v>40.71</v>
      </c>
      <c r="F1684" s="1">
        <v>53652400</v>
      </c>
      <c r="G1684" s="1">
        <v>39.06</v>
      </c>
      <c r="H1684" s="8">
        <f t="shared" si="262"/>
        <v>0</v>
      </c>
      <c r="I1684" s="1">
        <f t="shared" si="263"/>
        <v>-1</v>
      </c>
      <c r="J1684" s="1">
        <f t="shared" si="261"/>
        <v>1</v>
      </c>
      <c r="K1684" s="8">
        <f t="shared" si="264"/>
        <v>-4.6082949308755561E-3</v>
      </c>
      <c r="L1684" s="8">
        <f t="shared" si="265"/>
        <v>2.0737327188939947E-2</v>
      </c>
      <c r="M1684" s="8">
        <f t="shared" si="266"/>
        <v>1.5616999487967131E-2</v>
      </c>
      <c r="N1684" s="8">
        <f t="shared" si="267"/>
        <v>3.2770097286226374E-2</v>
      </c>
      <c r="O1684" s="1">
        <f t="shared" si="268"/>
        <v>2.0350000000000001</v>
      </c>
      <c r="P1684" s="1">
        <f t="shared" si="269"/>
        <v>39.06</v>
      </c>
      <c r="Q1684" s="1">
        <f t="shared" si="270"/>
        <v>1.9805519680196724</v>
      </c>
    </row>
    <row r="1685" spans="1:17" x14ac:dyDescent="0.25">
      <c r="A1685" s="2">
        <v>38671</v>
      </c>
      <c r="B1685" s="1">
        <v>40.729999999999997</v>
      </c>
      <c r="C1685" s="1">
        <v>40.9</v>
      </c>
      <c r="D1685" s="1">
        <v>40.380000000000003</v>
      </c>
      <c r="E1685" s="1">
        <v>40.520000000000003</v>
      </c>
      <c r="F1685" s="1">
        <v>79543500</v>
      </c>
      <c r="G1685" s="1">
        <v>38.880000000000003</v>
      </c>
      <c r="H1685" s="8">
        <f t="shared" si="262"/>
        <v>-4.6082949308755561E-3</v>
      </c>
      <c r="I1685" s="1">
        <f t="shared" si="263"/>
        <v>-2</v>
      </c>
      <c r="J1685" s="1">
        <f t="shared" si="261"/>
        <v>2</v>
      </c>
      <c r="K1685" s="8">
        <f t="shared" si="264"/>
        <v>6.1728395061726449E-3</v>
      </c>
      <c r="L1685" s="8">
        <f t="shared" si="265"/>
        <v>2.9063786008230341E-2</v>
      </c>
      <c r="M1685" s="8">
        <f t="shared" si="266"/>
        <v>1.7746913580246826E-2</v>
      </c>
      <c r="N1685" s="8">
        <f t="shared" si="267"/>
        <v>3.3950617283950546E-2</v>
      </c>
      <c r="O1685" s="1">
        <f t="shared" si="268"/>
        <v>2.0350000000000001</v>
      </c>
      <c r="P1685" s="1">
        <f t="shared" si="269"/>
        <v>38.880000000000003</v>
      </c>
      <c r="Q1685" s="1">
        <f t="shared" si="270"/>
        <v>1.9805519680196724</v>
      </c>
    </row>
    <row r="1686" spans="1:17" x14ac:dyDescent="0.25">
      <c r="A1686" s="2">
        <v>38672</v>
      </c>
      <c r="B1686" s="1">
        <v>40.630000000000003</v>
      </c>
      <c r="C1686" s="1">
        <v>40.78</v>
      </c>
      <c r="D1686" s="1">
        <v>40.46</v>
      </c>
      <c r="E1686" s="1">
        <v>40.770000000000003</v>
      </c>
      <c r="F1686" s="1">
        <v>65895700</v>
      </c>
      <c r="G1686" s="1">
        <v>39.119999999999997</v>
      </c>
      <c r="H1686" s="8">
        <f t="shared" si="262"/>
        <v>6.1728395061726449E-3</v>
      </c>
      <c r="I1686" s="1">
        <f t="shared" si="263"/>
        <v>1</v>
      </c>
      <c r="J1686" s="1">
        <f t="shared" si="261"/>
        <v>1</v>
      </c>
      <c r="K1686" s="8">
        <f t="shared" si="264"/>
        <v>1.3292433537832382E-2</v>
      </c>
      <c r="L1686" s="8">
        <f t="shared" si="265"/>
        <v>2.5306748466257689E-2</v>
      </c>
      <c r="M1686" s="8">
        <f t="shared" si="266"/>
        <v>3.0419222903885546E-2</v>
      </c>
      <c r="N1686" s="8">
        <f t="shared" si="267"/>
        <v>2.9396728016360063E-2</v>
      </c>
      <c r="O1686" s="1">
        <f t="shared" si="268"/>
        <v>2.0249999999999999</v>
      </c>
      <c r="P1686" s="1">
        <f t="shared" si="269"/>
        <v>39.119999999999997</v>
      </c>
      <c r="Q1686" s="1">
        <f t="shared" si="270"/>
        <v>1.9805519680196724</v>
      </c>
    </row>
    <row r="1687" spans="1:17" x14ac:dyDescent="0.25">
      <c r="A1687" s="2">
        <v>38673</v>
      </c>
      <c r="B1687" s="1">
        <v>40.909999999999997</v>
      </c>
      <c r="C1687" s="1">
        <v>41.32</v>
      </c>
      <c r="D1687" s="1">
        <v>40.85</v>
      </c>
      <c r="E1687" s="1">
        <v>41.31</v>
      </c>
      <c r="F1687" s="1">
        <v>94425500</v>
      </c>
      <c r="G1687" s="1">
        <v>39.64</v>
      </c>
      <c r="H1687" s="8">
        <f t="shared" si="262"/>
        <v>1.3292433537832382E-2</v>
      </c>
      <c r="I1687" s="1">
        <f t="shared" si="263"/>
        <v>2</v>
      </c>
      <c r="J1687" s="1">
        <f t="shared" si="261"/>
        <v>2</v>
      </c>
      <c r="K1687" s="8">
        <f t="shared" si="264"/>
        <v>3.2795156407670056E-3</v>
      </c>
      <c r="L1687" s="8">
        <f t="shared" si="265"/>
        <v>1.4127144298688332E-2</v>
      </c>
      <c r="M1687" s="8">
        <f t="shared" si="266"/>
        <v>1.9424823410696179E-2</v>
      </c>
      <c r="N1687" s="8">
        <f t="shared" si="267"/>
        <v>8.8294651866802631E-3</v>
      </c>
      <c r="O1687" s="1">
        <f t="shared" si="268"/>
        <v>2.0299999999999998</v>
      </c>
      <c r="P1687" s="1">
        <f t="shared" si="269"/>
        <v>39.64</v>
      </c>
      <c r="Q1687" s="1">
        <f t="shared" si="270"/>
        <v>1.9805519680196724</v>
      </c>
    </row>
    <row r="1688" spans="1:17" x14ac:dyDescent="0.25">
      <c r="A1688" s="2">
        <v>38674</v>
      </c>
      <c r="B1688" s="1">
        <v>41.52</v>
      </c>
      <c r="C1688" s="1">
        <v>41.65</v>
      </c>
      <c r="D1688" s="1">
        <v>41.27</v>
      </c>
      <c r="E1688" s="1">
        <v>41.45</v>
      </c>
      <c r="F1688" s="1">
        <v>108820200</v>
      </c>
      <c r="G1688" s="1">
        <v>39.770000000000003</v>
      </c>
      <c r="H1688" s="8">
        <f t="shared" si="262"/>
        <v>3.2795156407670056E-3</v>
      </c>
      <c r="I1688" s="1">
        <f t="shared" si="263"/>
        <v>3</v>
      </c>
      <c r="J1688" s="1">
        <f t="shared" si="261"/>
        <v>3</v>
      </c>
      <c r="K1688" s="8">
        <f t="shared" si="264"/>
        <v>2.5144581342719796E-3</v>
      </c>
      <c r="L1688" s="8">
        <f t="shared" si="265"/>
        <v>2.2630123208446928E-3</v>
      </c>
      <c r="M1688" s="8">
        <f t="shared" si="266"/>
        <v>8.5491576565248639E-3</v>
      </c>
      <c r="N1688" s="8">
        <f t="shared" si="267"/>
        <v>-1.0309278350515538E-2</v>
      </c>
      <c r="O1688" s="1">
        <f t="shared" si="268"/>
        <v>2.04</v>
      </c>
      <c r="P1688" s="1">
        <f t="shared" si="269"/>
        <v>39.770000000000003</v>
      </c>
      <c r="Q1688" s="1">
        <f t="shared" si="270"/>
        <v>1.9805519680196724</v>
      </c>
    </row>
    <row r="1689" spans="1:17" x14ac:dyDescent="0.25">
      <c r="A1689" s="2">
        <v>38677</v>
      </c>
      <c r="B1689" s="1">
        <v>41.4</v>
      </c>
      <c r="C1689" s="1">
        <v>41.58</v>
      </c>
      <c r="D1689" s="1">
        <v>41.24</v>
      </c>
      <c r="E1689" s="1">
        <v>41.55</v>
      </c>
      <c r="F1689" s="1">
        <v>69731400</v>
      </c>
      <c r="G1689" s="1">
        <v>39.869999999999997</v>
      </c>
      <c r="H1689" s="8">
        <f t="shared" si="262"/>
        <v>2.5144581342719796E-3</v>
      </c>
      <c r="I1689" s="1">
        <f t="shared" si="263"/>
        <v>4</v>
      </c>
      <c r="J1689" s="1">
        <f t="shared" si="261"/>
        <v>4</v>
      </c>
      <c r="K1689" s="8">
        <f t="shared" si="264"/>
        <v>3.5114120892902889E-3</v>
      </c>
      <c r="L1689" s="8">
        <f t="shared" si="265"/>
        <v>-5.0163029847001273E-3</v>
      </c>
      <c r="M1689" s="8">
        <f t="shared" si="266"/>
        <v>9.2801605216956684E-3</v>
      </c>
      <c r="N1689" s="8">
        <f t="shared" si="267"/>
        <v>-1.2039127163280594E-2</v>
      </c>
      <c r="O1689" s="1">
        <f t="shared" si="268"/>
        <v>2.0550000000000002</v>
      </c>
      <c r="P1689" s="1">
        <f t="shared" si="269"/>
        <v>39.869999999999997</v>
      </c>
      <c r="Q1689" s="1">
        <f t="shared" si="270"/>
        <v>1.9805519680196724</v>
      </c>
    </row>
    <row r="1690" spans="1:17" x14ac:dyDescent="0.25">
      <c r="A1690" s="2">
        <v>38678</v>
      </c>
      <c r="B1690" s="1">
        <v>41.47</v>
      </c>
      <c r="C1690" s="1">
        <v>41.87</v>
      </c>
      <c r="D1690" s="1">
        <v>41.36</v>
      </c>
      <c r="E1690" s="1">
        <v>41.7</v>
      </c>
      <c r="F1690" s="1">
        <v>88814000</v>
      </c>
      <c r="G1690" s="1">
        <v>40.01</v>
      </c>
      <c r="H1690" s="8">
        <f t="shared" si="262"/>
        <v>3.5114120892902889E-3</v>
      </c>
      <c r="I1690" s="1">
        <f t="shared" si="263"/>
        <v>5</v>
      </c>
      <c r="J1690" s="1">
        <f t="shared" si="261"/>
        <v>5</v>
      </c>
      <c r="K1690" s="8">
        <f t="shared" si="264"/>
        <v>2.4993751562110145E-3</v>
      </c>
      <c r="L1690" s="8">
        <f t="shared" si="265"/>
        <v>-1.0997250687328153E-2</v>
      </c>
      <c r="M1690" s="8">
        <f t="shared" si="266"/>
        <v>3.999000249937712E-3</v>
      </c>
      <c r="N1690" s="8">
        <f t="shared" si="267"/>
        <v>-1.1247188202949121E-2</v>
      </c>
      <c r="O1690" s="1">
        <f t="shared" si="268"/>
        <v>2.0750000000000002</v>
      </c>
      <c r="P1690" s="1">
        <f t="shared" si="269"/>
        <v>40.01</v>
      </c>
      <c r="Q1690" s="1">
        <f t="shared" si="270"/>
        <v>1.9805519680196724</v>
      </c>
    </row>
    <row r="1691" spans="1:17" x14ac:dyDescent="0.25">
      <c r="A1691" s="2">
        <v>38679</v>
      </c>
      <c r="B1691" s="1">
        <v>41.73</v>
      </c>
      <c r="C1691" s="1">
        <v>42.02</v>
      </c>
      <c r="D1691" s="1">
        <v>41.71</v>
      </c>
      <c r="E1691" s="1">
        <v>41.8</v>
      </c>
      <c r="F1691" s="1">
        <v>64101200</v>
      </c>
      <c r="G1691" s="1">
        <v>40.11</v>
      </c>
      <c r="H1691" s="8">
        <f t="shared" si="262"/>
        <v>2.4993751562110145E-3</v>
      </c>
      <c r="I1691" s="1">
        <f t="shared" si="263"/>
        <v>6</v>
      </c>
      <c r="J1691" s="1">
        <f t="shared" si="261"/>
        <v>6</v>
      </c>
      <c r="K1691" s="8">
        <f t="shared" si="264"/>
        <v>2.243829468960401E-3</v>
      </c>
      <c r="L1691" s="8">
        <f t="shared" si="265"/>
        <v>4.9862877088009405E-3</v>
      </c>
      <c r="M1691" s="8">
        <f t="shared" si="266"/>
        <v>-5.7342308651208151E-3</v>
      </c>
      <c r="N1691" s="8">
        <f t="shared" si="267"/>
        <v>-7.2301171777611195E-3</v>
      </c>
      <c r="O1691" s="1">
        <f t="shared" si="268"/>
        <v>2.1</v>
      </c>
      <c r="P1691" s="1">
        <f t="shared" si="269"/>
        <v>40.11</v>
      </c>
      <c r="Q1691" s="1">
        <f t="shared" si="270"/>
        <v>1.9805519680196724</v>
      </c>
    </row>
    <row r="1692" spans="1:17" x14ac:dyDescent="0.25">
      <c r="A1692" s="2">
        <v>38681</v>
      </c>
      <c r="B1692" s="1">
        <v>41.84</v>
      </c>
      <c r="C1692" s="1">
        <v>41.94</v>
      </c>
      <c r="D1692" s="1">
        <v>41.73</v>
      </c>
      <c r="E1692" s="1">
        <v>41.89</v>
      </c>
      <c r="F1692" s="1">
        <v>22930200</v>
      </c>
      <c r="G1692" s="1">
        <v>40.200000000000003</v>
      </c>
      <c r="H1692" s="8">
        <f t="shared" si="262"/>
        <v>2.243829468960401E-3</v>
      </c>
      <c r="I1692" s="1">
        <f t="shared" si="263"/>
        <v>7</v>
      </c>
      <c r="J1692" s="1">
        <f t="shared" si="261"/>
        <v>7</v>
      </c>
      <c r="K1692" s="8">
        <f t="shared" si="264"/>
        <v>-8.4577114427861755E-3</v>
      </c>
      <c r="L1692" s="8">
        <f t="shared" si="265"/>
        <v>5.2238805970148405E-3</v>
      </c>
      <c r="M1692" s="8">
        <f t="shared" si="266"/>
        <v>-4.2288557213930877E-3</v>
      </c>
      <c r="N1692" s="8">
        <f t="shared" si="267"/>
        <v>-9.4527363184080393E-3</v>
      </c>
      <c r="O1692" s="1">
        <f t="shared" si="268"/>
        <v>2.13</v>
      </c>
      <c r="P1692" s="1">
        <f t="shared" si="269"/>
        <v>40.200000000000003</v>
      </c>
      <c r="Q1692" s="1">
        <f t="shared" si="270"/>
        <v>1.9805519680196724</v>
      </c>
    </row>
    <row r="1693" spans="1:17" x14ac:dyDescent="0.25">
      <c r="A1693" s="2">
        <v>38684</v>
      </c>
      <c r="B1693" s="1">
        <v>42</v>
      </c>
      <c r="C1693" s="1">
        <v>42</v>
      </c>
      <c r="D1693" s="1">
        <v>41.5</v>
      </c>
      <c r="E1693" s="1">
        <v>41.54</v>
      </c>
      <c r="F1693" s="1">
        <v>74716200</v>
      </c>
      <c r="G1693" s="1">
        <v>39.86</v>
      </c>
      <c r="H1693" s="8">
        <f t="shared" si="262"/>
        <v>-8.4577114427861755E-3</v>
      </c>
      <c r="I1693" s="1">
        <f t="shared" si="263"/>
        <v>-1</v>
      </c>
      <c r="J1693" s="1">
        <f t="shared" si="261"/>
        <v>1</v>
      </c>
      <c r="K1693" s="8">
        <f t="shared" si="264"/>
        <v>-4.7666833918714735E-3</v>
      </c>
      <c r="L1693" s="8">
        <f t="shared" si="265"/>
        <v>6.2719518314098277E-3</v>
      </c>
      <c r="M1693" s="8">
        <f t="shared" si="266"/>
        <v>8.0280983442047038E-3</v>
      </c>
      <c r="N1693" s="8">
        <f t="shared" si="267"/>
        <v>-9.7842448569994689E-3</v>
      </c>
      <c r="O1693" s="1">
        <f t="shared" si="268"/>
        <v>2.125</v>
      </c>
      <c r="P1693" s="1">
        <f t="shared" si="269"/>
        <v>39.86</v>
      </c>
      <c r="Q1693" s="1">
        <f t="shared" si="270"/>
        <v>1.9805519680196724</v>
      </c>
    </row>
    <row r="1694" spans="1:17" x14ac:dyDescent="0.25">
      <c r="A1694" s="2">
        <v>38685</v>
      </c>
      <c r="B1694" s="1">
        <v>41.77</v>
      </c>
      <c r="C1694" s="1">
        <v>41.85</v>
      </c>
      <c r="D1694" s="1">
        <v>41.34</v>
      </c>
      <c r="E1694" s="1">
        <v>41.34</v>
      </c>
      <c r="F1694" s="1">
        <v>77443000</v>
      </c>
      <c r="G1694" s="1">
        <v>39.67</v>
      </c>
      <c r="H1694" s="8">
        <f t="shared" si="262"/>
        <v>-4.7666833918714735E-3</v>
      </c>
      <c r="I1694" s="1">
        <f t="shared" si="263"/>
        <v>-2</v>
      </c>
      <c r="J1694" s="1">
        <f t="shared" si="261"/>
        <v>2</v>
      </c>
      <c r="K1694" s="8">
        <f t="shared" si="264"/>
        <v>-2.5207965717166658E-3</v>
      </c>
      <c r="L1694" s="8">
        <f t="shared" si="265"/>
        <v>1.4368540458784995E-2</v>
      </c>
      <c r="M1694" s="8">
        <f t="shared" si="266"/>
        <v>1.6889337030501661E-2</v>
      </c>
      <c r="N1694" s="8">
        <f t="shared" si="267"/>
        <v>-6.049911772119998E-3</v>
      </c>
      <c r="O1694" s="1">
        <f t="shared" si="268"/>
        <v>2.12</v>
      </c>
      <c r="P1694" s="1">
        <f t="shared" si="269"/>
        <v>39.67</v>
      </c>
      <c r="Q1694" s="1">
        <f t="shared" si="270"/>
        <v>1.9805519680196724</v>
      </c>
    </row>
    <row r="1695" spans="1:17" x14ac:dyDescent="0.25">
      <c r="A1695" s="2">
        <v>38686</v>
      </c>
      <c r="B1695" s="1">
        <v>41.28</v>
      </c>
      <c r="C1695" s="1">
        <v>41.49</v>
      </c>
      <c r="D1695" s="1">
        <v>41.19</v>
      </c>
      <c r="E1695" s="1">
        <v>41.24</v>
      </c>
      <c r="F1695" s="1">
        <v>88044400</v>
      </c>
      <c r="G1695" s="1">
        <v>39.57</v>
      </c>
      <c r="H1695" s="8">
        <f t="shared" si="262"/>
        <v>-2.5207965717166658E-3</v>
      </c>
      <c r="I1695" s="1">
        <f t="shared" si="263"/>
        <v>-3</v>
      </c>
      <c r="J1695" s="1">
        <f t="shared" si="261"/>
        <v>3</v>
      </c>
      <c r="K1695" s="8">
        <f t="shared" si="264"/>
        <v>1.8701036138488725E-2</v>
      </c>
      <c r="L1695" s="8">
        <f t="shared" si="265"/>
        <v>1.5163002274450443E-2</v>
      </c>
      <c r="M1695" s="8">
        <f t="shared" si="266"/>
        <v>1.5921152388172821E-2</v>
      </c>
      <c r="N1695" s="8">
        <f t="shared" si="267"/>
        <v>-1.0108668182966851E-2</v>
      </c>
      <c r="O1695" s="1">
        <f t="shared" si="268"/>
        <v>2.1150000000000002</v>
      </c>
      <c r="P1695" s="1">
        <f t="shared" si="269"/>
        <v>39.57</v>
      </c>
      <c r="Q1695" s="1">
        <f t="shared" si="270"/>
        <v>1.9805519680196724</v>
      </c>
    </row>
    <row r="1696" spans="1:17" x14ac:dyDescent="0.25">
      <c r="A1696" s="2">
        <v>38687</v>
      </c>
      <c r="B1696" s="1">
        <v>41.51</v>
      </c>
      <c r="C1696" s="1">
        <v>42.05</v>
      </c>
      <c r="D1696" s="1">
        <v>41.5</v>
      </c>
      <c r="E1696" s="1">
        <v>42.01</v>
      </c>
      <c r="F1696" s="1">
        <v>91914100</v>
      </c>
      <c r="G1696" s="1">
        <v>40.31</v>
      </c>
      <c r="H1696" s="8">
        <f t="shared" si="262"/>
        <v>1.8701036138488725E-2</v>
      </c>
      <c r="I1696" s="1">
        <f t="shared" si="263"/>
        <v>1</v>
      </c>
      <c r="J1696" s="1">
        <f t="shared" si="261"/>
        <v>1</v>
      </c>
      <c r="K1696" s="8">
        <f t="shared" si="264"/>
        <v>2.4807740014882729E-3</v>
      </c>
      <c r="L1696" s="8">
        <f t="shared" si="265"/>
        <v>-1.0667328206400373E-2</v>
      </c>
      <c r="M1696" s="8">
        <f t="shared" si="266"/>
        <v>-9.9230960059537576E-4</v>
      </c>
      <c r="N1696" s="8">
        <f t="shared" si="267"/>
        <v>-3.5723145621433972E-2</v>
      </c>
      <c r="O1696" s="1">
        <f t="shared" si="268"/>
        <v>2.1150000000000002</v>
      </c>
      <c r="P1696" s="1">
        <f t="shared" si="269"/>
        <v>40.31</v>
      </c>
      <c r="Q1696" s="1">
        <f t="shared" si="270"/>
        <v>1.9805519680196724</v>
      </c>
    </row>
    <row r="1697" spans="1:17" x14ac:dyDescent="0.25">
      <c r="A1697" s="2">
        <v>38688</v>
      </c>
      <c r="B1697" s="1">
        <v>41.94</v>
      </c>
      <c r="C1697" s="1">
        <v>42.13</v>
      </c>
      <c r="D1697" s="1">
        <v>41.87</v>
      </c>
      <c r="E1697" s="1">
        <v>42.11</v>
      </c>
      <c r="F1697" s="1">
        <v>72929200</v>
      </c>
      <c r="G1697" s="1">
        <v>40.409999999999997</v>
      </c>
      <c r="H1697" s="8">
        <f t="shared" si="262"/>
        <v>2.4807740014882729E-3</v>
      </c>
      <c r="I1697" s="1">
        <f t="shared" si="263"/>
        <v>2</v>
      </c>
      <c r="J1697" s="1">
        <f t="shared" si="261"/>
        <v>2</v>
      </c>
      <c r="K1697" s="8">
        <f t="shared" si="264"/>
        <v>-7.4239049740162377E-3</v>
      </c>
      <c r="L1697" s="8">
        <f t="shared" si="265"/>
        <v>-9.4036129670872493E-3</v>
      </c>
      <c r="M1697" s="8">
        <f t="shared" si="266"/>
        <v>-1.0393466963622755E-2</v>
      </c>
      <c r="N1697" s="8">
        <f t="shared" si="267"/>
        <v>-1.6827517941103709E-2</v>
      </c>
      <c r="O1697" s="1">
        <f t="shared" si="268"/>
        <v>2.1150000000000002</v>
      </c>
      <c r="P1697" s="1">
        <f t="shared" si="269"/>
        <v>40.409999999999997</v>
      </c>
      <c r="Q1697" s="1">
        <f t="shared" si="270"/>
        <v>1.9805519680196724</v>
      </c>
    </row>
    <row r="1698" spans="1:17" x14ac:dyDescent="0.25">
      <c r="A1698" s="2">
        <v>38691</v>
      </c>
      <c r="B1698" s="1">
        <v>42.06</v>
      </c>
      <c r="C1698" s="1">
        <v>42.06</v>
      </c>
      <c r="D1698" s="1">
        <v>41.63</v>
      </c>
      <c r="E1698" s="1">
        <v>41.8</v>
      </c>
      <c r="F1698" s="1">
        <v>61519900</v>
      </c>
      <c r="G1698" s="1">
        <v>40.11</v>
      </c>
      <c r="H1698" s="8">
        <f t="shared" si="262"/>
        <v>-7.4239049740162377E-3</v>
      </c>
      <c r="I1698" s="1">
        <f t="shared" si="263"/>
        <v>-1</v>
      </c>
      <c r="J1698" s="1">
        <f t="shared" si="261"/>
        <v>1</v>
      </c>
      <c r="K1698" s="8">
        <f t="shared" si="264"/>
        <v>3.241087010720678E-3</v>
      </c>
      <c r="L1698" s="8">
        <f t="shared" si="265"/>
        <v>1.7452006980802626E-3</v>
      </c>
      <c r="M1698" s="8">
        <f t="shared" si="266"/>
        <v>-1.8698578908002972E-2</v>
      </c>
      <c r="N1698" s="8">
        <f t="shared" si="267"/>
        <v>9.9725754176005488E-4</v>
      </c>
      <c r="O1698" s="1">
        <f t="shared" si="268"/>
        <v>2.105</v>
      </c>
      <c r="P1698" s="1">
        <f t="shared" si="269"/>
        <v>40.11</v>
      </c>
      <c r="Q1698" s="1">
        <f t="shared" si="270"/>
        <v>1.9805519680196724</v>
      </c>
    </row>
    <row r="1699" spans="1:17" x14ac:dyDescent="0.25">
      <c r="A1699" s="2">
        <v>38692</v>
      </c>
      <c r="B1699" s="1">
        <v>42.03</v>
      </c>
      <c r="C1699" s="1">
        <v>42.31</v>
      </c>
      <c r="D1699" s="1">
        <v>41.9</v>
      </c>
      <c r="E1699" s="1">
        <v>41.94</v>
      </c>
      <c r="F1699" s="1">
        <v>81509400</v>
      </c>
      <c r="G1699" s="1">
        <v>40.24</v>
      </c>
      <c r="H1699" s="8">
        <f t="shared" si="262"/>
        <v>3.241087010720678E-3</v>
      </c>
      <c r="I1699" s="1">
        <f t="shared" si="263"/>
        <v>1</v>
      </c>
      <c r="J1699" s="1">
        <f t="shared" si="261"/>
        <v>1</v>
      </c>
      <c r="K1699" s="8">
        <f t="shared" si="264"/>
        <v>-1.7395626242544537E-3</v>
      </c>
      <c r="L1699" s="8">
        <f t="shared" si="265"/>
        <v>2.4850894632206799E-3</v>
      </c>
      <c r="M1699" s="8">
        <f t="shared" si="266"/>
        <v>-2.1123260437375779E-2</v>
      </c>
      <c r="N1699" s="8">
        <f t="shared" si="267"/>
        <v>1.9880715705764551E-3</v>
      </c>
      <c r="O1699" s="1">
        <f t="shared" si="268"/>
        <v>2.09</v>
      </c>
      <c r="P1699" s="1">
        <f t="shared" si="269"/>
        <v>40.24</v>
      </c>
      <c r="Q1699" s="1">
        <f t="shared" si="270"/>
        <v>1.9805519680196724</v>
      </c>
    </row>
    <row r="1700" spans="1:17" x14ac:dyDescent="0.25">
      <c r="A1700" s="2">
        <v>38693</v>
      </c>
      <c r="B1700" s="1">
        <v>42</v>
      </c>
      <c r="C1700" s="1">
        <v>42.03</v>
      </c>
      <c r="D1700" s="1">
        <v>41.63</v>
      </c>
      <c r="E1700" s="1">
        <v>41.86</v>
      </c>
      <c r="F1700" s="1">
        <v>83885500</v>
      </c>
      <c r="G1700" s="1">
        <v>40.17</v>
      </c>
      <c r="H1700" s="8">
        <f t="shared" si="262"/>
        <v>-1.7395626242544537E-3</v>
      </c>
      <c r="I1700" s="1">
        <f t="shared" si="263"/>
        <v>-1</v>
      </c>
      <c r="J1700" s="1">
        <f t="shared" si="261"/>
        <v>1</v>
      </c>
      <c r="K1700" s="8">
        <f t="shared" si="264"/>
        <v>-7.2193178989294893E-3</v>
      </c>
      <c r="L1700" s="8">
        <f t="shared" si="265"/>
        <v>7.468259895444529E-4</v>
      </c>
      <c r="M1700" s="8">
        <f t="shared" si="266"/>
        <v>-1.5185461787403542E-2</v>
      </c>
      <c r="N1700" s="8">
        <f t="shared" si="267"/>
        <v>2.1906895693303285E-2</v>
      </c>
      <c r="O1700" s="1">
        <f t="shared" si="268"/>
        <v>2.09</v>
      </c>
      <c r="P1700" s="1">
        <f t="shared" si="269"/>
        <v>40.17</v>
      </c>
      <c r="Q1700" s="1">
        <f t="shared" si="270"/>
        <v>1.9805519680196724</v>
      </c>
    </row>
    <row r="1701" spans="1:17" x14ac:dyDescent="0.25">
      <c r="A1701" s="2">
        <v>38694</v>
      </c>
      <c r="B1701" s="1">
        <v>41.96</v>
      </c>
      <c r="C1701" s="1">
        <v>42</v>
      </c>
      <c r="D1701" s="1">
        <v>41.27</v>
      </c>
      <c r="E1701" s="1">
        <v>41.56</v>
      </c>
      <c r="F1701" s="1">
        <v>112043200</v>
      </c>
      <c r="G1701" s="1">
        <v>39.880000000000003</v>
      </c>
      <c r="H1701" s="8">
        <f t="shared" si="262"/>
        <v>-7.2193178989294893E-3</v>
      </c>
      <c r="I1701" s="1">
        <f t="shared" si="263"/>
        <v>-2</v>
      </c>
      <c r="J1701" s="1">
        <f t="shared" si="261"/>
        <v>2</v>
      </c>
      <c r="K1701" s="8">
        <f t="shared" si="264"/>
        <v>3.7612838515546088E-3</v>
      </c>
      <c r="L1701" s="8">
        <f t="shared" si="265"/>
        <v>9.7793380140420716E-3</v>
      </c>
      <c r="M1701" s="8">
        <f t="shared" si="266"/>
        <v>-1.5045135406219767E-3</v>
      </c>
      <c r="N1701" s="8">
        <f t="shared" si="267"/>
        <v>3.360080240722163E-2</v>
      </c>
      <c r="O1701" s="1">
        <f t="shared" si="268"/>
        <v>2.09</v>
      </c>
      <c r="P1701" s="1">
        <f t="shared" si="269"/>
        <v>39.880000000000003</v>
      </c>
      <c r="Q1701" s="1">
        <f t="shared" si="270"/>
        <v>1.9805519680196724</v>
      </c>
    </row>
    <row r="1702" spans="1:17" x14ac:dyDescent="0.25">
      <c r="A1702" s="2">
        <v>38695</v>
      </c>
      <c r="B1702" s="1">
        <v>41.56</v>
      </c>
      <c r="C1702" s="1">
        <v>41.77</v>
      </c>
      <c r="D1702" s="1">
        <v>41.38</v>
      </c>
      <c r="E1702" s="1">
        <v>41.72</v>
      </c>
      <c r="F1702" s="1">
        <v>56526900</v>
      </c>
      <c r="G1702" s="1">
        <v>40.03</v>
      </c>
      <c r="H1702" s="8">
        <f t="shared" si="262"/>
        <v>3.7612838515546088E-3</v>
      </c>
      <c r="I1702" s="1">
        <f t="shared" si="263"/>
        <v>1</v>
      </c>
      <c r="J1702" s="1">
        <f t="shared" si="261"/>
        <v>1</v>
      </c>
      <c r="K1702" s="8">
        <f t="shared" si="264"/>
        <v>3.7471896077940769E-3</v>
      </c>
      <c r="L1702" s="8">
        <f t="shared" si="265"/>
        <v>-9.9925056207839091E-4</v>
      </c>
      <c r="M1702" s="8">
        <f t="shared" si="266"/>
        <v>-5.2460654509118854E-3</v>
      </c>
      <c r="N1702" s="8">
        <f t="shared" si="267"/>
        <v>3.0227329502872768E-2</v>
      </c>
      <c r="O1702" s="1">
        <f t="shared" si="268"/>
        <v>2.08</v>
      </c>
      <c r="P1702" s="1">
        <f t="shared" si="269"/>
        <v>40.03</v>
      </c>
      <c r="Q1702" s="1">
        <f t="shared" si="270"/>
        <v>1.9805519680196724</v>
      </c>
    </row>
    <row r="1703" spans="1:17" x14ac:dyDescent="0.25">
      <c r="A1703" s="2">
        <v>38698</v>
      </c>
      <c r="B1703" s="1">
        <v>41.87</v>
      </c>
      <c r="C1703" s="1">
        <v>41.94</v>
      </c>
      <c r="D1703" s="1">
        <v>41.68</v>
      </c>
      <c r="E1703" s="1">
        <v>41.87</v>
      </c>
      <c r="F1703" s="1">
        <v>44863600</v>
      </c>
      <c r="G1703" s="1">
        <v>40.18</v>
      </c>
      <c r="H1703" s="8">
        <f t="shared" si="262"/>
        <v>3.7471896077940769E-3</v>
      </c>
      <c r="I1703" s="1">
        <f t="shared" si="263"/>
        <v>2</v>
      </c>
      <c r="J1703" s="1">
        <f t="shared" si="261"/>
        <v>2</v>
      </c>
      <c r="K1703" s="8">
        <f t="shared" si="264"/>
        <v>3.9820806371329009E-3</v>
      </c>
      <c r="L1703" s="8">
        <f t="shared" si="265"/>
        <v>-2.0408163265306145E-2</v>
      </c>
      <c r="M1703" s="8">
        <f t="shared" si="266"/>
        <v>-1.7670482827277234E-2</v>
      </c>
      <c r="N1703" s="8">
        <f t="shared" si="267"/>
        <v>3.4345445495271409E-2</v>
      </c>
      <c r="O1703" s="1">
        <f t="shared" si="268"/>
        <v>2.085</v>
      </c>
      <c r="P1703" s="1">
        <f t="shared" si="269"/>
        <v>40.18</v>
      </c>
      <c r="Q1703" s="1">
        <f t="shared" si="270"/>
        <v>1.9805519680196724</v>
      </c>
    </row>
    <row r="1704" spans="1:17" x14ac:dyDescent="0.25">
      <c r="A1704" s="2">
        <v>38699</v>
      </c>
      <c r="B1704" s="1">
        <v>41.82</v>
      </c>
      <c r="C1704" s="1">
        <v>42.21</v>
      </c>
      <c r="D1704" s="1">
        <v>41.76</v>
      </c>
      <c r="E1704" s="1">
        <v>42.04</v>
      </c>
      <c r="F1704" s="1">
        <v>76611600</v>
      </c>
      <c r="G1704" s="1">
        <v>40.340000000000003</v>
      </c>
      <c r="H1704" s="8">
        <f t="shared" si="262"/>
        <v>3.9820806371329009E-3</v>
      </c>
      <c r="I1704" s="1">
        <f t="shared" si="263"/>
        <v>3</v>
      </c>
      <c r="J1704" s="1">
        <f t="shared" si="261"/>
        <v>3</v>
      </c>
      <c r="K1704" s="8">
        <f t="shared" si="264"/>
        <v>-3.4705007436787172E-3</v>
      </c>
      <c r="L1704" s="8">
        <f t="shared" si="265"/>
        <v>-2.3549826474962843E-2</v>
      </c>
      <c r="M1704" s="8">
        <f t="shared" si="266"/>
        <v>-2.2558254833911828E-2</v>
      </c>
      <c r="N1704" s="8">
        <f t="shared" si="267"/>
        <v>2.5285076846802035E-2</v>
      </c>
      <c r="O1704" s="1">
        <f t="shared" si="268"/>
        <v>2.0950000000000002</v>
      </c>
      <c r="P1704" s="1">
        <f t="shared" si="269"/>
        <v>40.340000000000003</v>
      </c>
      <c r="Q1704" s="1">
        <f t="shared" si="270"/>
        <v>1.9805519680196724</v>
      </c>
    </row>
    <row r="1705" spans="1:17" x14ac:dyDescent="0.25">
      <c r="A1705" s="2">
        <v>38700</v>
      </c>
      <c r="B1705" s="1">
        <v>41.95</v>
      </c>
      <c r="C1705" s="1">
        <v>42.1</v>
      </c>
      <c r="D1705" s="1">
        <v>41.71</v>
      </c>
      <c r="E1705" s="1">
        <v>41.9</v>
      </c>
      <c r="F1705" s="1">
        <v>73581600</v>
      </c>
      <c r="G1705" s="1">
        <v>40.200000000000003</v>
      </c>
      <c r="H1705" s="8">
        <f t="shared" si="262"/>
        <v>-3.4705007436787172E-3</v>
      </c>
      <c r="I1705" s="1">
        <f t="shared" si="263"/>
        <v>-1</v>
      </c>
      <c r="J1705" s="1">
        <f t="shared" si="261"/>
        <v>1</v>
      </c>
      <c r="K1705" s="8">
        <f t="shared" si="264"/>
        <v>1.7412935323382062E-3</v>
      </c>
      <c r="L1705" s="8">
        <f t="shared" si="265"/>
        <v>-1.5920398009950265E-2</v>
      </c>
      <c r="M1705" s="8">
        <f t="shared" si="266"/>
        <v>-2.5621890547263715E-2</v>
      </c>
      <c r="N1705" s="8">
        <f t="shared" si="267"/>
        <v>2.8358208955223896E-2</v>
      </c>
      <c r="O1705" s="1">
        <f t="shared" si="268"/>
        <v>2.0950000000000002</v>
      </c>
      <c r="P1705" s="1">
        <f t="shared" si="269"/>
        <v>40.200000000000003</v>
      </c>
      <c r="Q1705" s="1">
        <f t="shared" si="270"/>
        <v>1.9805519680196724</v>
      </c>
    </row>
    <row r="1706" spans="1:17" x14ac:dyDescent="0.25">
      <c r="A1706" s="2">
        <v>38701</v>
      </c>
      <c r="B1706" s="1">
        <v>42</v>
      </c>
      <c r="C1706" s="1">
        <v>42.07</v>
      </c>
      <c r="D1706" s="1">
        <v>41.61</v>
      </c>
      <c r="E1706" s="1">
        <v>41.97</v>
      </c>
      <c r="F1706" s="1">
        <v>72607200</v>
      </c>
      <c r="G1706" s="1">
        <v>40.270000000000003</v>
      </c>
      <c r="H1706" s="8">
        <f t="shared" si="262"/>
        <v>1.7412935323382062E-3</v>
      </c>
      <c r="I1706" s="1">
        <f t="shared" si="263"/>
        <v>1</v>
      </c>
      <c r="J1706" s="1">
        <f t="shared" si="261"/>
        <v>1</v>
      </c>
      <c r="K1706" s="8">
        <f t="shared" si="264"/>
        <v>-6.9530667991060113E-3</v>
      </c>
      <c r="L1706" s="8">
        <f t="shared" si="265"/>
        <v>-1.1174571641420439E-2</v>
      </c>
      <c r="M1706" s="8">
        <f t="shared" si="266"/>
        <v>-3.4765333995530279E-2</v>
      </c>
      <c r="N1706" s="8">
        <f t="shared" si="267"/>
        <v>1.9865905140302953E-2</v>
      </c>
      <c r="O1706" s="1">
        <f t="shared" si="268"/>
        <v>2.09</v>
      </c>
      <c r="P1706" s="1">
        <f t="shared" si="269"/>
        <v>40.270000000000003</v>
      </c>
      <c r="Q1706" s="1">
        <f t="shared" si="270"/>
        <v>1.9805519680196724</v>
      </c>
    </row>
    <row r="1707" spans="1:17" x14ac:dyDescent="0.25">
      <c r="A1707" s="2">
        <v>38702</v>
      </c>
      <c r="B1707" s="1">
        <v>41.86</v>
      </c>
      <c r="C1707" s="1">
        <v>41.94</v>
      </c>
      <c r="D1707" s="1">
        <v>41.55</v>
      </c>
      <c r="E1707" s="1">
        <v>41.58</v>
      </c>
      <c r="F1707" s="1">
        <v>63743000</v>
      </c>
      <c r="G1707" s="1">
        <v>39.99</v>
      </c>
      <c r="H1707" s="8">
        <f t="shared" si="262"/>
        <v>-6.9530667991060113E-3</v>
      </c>
      <c r="I1707" s="1">
        <f t="shared" si="263"/>
        <v>-1</v>
      </c>
      <c r="J1707" s="1">
        <f t="shared" si="261"/>
        <v>1</v>
      </c>
      <c r="K1707" s="8">
        <f t="shared" si="264"/>
        <v>-1.5753938484621255E-2</v>
      </c>
      <c r="L1707" s="8">
        <f t="shared" si="265"/>
        <v>-4.2510627656914268E-3</v>
      </c>
      <c r="M1707" s="8">
        <f t="shared" si="266"/>
        <v>-6.5016254063516854E-3</v>
      </c>
      <c r="N1707" s="8">
        <f t="shared" si="267"/>
        <v>1.5253813453363296E-2</v>
      </c>
      <c r="O1707" s="1">
        <f t="shared" si="268"/>
        <v>2.09</v>
      </c>
      <c r="P1707" s="1">
        <f t="shared" si="269"/>
        <v>39.99</v>
      </c>
      <c r="Q1707" s="1">
        <f t="shared" si="270"/>
        <v>1.9805519680196724</v>
      </c>
    </row>
    <row r="1708" spans="1:17" x14ac:dyDescent="0.25">
      <c r="A1708" s="2">
        <v>38705</v>
      </c>
      <c r="B1708" s="1">
        <v>41.67</v>
      </c>
      <c r="C1708" s="1">
        <v>41.71</v>
      </c>
      <c r="D1708" s="1">
        <v>40.9</v>
      </c>
      <c r="E1708" s="1">
        <v>40.92</v>
      </c>
      <c r="F1708" s="1">
        <v>75341700</v>
      </c>
      <c r="G1708" s="1">
        <v>39.36</v>
      </c>
      <c r="H1708" s="8">
        <f t="shared" si="262"/>
        <v>-1.5753938484621255E-2</v>
      </c>
      <c r="I1708" s="1">
        <f t="shared" si="263"/>
        <v>-2</v>
      </c>
      <c r="J1708" s="1">
        <f t="shared" si="261"/>
        <v>2</v>
      </c>
      <c r="K1708" s="8">
        <f t="shared" si="264"/>
        <v>7.6219512195119243E-4</v>
      </c>
      <c r="L1708" s="8">
        <f t="shared" si="265"/>
        <v>2.7947154471543723E-3</v>
      </c>
      <c r="M1708" s="8">
        <f t="shared" si="266"/>
        <v>2.0071138211382067E-2</v>
      </c>
      <c r="N1708" s="8">
        <f t="shared" si="267"/>
        <v>3.9126016260162544E-2</v>
      </c>
      <c r="O1708" s="1">
        <f t="shared" si="268"/>
        <v>2.09</v>
      </c>
      <c r="P1708" s="1">
        <f t="shared" si="269"/>
        <v>39.36</v>
      </c>
      <c r="Q1708" s="1">
        <f t="shared" si="270"/>
        <v>1.9805519680196724</v>
      </c>
    </row>
    <row r="1709" spans="1:17" x14ac:dyDescent="0.25">
      <c r="A1709" s="2">
        <v>38706</v>
      </c>
      <c r="B1709" s="1">
        <v>40.950000000000003</v>
      </c>
      <c r="C1709" s="1">
        <v>41.15</v>
      </c>
      <c r="D1709" s="1">
        <v>40.75</v>
      </c>
      <c r="E1709" s="1">
        <v>40.950000000000003</v>
      </c>
      <c r="F1709" s="1">
        <v>70257700</v>
      </c>
      <c r="G1709" s="1">
        <v>39.39</v>
      </c>
      <c r="H1709" s="8">
        <f t="shared" si="262"/>
        <v>7.6219512195119243E-4</v>
      </c>
      <c r="I1709" s="1">
        <f t="shared" si="263"/>
        <v>1</v>
      </c>
      <c r="J1709" s="1">
        <f t="shared" si="261"/>
        <v>1</v>
      </c>
      <c r="K1709" s="8">
        <f t="shared" si="264"/>
        <v>4.3158161970042741E-3</v>
      </c>
      <c r="L1709" s="8">
        <f t="shared" si="265"/>
        <v>1.0154861640010449E-3</v>
      </c>
      <c r="M1709" s="8">
        <f t="shared" si="266"/>
        <v>2.3610053313023682E-2</v>
      </c>
      <c r="N1709" s="8">
        <f t="shared" si="267"/>
        <v>7.3622746890074087E-3</v>
      </c>
      <c r="O1709" s="1">
        <f t="shared" si="268"/>
        <v>2.09</v>
      </c>
      <c r="P1709" s="1">
        <f t="shared" si="269"/>
        <v>39.39</v>
      </c>
      <c r="Q1709" s="1">
        <f t="shared" si="270"/>
        <v>1.9805519680196724</v>
      </c>
    </row>
    <row r="1710" spans="1:17" x14ac:dyDescent="0.25">
      <c r="A1710" s="2">
        <v>38707</v>
      </c>
      <c r="B1710" s="1">
        <v>41.02</v>
      </c>
      <c r="C1710" s="1">
        <v>41.41</v>
      </c>
      <c r="D1710" s="1">
        <v>40.950000000000003</v>
      </c>
      <c r="E1710" s="1">
        <v>41.13</v>
      </c>
      <c r="F1710" s="1">
        <v>68935000</v>
      </c>
      <c r="G1710" s="1">
        <v>39.56</v>
      </c>
      <c r="H1710" s="8">
        <f t="shared" si="262"/>
        <v>4.3158161970042741E-3</v>
      </c>
      <c r="I1710" s="1">
        <f t="shared" si="263"/>
        <v>2</v>
      </c>
      <c r="J1710" s="1">
        <f t="shared" si="261"/>
        <v>2</v>
      </c>
      <c r="K1710" s="8">
        <f t="shared" si="264"/>
        <v>6.5722952477249574E-3</v>
      </c>
      <c r="L1710" s="8">
        <f t="shared" si="265"/>
        <v>-9.8584428715874362E-3</v>
      </c>
      <c r="M1710" s="8">
        <f t="shared" si="266"/>
        <v>3.7664307381193085E-2</v>
      </c>
      <c r="N1710" s="8">
        <f t="shared" si="267"/>
        <v>3.2861476238623677E-3</v>
      </c>
      <c r="O1710" s="1">
        <f t="shared" si="268"/>
        <v>2.09</v>
      </c>
      <c r="P1710" s="1">
        <f t="shared" si="269"/>
        <v>39.56</v>
      </c>
      <c r="Q1710" s="1">
        <f t="shared" si="270"/>
        <v>1.9805519680196724</v>
      </c>
    </row>
    <row r="1711" spans="1:17" x14ac:dyDescent="0.25">
      <c r="A1711" s="2">
        <v>38708</v>
      </c>
      <c r="B1711" s="1">
        <v>41.11</v>
      </c>
      <c r="C1711" s="1">
        <v>41.46</v>
      </c>
      <c r="D1711" s="1">
        <v>41.1</v>
      </c>
      <c r="E1711" s="1">
        <v>41.4</v>
      </c>
      <c r="F1711" s="1">
        <v>59149500</v>
      </c>
      <c r="G1711" s="1">
        <v>39.82</v>
      </c>
      <c r="H1711" s="8">
        <f t="shared" si="262"/>
        <v>6.5722952477249574E-3</v>
      </c>
      <c r="I1711" s="1">
        <f t="shared" si="263"/>
        <v>3</v>
      </c>
      <c r="J1711" s="1">
        <f t="shared" si="261"/>
        <v>3</v>
      </c>
      <c r="K1711" s="8">
        <f t="shared" si="264"/>
        <v>0</v>
      </c>
      <c r="L1711" s="8">
        <f t="shared" si="265"/>
        <v>-2.3857358111501803E-2</v>
      </c>
      <c r="M1711" s="8">
        <f t="shared" si="266"/>
        <v>3.5158211953792096E-2</v>
      </c>
      <c r="N1711" s="8">
        <f t="shared" si="267"/>
        <v>1.0045203415369741E-3</v>
      </c>
      <c r="O1711" s="1">
        <f t="shared" si="268"/>
        <v>2.09</v>
      </c>
      <c r="P1711" s="1">
        <f t="shared" si="269"/>
        <v>39.82</v>
      </c>
      <c r="Q1711" s="1">
        <f t="shared" si="270"/>
        <v>1.9805519680196724</v>
      </c>
    </row>
    <row r="1712" spans="1:17" x14ac:dyDescent="0.25">
      <c r="A1712" s="2">
        <v>38709</v>
      </c>
      <c r="B1712" s="1">
        <v>41.51</v>
      </c>
      <c r="C1712" s="1">
        <v>41.59</v>
      </c>
      <c r="D1712" s="1">
        <v>41.3</v>
      </c>
      <c r="E1712" s="1">
        <v>41.4</v>
      </c>
      <c r="F1712" s="1">
        <v>38000400</v>
      </c>
      <c r="G1712" s="1">
        <v>39.82</v>
      </c>
      <c r="H1712" s="8">
        <f t="shared" si="262"/>
        <v>0</v>
      </c>
      <c r="I1712" s="1">
        <f t="shared" si="263"/>
        <v>-1</v>
      </c>
      <c r="J1712" s="1">
        <f t="shared" si="261"/>
        <v>1</v>
      </c>
      <c r="K1712" s="8">
        <f t="shared" si="264"/>
        <v>-8.7895529884480794E-3</v>
      </c>
      <c r="L1712" s="8">
        <f t="shared" si="265"/>
        <v>-2.2601707684581918E-3</v>
      </c>
      <c r="M1712" s="8">
        <f t="shared" si="266"/>
        <v>3.5660472124560583E-2</v>
      </c>
      <c r="N1712" s="8">
        <f t="shared" si="267"/>
        <v>-3.2646911099950549E-3</v>
      </c>
      <c r="O1712" s="1">
        <f t="shared" si="268"/>
        <v>2.0750000000000002</v>
      </c>
      <c r="P1712" s="1">
        <f t="shared" si="269"/>
        <v>39.82</v>
      </c>
      <c r="Q1712" s="1">
        <f t="shared" si="270"/>
        <v>1.9805519680196724</v>
      </c>
    </row>
    <row r="1713" spans="1:17" x14ac:dyDescent="0.25">
      <c r="A1713" s="2">
        <v>38713</v>
      </c>
      <c r="B1713" s="1">
        <v>41.52</v>
      </c>
      <c r="C1713" s="1">
        <v>41.68</v>
      </c>
      <c r="D1713" s="1">
        <v>40.97</v>
      </c>
      <c r="E1713" s="1">
        <v>41.04</v>
      </c>
      <c r="F1713" s="1">
        <v>55656300</v>
      </c>
      <c r="G1713" s="1">
        <v>39.47</v>
      </c>
      <c r="H1713" s="8">
        <f t="shared" si="262"/>
        <v>-8.7895529884480794E-3</v>
      </c>
      <c r="I1713" s="1">
        <f t="shared" si="263"/>
        <v>-2</v>
      </c>
      <c r="J1713" s="1">
        <f t="shared" si="261"/>
        <v>2</v>
      </c>
      <c r="K1713" s="8">
        <f t="shared" si="264"/>
        <v>-1.0134279199391916E-3</v>
      </c>
      <c r="L1713" s="8">
        <f t="shared" si="265"/>
        <v>1.7228274638966257E-2</v>
      </c>
      <c r="M1713" s="8">
        <f t="shared" si="266"/>
        <v>5.2951608816822926E-2</v>
      </c>
      <c r="N1713" s="8">
        <f t="shared" si="267"/>
        <v>1.2667848999240006E-2</v>
      </c>
      <c r="O1713" s="1">
        <f t="shared" si="268"/>
        <v>2.08</v>
      </c>
      <c r="P1713" s="1">
        <f t="shared" si="269"/>
        <v>39.47</v>
      </c>
      <c r="Q1713" s="1">
        <f t="shared" si="270"/>
        <v>1.9805519680196724</v>
      </c>
    </row>
    <row r="1714" spans="1:17" x14ac:dyDescent="0.25">
      <c r="A1714" s="2">
        <v>38714</v>
      </c>
      <c r="B1714" s="1">
        <v>41.06</v>
      </c>
      <c r="C1714" s="1">
        <v>41.23</v>
      </c>
      <c r="D1714" s="1">
        <v>40.869999999999997</v>
      </c>
      <c r="E1714" s="1">
        <v>40.99</v>
      </c>
      <c r="F1714" s="1">
        <v>50302400</v>
      </c>
      <c r="G1714" s="1">
        <v>39.43</v>
      </c>
      <c r="H1714" s="8">
        <f t="shared" si="262"/>
        <v>-1.0134279199391916E-3</v>
      </c>
      <c r="I1714" s="1">
        <f t="shared" si="263"/>
        <v>-3</v>
      </c>
      <c r="J1714" s="1">
        <f t="shared" si="261"/>
        <v>3</v>
      </c>
      <c r="K1714" s="8">
        <f t="shared" si="264"/>
        <v>-6.5939639868120015E-3</v>
      </c>
      <c r="L1714" s="8">
        <f t="shared" si="265"/>
        <v>2.2571645954856612E-2</v>
      </c>
      <c r="M1714" s="8">
        <f t="shared" si="266"/>
        <v>4.8947501902105062E-2</v>
      </c>
      <c r="N1714" s="8">
        <f t="shared" si="267"/>
        <v>2.7136697945726596E-2</v>
      </c>
      <c r="O1714" s="1">
        <f t="shared" si="268"/>
        <v>2.09</v>
      </c>
      <c r="P1714" s="1">
        <f t="shared" si="269"/>
        <v>39.43</v>
      </c>
      <c r="Q1714" s="1">
        <f t="shared" si="270"/>
        <v>1.9805519680196724</v>
      </c>
    </row>
    <row r="1715" spans="1:17" x14ac:dyDescent="0.25">
      <c r="A1715" s="2">
        <v>38715</v>
      </c>
      <c r="B1715" s="1">
        <v>41.03</v>
      </c>
      <c r="C1715" s="1">
        <v>41.12</v>
      </c>
      <c r="D1715" s="1">
        <v>40.65</v>
      </c>
      <c r="E1715" s="1">
        <v>40.72</v>
      </c>
      <c r="F1715" s="1">
        <v>47301700</v>
      </c>
      <c r="G1715" s="1">
        <v>39.17</v>
      </c>
      <c r="H1715" s="8">
        <f t="shared" si="262"/>
        <v>-6.5939639868120015E-3</v>
      </c>
      <c r="I1715" s="1">
        <f t="shared" si="263"/>
        <v>-4</v>
      </c>
      <c r="J1715" s="1">
        <f t="shared" si="261"/>
        <v>4</v>
      </c>
      <c r="K1715" s="8">
        <f t="shared" si="264"/>
        <v>-7.6589226448814385E-3</v>
      </c>
      <c r="L1715" s="8">
        <f t="shared" si="265"/>
        <v>4.7995915241255904E-2</v>
      </c>
      <c r="M1715" s="8">
        <f t="shared" si="266"/>
        <v>5.5399540464641239E-2</v>
      </c>
      <c r="N1715" s="8">
        <f t="shared" si="267"/>
        <v>3.5996936430942039E-2</v>
      </c>
      <c r="O1715" s="1">
        <f t="shared" si="268"/>
        <v>2.1</v>
      </c>
      <c r="P1715" s="1">
        <f t="shared" si="269"/>
        <v>39.17</v>
      </c>
      <c r="Q1715" s="1">
        <f t="shared" si="270"/>
        <v>1.9805519680196724</v>
      </c>
    </row>
    <row r="1716" spans="1:17" x14ac:dyDescent="0.25">
      <c r="A1716" s="2">
        <v>38716</v>
      </c>
      <c r="B1716" s="1">
        <v>40.54</v>
      </c>
      <c r="C1716" s="1">
        <v>40.58</v>
      </c>
      <c r="D1716" s="1">
        <v>40.36</v>
      </c>
      <c r="E1716" s="1">
        <v>40.409999999999997</v>
      </c>
      <c r="F1716" s="1">
        <v>60026500</v>
      </c>
      <c r="G1716" s="1">
        <v>38.869999999999997</v>
      </c>
      <c r="H1716" s="8">
        <f t="shared" si="262"/>
        <v>-7.6589226448814385E-3</v>
      </c>
      <c r="I1716" s="1">
        <f t="shared" si="263"/>
        <v>-5</v>
      </c>
      <c r="J1716" s="1">
        <f t="shared" si="261"/>
        <v>5</v>
      </c>
      <c r="K1716" s="8">
        <f t="shared" si="264"/>
        <v>2.2125032158476943E-2</v>
      </c>
      <c r="L1716" s="8">
        <f t="shared" si="265"/>
        <v>6.045793671211741E-2</v>
      </c>
      <c r="M1716" s="8">
        <f t="shared" si="266"/>
        <v>5.6598919475173703E-2</v>
      </c>
      <c r="N1716" s="8">
        <f t="shared" si="267"/>
        <v>3.9361975816825323E-2</v>
      </c>
      <c r="O1716" s="1">
        <f t="shared" si="268"/>
        <v>2.12</v>
      </c>
      <c r="P1716" s="1">
        <f t="shared" si="269"/>
        <v>38.869999999999997</v>
      </c>
      <c r="Q1716" s="1">
        <f t="shared" si="270"/>
        <v>1.9805519680196724</v>
      </c>
    </row>
    <row r="1717" spans="1:17" x14ac:dyDescent="0.25">
      <c r="A1717" s="2">
        <v>38720</v>
      </c>
      <c r="B1717" s="1">
        <v>40.65</v>
      </c>
      <c r="C1717" s="1">
        <v>41.49</v>
      </c>
      <c r="D1717" s="1">
        <v>40.159999999999997</v>
      </c>
      <c r="E1717" s="1">
        <v>41.31</v>
      </c>
      <c r="F1717" s="1">
        <v>109350400</v>
      </c>
      <c r="G1717" s="1">
        <v>39.729999999999997</v>
      </c>
      <c r="H1717" s="8">
        <f t="shared" si="262"/>
        <v>2.2125032158476943E-2</v>
      </c>
      <c r="I1717" s="1">
        <f t="shared" si="263"/>
        <v>1</v>
      </c>
      <c r="J1717" s="1">
        <f t="shared" si="261"/>
        <v>1</v>
      </c>
      <c r="K1717" s="8">
        <f t="shared" si="264"/>
        <v>1.0571356657437692E-2</v>
      </c>
      <c r="L1717" s="8">
        <f t="shared" si="265"/>
        <v>3.8006544173168955E-2</v>
      </c>
      <c r="M1717" s="8">
        <f t="shared" si="266"/>
        <v>2.1897810218978186E-2</v>
      </c>
      <c r="N1717" s="8">
        <f t="shared" si="267"/>
        <v>2.0387616410772802E-2</v>
      </c>
      <c r="O1717" s="1">
        <f t="shared" si="268"/>
        <v>2.12</v>
      </c>
      <c r="P1717" s="1">
        <f t="shared" si="269"/>
        <v>39.729999999999997</v>
      </c>
      <c r="Q1717" s="1">
        <f t="shared" si="270"/>
        <v>1.9805519680196724</v>
      </c>
    </row>
    <row r="1718" spans="1:17" x14ac:dyDescent="0.25">
      <c r="A1718" s="2">
        <v>38721</v>
      </c>
      <c r="B1718" s="1">
        <v>41.41</v>
      </c>
      <c r="C1718" s="1">
        <v>41.74</v>
      </c>
      <c r="D1718" s="1">
        <v>41.32</v>
      </c>
      <c r="E1718" s="1">
        <v>41.74</v>
      </c>
      <c r="F1718" s="1">
        <v>92769400</v>
      </c>
      <c r="G1718" s="1">
        <v>40.15</v>
      </c>
      <c r="H1718" s="8">
        <f t="shared" si="262"/>
        <v>1.0571356657437692E-2</v>
      </c>
      <c r="I1718" s="1">
        <f t="shared" si="263"/>
        <v>2</v>
      </c>
      <c r="J1718" s="1">
        <f t="shared" si="261"/>
        <v>2</v>
      </c>
      <c r="K1718" s="8">
        <f t="shared" si="264"/>
        <v>4.2341220423411929E-3</v>
      </c>
      <c r="L1718" s="8">
        <f t="shared" si="265"/>
        <v>3.5118306351183071E-2</v>
      </c>
      <c r="M1718" s="8">
        <f t="shared" si="266"/>
        <v>1.8679950186799577E-2</v>
      </c>
      <c r="N1718" s="8">
        <f t="shared" si="267"/>
        <v>-7.4719800747197196E-3</v>
      </c>
      <c r="O1718" s="1">
        <f t="shared" si="268"/>
        <v>2.125</v>
      </c>
      <c r="P1718" s="1">
        <f t="shared" si="269"/>
        <v>40.15</v>
      </c>
      <c r="Q1718" s="1">
        <f t="shared" si="270"/>
        <v>1.9805519680196724</v>
      </c>
    </row>
    <row r="1719" spans="1:17" x14ac:dyDescent="0.25">
      <c r="A1719" s="2">
        <v>38722</v>
      </c>
      <c r="B1719" s="1">
        <v>41.75</v>
      </c>
      <c r="C1719" s="1">
        <v>42</v>
      </c>
      <c r="D1719" s="1">
        <v>41.71</v>
      </c>
      <c r="E1719" s="1">
        <v>41.92</v>
      </c>
      <c r="F1719" s="1">
        <v>77656900</v>
      </c>
      <c r="G1719" s="1">
        <v>40.32</v>
      </c>
      <c r="H1719" s="8">
        <f t="shared" si="262"/>
        <v>4.2341220423411929E-3</v>
      </c>
      <c r="I1719" s="1">
        <f t="shared" si="263"/>
        <v>3</v>
      </c>
      <c r="J1719" s="1">
        <f t="shared" si="261"/>
        <v>3</v>
      </c>
      <c r="K1719" s="8">
        <f t="shared" si="264"/>
        <v>1.810515873015861E-2</v>
      </c>
      <c r="L1719" s="8">
        <f t="shared" si="265"/>
        <v>2.5793650793650702E-2</v>
      </c>
      <c r="M1719" s="8">
        <f t="shared" si="266"/>
        <v>-1.5873015873015928E-2</v>
      </c>
      <c r="N1719" s="8">
        <f t="shared" si="267"/>
        <v>-2.3809523809523836E-2</v>
      </c>
      <c r="O1719" s="1">
        <f t="shared" si="268"/>
        <v>2.1349999999999998</v>
      </c>
      <c r="P1719" s="1">
        <f t="shared" si="269"/>
        <v>40.32</v>
      </c>
      <c r="Q1719" s="1">
        <f t="shared" si="270"/>
        <v>1.9805519680196724</v>
      </c>
    </row>
    <row r="1720" spans="1:17" x14ac:dyDescent="0.25">
      <c r="A1720" s="2">
        <v>38723</v>
      </c>
      <c r="B1720" s="1">
        <v>42.26</v>
      </c>
      <c r="C1720" s="1">
        <v>42.7</v>
      </c>
      <c r="D1720" s="1">
        <v>42.06</v>
      </c>
      <c r="E1720" s="1">
        <v>42.68</v>
      </c>
      <c r="F1720" s="1">
        <v>110053900</v>
      </c>
      <c r="G1720" s="1">
        <v>41.05</v>
      </c>
      <c r="H1720" s="8">
        <f t="shared" si="262"/>
        <v>1.810515873015861E-2</v>
      </c>
      <c r="I1720" s="1">
        <f t="shared" si="263"/>
        <v>4</v>
      </c>
      <c r="J1720" s="1">
        <f t="shared" si="261"/>
        <v>4</v>
      </c>
      <c r="K1720" s="8">
        <f t="shared" si="264"/>
        <v>4.1412911084044435E-3</v>
      </c>
      <c r="L1720" s="8">
        <f t="shared" si="265"/>
        <v>7.0645554202193317E-3</v>
      </c>
      <c r="M1720" s="8">
        <f t="shared" si="266"/>
        <v>-3.3130328867235104E-2</v>
      </c>
      <c r="N1720" s="8">
        <f t="shared" si="267"/>
        <v>-4.3848964677222879E-2</v>
      </c>
      <c r="O1720" s="1">
        <f t="shared" si="268"/>
        <v>2.15</v>
      </c>
      <c r="P1720" s="1">
        <f t="shared" si="269"/>
        <v>41.05</v>
      </c>
      <c r="Q1720" s="1">
        <f t="shared" si="270"/>
        <v>1.9805519680196724</v>
      </c>
    </row>
    <row r="1721" spans="1:17" x14ac:dyDescent="0.25">
      <c r="A1721" s="2">
        <v>38726</v>
      </c>
      <c r="B1721" s="1">
        <v>42.68</v>
      </c>
      <c r="C1721" s="1">
        <v>42.92</v>
      </c>
      <c r="D1721" s="1">
        <v>42.52</v>
      </c>
      <c r="E1721" s="1">
        <v>42.85</v>
      </c>
      <c r="F1721" s="1">
        <v>80768800</v>
      </c>
      <c r="G1721" s="1">
        <v>41.22</v>
      </c>
      <c r="H1721" s="8">
        <f t="shared" si="262"/>
        <v>4.1412911084044435E-3</v>
      </c>
      <c r="I1721" s="1">
        <f t="shared" si="263"/>
        <v>5</v>
      </c>
      <c r="J1721" s="1">
        <f t="shared" si="261"/>
        <v>5</v>
      </c>
      <c r="K1721" s="8">
        <f t="shared" si="264"/>
        <v>4.8520135856389146E-4</v>
      </c>
      <c r="L1721" s="8">
        <f t="shared" si="265"/>
        <v>-3.6390101892285198E-3</v>
      </c>
      <c r="M1721" s="8">
        <f t="shared" si="266"/>
        <v>-3.2993692382338624E-2</v>
      </c>
      <c r="N1721" s="8">
        <f t="shared" si="267"/>
        <v>-5.191654536632706E-2</v>
      </c>
      <c r="O1721" s="1">
        <f t="shared" si="268"/>
        <v>2.165</v>
      </c>
      <c r="P1721" s="1">
        <f t="shared" si="269"/>
        <v>41.22</v>
      </c>
      <c r="Q1721" s="1">
        <f t="shared" si="270"/>
        <v>1.9805519680196724</v>
      </c>
    </row>
    <row r="1722" spans="1:17" x14ac:dyDescent="0.25">
      <c r="A1722" s="2">
        <v>38727</v>
      </c>
      <c r="B1722" s="1">
        <v>42.66</v>
      </c>
      <c r="C1722" s="1">
        <v>42.92</v>
      </c>
      <c r="D1722" s="1">
        <v>42.55</v>
      </c>
      <c r="E1722" s="1">
        <v>42.88</v>
      </c>
      <c r="F1722" s="1">
        <v>84369400</v>
      </c>
      <c r="G1722" s="1">
        <v>41.24</v>
      </c>
      <c r="H1722" s="8">
        <f t="shared" si="262"/>
        <v>4.8520135856389146E-4</v>
      </c>
      <c r="I1722" s="1">
        <f t="shared" si="263"/>
        <v>6</v>
      </c>
      <c r="J1722" s="1">
        <f t="shared" si="261"/>
        <v>6</v>
      </c>
      <c r="K1722" s="8">
        <f t="shared" si="264"/>
        <v>7.7594568380212614E-3</v>
      </c>
      <c r="L1722" s="8">
        <f t="shared" si="265"/>
        <v>-1.5518913676042745E-2</v>
      </c>
      <c r="M1722" s="8">
        <f t="shared" si="266"/>
        <v>-3.7584869059165915E-2</v>
      </c>
      <c r="N1722" s="8">
        <f t="shared" si="267"/>
        <v>-4.1464597478176546E-2</v>
      </c>
      <c r="O1722" s="1">
        <f t="shared" si="268"/>
        <v>2.1800000000000002</v>
      </c>
      <c r="P1722" s="1">
        <f t="shared" si="269"/>
        <v>41.24</v>
      </c>
      <c r="Q1722" s="1">
        <f t="shared" si="270"/>
        <v>1.9805519680196724</v>
      </c>
    </row>
    <row r="1723" spans="1:17" x14ac:dyDescent="0.25">
      <c r="A1723" s="2">
        <v>38728</v>
      </c>
      <c r="B1723" s="1">
        <v>43</v>
      </c>
      <c r="C1723" s="1">
        <v>43.31</v>
      </c>
      <c r="D1723" s="1">
        <v>42.87</v>
      </c>
      <c r="E1723" s="1">
        <v>43.21</v>
      </c>
      <c r="F1723" s="1">
        <v>100761400</v>
      </c>
      <c r="G1723" s="1">
        <v>41.56</v>
      </c>
      <c r="H1723" s="8">
        <f t="shared" si="262"/>
        <v>7.7594568380212614E-3</v>
      </c>
      <c r="I1723" s="1">
        <f t="shared" si="263"/>
        <v>7</v>
      </c>
      <c r="J1723" s="1">
        <f t="shared" si="261"/>
        <v>7</v>
      </c>
      <c r="K1723" s="8">
        <f t="shared" si="264"/>
        <v>-4.8123195380174177E-3</v>
      </c>
      <c r="L1723" s="8">
        <f t="shared" si="265"/>
        <v>-1.5880654475457279E-2</v>
      </c>
      <c r="M1723" s="8">
        <f t="shared" si="266"/>
        <v>-3.8257940327237838E-2</v>
      </c>
      <c r="N1723" s="8">
        <f t="shared" si="267"/>
        <v>-5.7747834456208014E-2</v>
      </c>
      <c r="O1723" s="1">
        <f t="shared" si="268"/>
        <v>2.21</v>
      </c>
      <c r="P1723" s="1">
        <f t="shared" si="269"/>
        <v>41.56</v>
      </c>
      <c r="Q1723" s="1">
        <f t="shared" si="270"/>
        <v>1.9805519680196724</v>
      </c>
    </row>
    <row r="1724" spans="1:17" x14ac:dyDescent="0.25">
      <c r="A1724" s="2">
        <v>38729</v>
      </c>
      <c r="B1724" s="1">
        <v>43.16</v>
      </c>
      <c r="C1724" s="1">
        <v>43.29</v>
      </c>
      <c r="D1724" s="1">
        <v>42.85</v>
      </c>
      <c r="E1724" s="1">
        <v>43</v>
      </c>
      <c r="F1724" s="1">
        <v>82429200</v>
      </c>
      <c r="G1724" s="1">
        <v>41.36</v>
      </c>
      <c r="H1724" s="8">
        <f t="shared" si="262"/>
        <v>-4.8123195380174177E-3</v>
      </c>
      <c r="I1724" s="1">
        <f t="shared" si="263"/>
        <v>-1</v>
      </c>
      <c r="J1724" s="1">
        <f t="shared" si="261"/>
        <v>1</v>
      </c>
      <c r="K1724" s="8">
        <f t="shared" si="264"/>
        <v>-4.8355899419716408E-4</v>
      </c>
      <c r="L1724" s="8">
        <f t="shared" si="265"/>
        <v>-4.0618955512572552E-2</v>
      </c>
      <c r="M1724" s="8">
        <f t="shared" si="266"/>
        <v>-2.0793036750483496E-2</v>
      </c>
      <c r="N1724" s="8">
        <f t="shared" si="267"/>
        <v>-4.7388781431334626E-2</v>
      </c>
      <c r="O1724" s="1">
        <f t="shared" si="268"/>
        <v>2.21</v>
      </c>
      <c r="P1724" s="1">
        <f t="shared" si="269"/>
        <v>41.36</v>
      </c>
      <c r="Q1724" s="1">
        <f t="shared" si="270"/>
        <v>1.9805519680196724</v>
      </c>
    </row>
    <row r="1725" spans="1:17" x14ac:dyDescent="0.25">
      <c r="A1725" s="2">
        <v>38730</v>
      </c>
      <c r="B1725" s="1">
        <v>42.94</v>
      </c>
      <c r="C1725" s="1">
        <v>43.05</v>
      </c>
      <c r="D1725" s="1">
        <v>42.73</v>
      </c>
      <c r="E1725" s="1">
        <v>42.98</v>
      </c>
      <c r="F1725" s="1">
        <v>64572100</v>
      </c>
      <c r="G1725" s="1">
        <v>41.34</v>
      </c>
      <c r="H1725" s="8">
        <f t="shared" si="262"/>
        <v>-4.8355899419716408E-4</v>
      </c>
      <c r="I1725" s="1">
        <f t="shared" si="263"/>
        <v>-2</v>
      </c>
      <c r="J1725" s="1">
        <f t="shared" si="261"/>
        <v>2</v>
      </c>
      <c r="K1725" s="8">
        <f t="shared" si="264"/>
        <v>-6.5312046444122585E-3</v>
      </c>
      <c r="L1725" s="8">
        <f t="shared" si="265"/>
        <v>-3.9912917271407999E-2</v>
      </c>
      <c r="M1725" s="8">
        <f t="shared" si="266"/>
        <v>-1.8384131591678843E-2</v>
      </c>
      <c r="N1725" s="8">
        <f t="shared" si="267"/>
        <v>-5.7813255926463469E-2</v>
      </c>
      <c r="O1725" s="1">
        <f t="shared" si="268"/>
        <v>2.2149999999999999</v>
      </c>
      <c r="P1725" s="1">
        <f t="shared" si="269"/>
        <v>41.34</v>
      </c>
      <c r="Q1725" s="1">
        <f t="shared" si="270"/>
        <v>1.9805519680196724</v>
      </c>
    </row>
    <row r="1726" spans="1:17" x14ac:dyDescent="0.25">
      <c r="A1726" s="2">
        <v>38734</v>
      </c>
      <c r="B1726" s="1">
        <v>42.65</v>
      </c>
      <c r="C1726" s="1">
        <v>42.79</v>
      </c>
      <c r="D1726" s="1">
        <v>42.5</v>
      </c>
      <c r="E1726" s="1">
        <v>42.7</v>
      </c>
      <c r="F1726" s="1">
        <v>77962100</v>
      </c>
      <c r="G1726" s="1">
        <v>41.07</v>
      </c>
      <c r="H1726" s="8">
        <f t="shared" si="262"/>
        <v>-6.5312046444122585E-3</v>
      </c>
      <c r="I1726" s="1">
        <f t="shared" si="263"/>
        <v>-3</v>
      </c>
      <c r="J1726" s="1">
        <f t="shared" si="261"/>
        <v>3</v>
      </c>
      <c r="K1726" s="8">
        <f t="shared" si="264"/>
        <v>-1.1443876308741108E-2</v>
      </c>
      <c r="L1726" s="8">
        <f t="shared" si="265"/>
        <v>-2.9461894326759164E-2</v>
      </c>
      <c r="M1726" s="8">
        <f t="shared" si="266"/>
        <v>-1.6313610908205489E-2</v>
      </c>
      <c r="N1726" s="8">
        <f t="shared" si="267"/>
        <v>-4.2123204285366422E-2</v>
      </c>
      <c r="O1726" s="1">
        <f t="shared" si="268"/>
        <v>2.2200000000000002</v>
      </c>
      <c r="P1726" s="1">
        <f t="shared" si="269"/>
        <v>41.07</v>
      </c>
      <c r="Q1726" s="1">
        <f t="shared" si="270"/>
        <v>1.9805519680196724</v>
      </c>
    </row>
    <row r="1727" spans="1:17" x14ac:dyDescent="0.25">
      <c r="A1727" s="2">
        <v>38735</v>
      </c>
      <c r="B1727" s="1">
        <v>42.03</v>
      </c>
      <c r="C1727" s="1">
        <v>42.46</v>
      </c>
      <c r="D1727" s="1">
        <v>42.02</v>
      </c>
      <c r="E1727" s="1">
        <v>42.21</v>
      </c>
      <c r="F1727" s="1">
        <v>121021900</v>
      </c>
      <c r="G1727" s="1">
        <v>40.6</v>
      </c>
      <c r="H1727" s="8">
        <f t="shared" si="262"/>
        <v>-1.1443876308741108E-2</v>
      </c>
      <c r="I1727" s="1">
        <f t="shared" si="263"/>
        <v>-4</v>
      </c>
      <c r="J1727" s="1">
        <f t="shared" si="261"/>
        <v>4</v>
      </c>
      <c r="K1727" s="8">
        <f t="shared" si="264"/>
        <v>7.3891625615762901E-3</v>
      </c>
      <c r="L1727" s="8">
        <f t="shared" si="265"/>
        <v>-2.2413793103448376E-2</v>
      </c>
      <c r="M1727" s="8">
        <f t="shared" si="266"/>
        <v>-1.4778325123153691E-3</v>
      </c>
      <c r="N1727" s="8">
        <f t="shared" si="267"/>
        <v>-2.4876847290640325E-2</v>
      </c>
      <c r="O1727" s="1">
        <f t="shared" si="268"/>
        <v>2.2349999999999999</v>
      </c>
      <c r="P1727" s="1">
        <f t="shared" si="269"/>
        <v>40.6</v>
      </c>
      <c r="Q1727" s="1">
        <f t="shared" si="270"/>
        <v>1.9805519680196724</v>
      </c>
    </row>
    <row r="1728" spans="1:17" x14ac:dyDescent="0.25">
      <c r="A1728" s="2">
        <v>38736</v>
      </c>
      <c r="B1728" s="1">
        <v>42.42</v>
      </c>
      <c r="C1728" s="1">
        <v>42.82</v>
      </c>
      <c r="D1728" s="1">
        <v>42.29</v>
      </c>
      <c r="E1728" s="1">
        <v>42.52</v>
      </c>
      <c r="F1728" s="1">
        <v>111094000</v>
      </c>
      <c r="G1728" s="1">
        <v>40.9</v>
      </c>
      <c r="H1728" s="8">
        <f t="shared" si="262"/>
        <v>7.3891625615762901E-3</v>
      </c>
      <c r="I1728" s="1">
        <f t="shared" si="263"/>
        <v>1</v>
      </c>
      <c r="J1728" s="1">
        <f t="shared" si="261"/>
        <v>1</v>
      </c>
      <c r="K1728" s="8">
        <f t="shared" si="264"/>
        <v>-2.9828850855745714E-2</v>
      </c>
      <c r="L1728" s="8">
        <f t="shared" si="265"/>
        <v>-2.2738386308068459E-2</v>
      </c>
      <c r="M1728" s="8">
        <f t="shared" si="266"/>
        <v>-2.5672371638141733E-2</v>
      </c>
      <c r="N1728" s="8">
        <f t="shared" si="267"/>
        <v>-2.2982885085574556E-2</v>
      </c>
      <c r="O1728" s="1">
        <f t="shared" si="268"/>
        <v>2.23</v>
      </c>
      <c r="P1728" s="1">
        <f t="shared" si="269"/>
        <v>40.9</v>
      </c>
      <c r="Q1728" s="1">
        <f t="shared" si="270"/>
        <v>1.9805519680196724</v>
      </c>
    </row>
    <row r="1729" spans="1:17" x14ac:dyDescent="0.25">
      <c r="A1729" s="2">
        <v>38737</v>
      </c>
      <c r="B1729" s="1">
        <v>42.46</v>
      </c>
      <c r="C1729" s="1">
        <v>42.49</v>
      </c>
      <c r="D1729" s="1">
        <v>41.15</v>
      </c>
      <c r="E1729" s="1">
        <v>41.25</v>
      </c>
      <c r="F1729" s="1">
        <v>188569400</v>
      </c>
      <c r="G1729" s="1">
        <v>39.68</v>
      </c>
      <c r="H1729" s="8">
        <f t="shared" si="262"/>
        <v>-2.9828850855745714E-2</v>
      </c>
      <c r="I1729" s="1">
        <f t="shared" si="263"/>
        <v>-1</v>
      </c>
      <c r="J1729" s="1">
        <f t="shared" si="261"/>
        <v>1</v>
      </c>
      <c r="K1729" s="8">
        <f t="shared" si="264"/>
        <v>2.520161290322509E-4</v>
      </c>
      <c r="L1729" s="8">
        <f t="shared" si="265"/>
        <v>2.066532258064524E-2</v>
      </c>
      <c r="M1729" s="8">
        <f t="shared" si="266"/>
        <v>-8.0645161290322509E-3</v>
      </c>
      <c r="N1729" s="8">
        <f t="shared" si="267"/>
        <v>-1.0080645161290036E-3</v>
      </c>
      <c r="O1729" s="1">
        <f t="shared" si="268"/>
        <v>2.23</v>
      </c>
      <c r="P1729" s="1">
        <f t="shared" si="269"/>
        <v>39.68</v>
      </c>
      <c r="Q1729" s="1">
        <f t="shared" si="270"/>
        <v>1.9805519680196724</v>
      </c>
    </row>
    <row r="1730" spans="1:17" x14ac:dyDescent="0.25">
      <c r="A1730" s="2">
        <v>38740</v>
      </c>
      <c r="B1730" s="1">
        <v>41.36</v>
      </c>
      <c r="C1730" s="1">
        <v>41.45</v>
      </c>
      <c r="D1730" s="1">
        <v>41.08</v>
      </c>
      <c r="E1730" s="1">
        <v>41.26</v>
      </c>
      <c r="F1730" s="1">
        <v>111381900</v>
      </c>
      <c r="G1730" s="1">
        <v>39.69</v>
      </c>
      <c r="H1730" s="8">
        <f t="shared" si="262"/>
        <v>2.520161290322509E-4</v>
      </c>
      <c r="I1730" s="1">
        <f t="shared" si="263"/>
        <v>1</v>
      </c>
      <c r="J1730" s="1">
        <f t="shared" si="261"/>
        <v>1</v>
      </c>
      <c r="K1730" s="8">
        <f t="shared" si="264"/>
        <v>4.2831947593853226E-3</v>
      </c>
      <c r="L1730" s="8">
        <f t="shared" si="265"/>
        <v>2.2423784328546192E-2</v>
      </c>
      <c r="M1730" s="8">
        <f t="shared" si="266"/>
        <v>-1.1085915847820593E-2</v>
      </c>
      <c r="N1730" s="8">
        <f t="shared" si="267"/>
        <v>-1.2345679012345512E-2</v>
      </c>
      <c r="O1730" s="1">
        <f t="shared" si="268"/>
        <v>2.23</v>
      </c>
      <c r="P1730" s="1">
        <f t="shared" si="269"/>
        <v>39.69</v>
      </c>
      <c r="Q1730" s="1">
        <f t="shared" si="270"/>
        <v>1.9805519680196724</v>
      </c>
    </row>
    <row r="1731" spans="1:17" x14ac:dyDescent="0.25">
      <c r="A1731" s="2">
        <v>38741</v>
      </c>
      <c r="B1731" s="1">
        <v>41.36</v>
      </c>
      <c r="C1731" s="1">
        <v>41.7</v>
      </c>
      <c r="D1731" s="1">
        <v>41.31</v>
      </c>
      <c r="E1731" s="1">
        <v>41.44</v>
      </c>
      <c r="F1731" s="1">
        <v>77956900</v>
      </c>
      <c r="G1731" s="1">
        <v>39.86</v>
      </c>
      <c r="H1731" s="8">
        <f t="shared" si="262"/>
        <v>4.2831947593853226E-3</v>
      </c>
      <c r="I1731" s="1">
        <f t="shared" si="263"/>
        <v>2</v>
      </c>
      <c r="J1731" s="1">
        <f t="shared" ref="J1731:J1794" si="271">ABS(I1731)</f>
        <v>2</v>
      </c>
      <c r="K1731" s="8">
        <f t="shared" si="264"/>
        <v>-4.2649272453587628E-3</v>
      </c>
      <c r="L1731" s="8">
        <f t="shared" si="265"/>
        <v>1.3547415955845521E-2</v>
      </c>
      <c r="M1731" s="8">
        <f t="shared" si="266"/>
        <v>-1.9568489713999049E-2</v>
      </c>
      <c r="N1731" s="8">
        <f t="shared" si="267"/>
        <v>-4.2649272453587628E-3</v>
      </c>
      <c r="O1731" s="1">
        <f t="shared" si="268"/>
        <v>2.2349999999999999</v>
      </c>
      <c r="P1731" s="1">
        <f t="shared" si="269"/>
        <v>39.86</v>
      </c>
      <c r="Q1731" s="1">
        <f t="shared" si="270"/>
        <v>1.9805519680196724</v>
      </c>
    </row>
    <row r="1732" spans="1:17" x14ac:dyDescent="0.25">
      <c r="A1732" s="2">
        <v>38742</v>
      </c>
      <c r="B1732" s="1">
        <v>41.64</v>
      </c>
      <c r="C1732" s="1">
        <v>41.67</v>
      </c>
      <c r="D1732" s="1">
        <v>41.08</v>
      </c>
      <c r="E1732" s="1">
        <v>41.26</v>
      </c>
      <c r="F1732" s="1">
        <v>99826400</v>
      </c>
      <c r="G1732" s="1">
        <v>39.69</v>
      </c>
      <c r="H1732" s="8">
        <f t="shared" ref="H1732:H1795" si="272">G1732/G1731-1</f>
        <v>-4.2649272453587628E-3</v>
      </c>
      <c r="I1732" s="1">
        <f t="shared" ref="I1732:I1795" si="273">IF(H1732&gt;0,IF(I1731&gt;0,I1731+1,1),IF(I1731&lt;0,I1731-1,-1))</f>
        <v>-1</v>
      </c>
      <c r="J1732" s="1">
        <f t="shared" si="271"/>
        <v>1</v>
      </c>
      <c r="K1732" s="8">
        <f t="shared" ref="K1732:K1795" si="274">G1733/G1732-1</f>
        <v>7.0546737213403876E-3</v>
      </c>
      <c r="L1732" s="8">
        <f t="shared" ref="L1732:L1795" si="275">G1737/G1732-1</f>
        <v>2.1415973796926169E-2</v>
      </c>
      <c r="M1732" s="8">
        <f t="shared" ref="M1732:M1795" si="276">G1742/G1732-1</f>
        <v>-4.0312421264800946E-3</v>
      </c>
      <c r="N1732" s="8">
        <f t="shared" ref="N1732:N1795" si="277">G1752/G1732-1</f>
        <v>-2.7714789619551761E-3</v>
      </c>
      <c r="O1732" s="1">
        <f t="shared" si="268"/>
        <v>2.23</v>
      </c>
      <c r="P1732" s="1">
        <f t="shared" si="269"/>
        <v>39.69</v>
      </c>
      <c r="Q1732" s="1">
        <f t="shared" si="270"/>
        <v>1.9805519680196724</v>
      </c>
    </row>
    <row r="1733" spans="1:17" x14ac:dyDescent="0.25">
      <c r="A1733" s="2">
        <v>38743</v>
      </c>
      <c r="B1733" s="1">
        <v>41.5</v>
      </c>
      <c r="C1733" s="1">
        <v>41.69</v>
      </c>
      <c r="D1733" s="1">
        <v>41.23</v>
      </c>
      <c r="E1733" s="1">
        <v>41.55</v>
      </c>
      <c r="F1733" s="1">
        <v>112600600</v>
      </c>
      <c r="G1733" s="1">
        <v>39.97</v>
      </c>
      <c r="H1733" s="8">
        <f t="shared" si="272"/>
        <v>7.0546737213403876E-3</v>
      </c>
      <c r="I1733" s="1">
        <f t="shared" si="273"/>
        <v>1</v>
      </c>
      <c r="J1733" s="1">
        <f t="shared" si="271"/>
        <v>1</v>
      </c>
      <c r="K1733" s="8">
        <f t="shared" si="274"/>
        <v>1.3259944958718961E-2</v>
      </c>
      <c r="L1733" s="8">
        <f t="shared" si="275"/>
        <v>-3.0022516887665551E-3</v>
      </c>
      <c r="M1733" s="8">
        <f t="shared" si="276"/>
        <v>-2.0265198899174441E-2</v>
      </c>
      <c r="N1733" s="8">
        <f t="shared" si="277"/>
        <v>-7.0052539404553693E-3</v>
      </c>
      <c r="O1733" s="1">
        <f t="shared" si="268"/>
        <v>2.23</v>
      </c>
      <c r="P1733" s="1">
        <f t="shared" si="269"/>
        <v>39.97</v>
      </c>
      <c r="Q1733" s="1">
        <f t="shared" si="270"/>
        <v>1.9805519680196724</v>
      </c>
    </row>
    <row r="1734" spans="1:17" x14ac:dyDescent="0.25">
      <c r="A1734" s="2">
        <v>38744</v>
      </c>
      <c r="B1734" s="1">
        <v>41.8</v>
      </c>
      <c r="C1734" s="1">
        <v>42.39</v>
      </c>
      <c r="D1734" s="1">
        <v>41.74</v>
      </c>
      <c r="E1734" s="1">
        <v>42.11</v>
      </c>
      <c r="F1734" s="1">
        <v>110830400</v>
      </c>
      <c r="G1734" s="1">
        <v>40.5</v>
      </c>
      <c r="H1734" s="8">
        <f t="shared" si="272"/>
        <v>1.3259944958718961E-2</v>
      </c>
      <c r="I1734" s="1">
        <f t="shared" si="273"/>
        <v>2</v>
      </c>
      <c r="J1734" s="1">
        <f t="shared" si="271"/>
        <v>2</v>
      </c>
      <c r="K1734" s="8">
        <f t="shared" si="274"/>
        <v>1.9753086419753707E-3</v>
      </c>
      <c r="L1734" s="8">
        <f t="shared" si="275"/>
        <v>-2.8148148148148144E-2</v>
      </c>
      <c r="M1734" s="8">
        <f t="shared" si="276"/>
        <v>-2.716049382716057E-2</v>
      </c>
      <c r="N1734" s="8">
        <f t="shared" si="277"/>
        <v>-9.1358024691357009E-3</v>
      </c>
      <c r="O1734" s="1">
        <f t="shared" si="268"/>
        <v>2.2349999999999999</v>
      </c>
      <c r="P1734" s="1">
        <f t="shared" si="269"/>
        <v>40.5</v>
      </c>
      <c r="Q1734" s="1">
        <f t="shared" si="270"/>
        <v>1.9805519680196724</v>
      </c>
    </row>
    <row r="1735" spans="1:17" x14ac:dyDescent="0.25">
      <c r="A1735" s="2">
        <v>38747</v>
      </c>
      <c r="B1735" s="1">
        <v>42.18</v>
      </c>
      <c r="C1735" s="1">
        <v>42.32</v>
      </c>
      <c r="D1735" s="1">
        <v>42.07</v>
      </c>
      <c r="E1735" s="1">
        <v>42.19</v>
      </c>
      <c r="F1735" s="1">
        <v>53942600</v>
      </c>
      <c r="G1735" s="1">
        <v>40.58</v>
      </c>
      <c r="H1735" s="8">
        <f t="shared" si="272"/>
        <v>1.9753086419753707E-3</v>
      </c>
      <c r="I1735" s="1">
        <f t="shared" si="273"/>
        <v>3</v>
      </c>
      <c r="J1735" s="1">
        <f t="shared" si="271"/>
        <v>3</v>
      </c>
      <c r="K1735" s="8">
        <f t="shared" si="274"/>
        <v>-4.4356826022671214E-3</v>
      </c>
      <c r="L1735" s="8">
        <f t="shared" si="275"/>
        <v>-3.2774765894529323E-2</v>
      </c>
      <c r="M1735" s="8">
        <f t="shared" si="276"/>
        <v>-4.0167570231641081E-2</v>
      </c>
      <c r="N1735" s="8">
        <f t="shared" si="277"/>
        <v>-2.5874815179891542E-2</v>
      </c>
      <c r="O1735" s="1">
        <f t="shared" si="268"/>
        <v>2.2400000000000002</v>
      </c>
      <c r="P1735" s="1">
        <f t="shared" si="269"/>
        <v>40.58</v>
      </c>
      <c r="Q1735" s="1">
        <f t="shared" si="270"/>
        <v>1.9805519680196724</v>
      </c>
    </row>
    <row r="1736" spans="1:17" x14ac:dyDescent="0.25">
      <c r="A1736" s="2">
        <v>38748</v>
      </c>
      <c r="B1736" s="1">
        <v>42.17</v>
      </c>
      <c r="C1736" s="1">
        <v>42.27</v>
      </c>
      <c r="D1736" s="1">
        <v>41.81</v>
      </c>
      <c r="E1736" s="1">
        <v>42</v>
      </c>
      <c r="F1736" s="1">
        <v>100988100</v>
      </c>
      <c r="G1736" s="1">
        <v>40.4</v>
      </c>
      <c r="H1736" s="8">
        <f t="shared" si="272"/>
        <v>-4.4356826022671214E-3</v>
      </c>
      <c r="I1736" s="1">
        <f t="shared" si="273"/>
        <v>-1</v>
      </c>
      <c r="J1736" s="1">
        <f t="shared" si="271"/>
        <v>1</v>
      </c>
      <c r="K1736" s="8">
        <f t="shared" si="274"/>
        <v>3.4653465346534684E-3</v>
      </c>
      <c r="L1736" s="8">
        <f t="shared" si="275"/>
        <v>-3.2673267326732702E-2</v>
      </c>
      <c r="M1736" s="8">
        <f t="shared" si="276"/>
        <v>-2.623762376237615E-2</v>
      </c>
      <c r="N1736" s="8">
        <f t="shared" si="277"/>
        <v>-8.1683168316831756E-3</v>
      </c>
      <c r="O1736" s="1">
        <f t="shared" si="268"/>
        <v>2.23</v>
      </c>
      <c r="P1736" s="1">
        <f t="shared" si="269"/>
        <v>40.4</v>
      </c>
      <c r="Q1736" s="1">
        <f t="shared" si="270"/>
        <v>1.9805519680196724</v>
      </c>
    </row>
    <row r="1737" spans="1:17" x14ac:dyDescent="0.25">
      <c r="A1737" s="2">
        <v>38749</v>
      </c>
      <c r="B1737" s="1">
        <v>41.74</v>
      </c>
      <c r="C1737" s="1">
        <v>42.17</v>
      </c>
      <c r="D1737" s="1">
        <v>41.7</v>
      </c>
      <c r="E1737" s="1">
        <v>42.15</v>
      </c>
      <c r="F1737" s="1">
        <v>89168700</v>
      </c>
      <c r="G1737" s="1">
        <v>40.54</v>
      </c>
      <c r="H1737" s="8">
        <f t="shared" si="272"/>
        <v>3.4653465346534684E-3</v>
      </c>
      <c r="I1737" s="1">
        <f t="shared" si="273"/>
        <v>1</v>
      </c>
      <c r="J1737" s="1">
        <f t="shared" si="271"/>
        <v>1</v>
      </c>
      <c r="K1737" s="8">
        <f t="shared" si="274"/>
        <v>-1.7020226936359073E-2</v>
      </c>
      <c r="L1737" s="8">
        <f t="shared" si="275"/>
        <v>-2.4913665515540195E-2</v>
      </c>
      <c r="M1737" s="8">
        <f t="shared" si="276"/>
        <v>-2.3433645781943624E-2</v>
      </c>
      <c r="N1737" s="8">
        <f t="shared" si="277"/>
        <v>-1.0853478046373932E-2</v>
      </c>
      <c r="O1737" s="1">
        <f t="shared" si="268"/>
        <v>2.23</v>
      </c>
      <c r="P1737" s="1">
        <f t="shared" si="269"/>
        <v>40.54</v>
      </c>
      <c r="Q1737" s="1">
        <f t="shared" si="270"/>
        <v>1.9805519680196724</v>
      </c>
    </row>
    <row r="1738" spans="1:17" x14ac:dyDescent="0.25">
      <c r="A1738" s="2">
        <v>38750</v>
      </c>
      <c r="B1738" s="1">
        <v>42.01</v>
      </c>
      <c r="C1738" s="1">
        <v>42.08</v>
      </c>
      <c r="D1738" s="1">
        <v>41.41</v>
      </c>
      <c r="E1738" s="1">
        <v>41.43</v>
      </c>
      <c r="F1738" s="1">
        <v>94047400</v>
      </c>
      <c r="G1738" s="1">
        <v>39.85</v>
      </c>
      <c r="H1738" s="8">
        <f t="shared" si="272"/>
        <v>-1.7020226936359073E-2</v>
      </c>
      <c r="I1738" s="1">
        <f t="shared" si="273"/>
        <v>-1</v>
      </c>
      <c r="J1738" s="1">
        <f t="shared" si="271"/>
        <v>1</v>
      </c>
      <c r="K1738" s="8">
        <f t="shared" si="274"/>
        <v>-1.2296110414052763E-2</v>
      </c>
      <c r="L1738" s="8">
        <f t="shared" si="275"/>
        <v>-1.731493099121717E-2</v>
      </c>
      <c r="M1738" s="8">
        <f t="shared" si="276"/>
        <v>2.760351317440346E-3</v>
      </c>
      <c r="N1738" s="8">
        <f t="shared" si="277"/>
        <v>5.0188205771628525E-4</v>
      </c>
      <c r="O1738" s="1">
        <f t="shared" ref="O1738:O1801" si="278">AVERAGE(J1539:J1738)</f>
        <v>2.2250000000000001</v>
      </c>
      <c r="P1738" s="1">
        <f t="shared" ref="P1738:P1801" si="279">G1738</f>
        <v>39.85</v>
      </c>
      <c r="Q1738" s="1">
        <f t="shared" si="270"/>
        <v>1.9805519680196724</v>
      </c>
    </row>
    <row r="1739" spans="1:17" x14ac:dyDescent="0.25">
      <c r="A1739" s="2">
        <v>38751</v>
      </c>
      <c r="B1739" s="1">
        <v>41.12</v>
      </c>
      <c r="C1739" s="1">
        <v>41.23</v>
      </c>
      <c r="D1739" s="1">
        <v>40.78</v>
      </c>
      <c r="E1739" s="1">
        <v>40.92</v>
      </c>
      <c r="F1739" s="1">
        <v>121094200</v>
      </c>
      <c r="G1739" s="1">
        <v>39.36</v>
      </c>
      <c r="H1739" s="8">
        <f t="shared" si="272"/>
        <v>-1.2296110414052763E-2</v>
      </c>
      <c r="I1739" s="1">
        <f t="shared" si="273"/>
        <v>-2</v>
      </c>
      <c r="J1739" s="1">
        <f t="shared" si="271"/>
        <v>2</v>
      </c>
      <c r="K1739" s="8">
        <f t="shared" si="274"/>
        <v>-2.7947154471544833E-3</v>
      </c>
      <c r="L1739" s="8">
        <f t="shared" si="275"/>
        <v>1.0162601626015899E-3</v>
      </c>
      <c r="M1739" s="8">
        <f t="shared" si="276"/>
        <v>7.1138211382113514E-3</v>
      </c>
      <c r="N1739" s="8">
        <f t="shared" si="277"/>
        <v>4.0650406504065817E-3</v>
      </c>
      <c r="O1739" s="1">
        <f t="shared" si="278"/>
        <v>2.23</v>
      </c>
      <c r="P1739" s="1">
        <f t="shared" si="279"/>
        <v>39.36</v>
      </c>
      <c r="Q1739" s="1">
        <f t="shared" ref="Q1739:Q1802" si="280">AVERAGE(O$202:O$50000)</f>
        <v>1.9805519680196724</v>
      </c>
    </row>
    <row r="1740" spans="1:17" x14ac:dyDescent="0.25">
      <c r="A1740" s="2">
        <v>38754</v>
      </c>
      <c r="B1740" s="1">
        <v>40.72</v>
      </c>
      <c r="C1740" s="1">
        <v>41.01</v>
      </c>
      <c r="D1740" s="1">
        <v>40.590000000000003</v>
      </c>
      <c r="E1740" s="1">
        <v>40.81</v>
      </c>
      <c r="F1740" s="1">
        <v>58162800</v>
      </c>
      <c r="G1740" s="1">
        <v>39.25</v>
      </c>
      <c r="H1740" s="8">
        <f t="shared" si="272"/>
        <v>-2.7947154471544833E-3</v>
      </c>
      <c r="I1740" s="1">
        <f t="shared" si="273"/>
        <v>-3</v>
      </c>
      <c r="J1740" s="1">
        <f t="shared" si="271"/>
        <v>3</v>
      </c>
      <c r="K1740" s="8">
        <f t="shared" si="274"/>
        <v>-4.331210191082846E-3</v>
      </c>
      <c r="L1740" s="8">
        <f t="shared" si="275"/>
        <v>-7.6433121019107153E-3</v>
      </c>
      <c r="M1740" s="8">
        <f t="shared" si="276"/>
        <v>-1.27388535031836E-3</v>
      </c>
      <c r="N1740" s="8">
        <f t="shared" si="277"/>
        <v>1.0191082802548657E-3</v>
      </c>
      <c r="O1740" s="1">
        <f t="shared" si="278"/>
        <v>2.2400000000000002</v>
      </c>
      <c r="P1740" s="1">
        <f t="shared" si="279"/>
        <v>39.25</v>
      </c>
      <c r="Q1740" s="1">
        <f t="shared" si="280"/>
        <v>1.9805519680196724</v>
      </c>
    </row>
    <row r="1741" spans="1:17" x14ac:dyDescent="0.25">
      <c r="A1741" s="2">
        <v>38755</v>
      </c>
      <c r="B1741" s="1">
        <v>40.74</v>
      </c>
      <c r="C1741" s="1">
        <v>40.93</v>
      </c>
      <c r="D1741" s="1">
        <v>40.44</v>
      </c>
      <c r="E1741" s="1">
        <v>40.630000000000003</v>
      </c>
      <c r="F1741" s="1">
        <v>87327000</v>
      </c>
      <c r="G1741" s="1">
        <v>39.08</v>
      </c>
      <c r="H1741" s="8">
        <f t="shared" si="272"/>
        <v>-4.331210191082846E-3</v>
      </c>
      <c r="I1741" s="1">
        <f t="shared" si="273"/>
        <v>-4</v>
      </c>
      <c r="J1741" s="1">
        <f t="shared" si="271"/>
        <v>4</v>
      </c>
      <c r="K1741" s="8">
        <f t="shared" si="274"/>
        <v>1.1514841351074834E-2</v>
      </c>
      <c r="L1741" s="8">
        <f t="shared" si="275"/>
        <v>6.6530194472878001E-3</v>
      </c>
      <c r="M1741" s="8">
        <f t="shared" si="276"/>
        <v>1.5609007164790079E-2</v>
      </c>
      <c r="N1741" s="8">
        <f t="shared" si="277"/>
        <v>5.8853633572160113E-3</v>
      </c>
      <c r="O1741" s="1">
        <f t="shared" si="278"/>
        <v>2.2549999999999999</v>
      </c>
      <c r="P1741" s="1">
        <f t="shared" si="279"/>
        <v>39.08</v>
      </c>
      <c r="Q1741" s="1">
        <f t="shared" si="280"/>
        <v>1.9805519680196724</v>
      </c>
    </row>
    <row r="1742" spans="1:17" x14ac:dyDescent="0.25">
      <c r="A1742" s="2">
        <v>38756</v>
      </c>
      <c r="B1742" s="1">
        <v>40.92</v>
      </c>
      <c r="C1742" s="1">
        <v>41.15</v>
      </c>
      <c r="D1742" s="1">
        <v>40.69</v>
      </c>
      <c r="E1742" s="1">
        <v>41.1</v>
      </c>
      <c r="F1742" s="1">
        <v>89907800</v>
      </c>
      <c r="G1742" s="1">
        <v>39.53</v>
      </c>
      <c r="H1742" s="8">
        <f t="shared" si="272"/>
        <v>1.1514841351074834E-2</v>
      </c>
      <c r="I1742" s="1">
        <f t="shared" si="273"/>
        <v>1</v>
      </c>
      <c r="J1742" s="1">
        <f t="shared" si="271"/>
        <v>1</v>
      </c>
      <c r="K1742" s="8">
        <f t="shared" si="274"/>
        <v>-9.3599797622060388E-3</v>
      </c>
      <c r="L1742" s="8">
        <f t="shared" si="275"/>
        <v>1.5178345560333817E-3</v>
      </c>
      <c r="M1742" s="8">
        <f t="shared" si="276"/>
        <v>1.2648621300277441E-3</v>
      </c>
      <c r="N1742" s="8">
        <f t="shared" si="277"/>
        <v>-1.416645585631171E-2</v>
      </c>
      <c r="O1742" s="1">
        <f t="shared" si="278"/>
        <v>2.2549999999999999</v>
      </c>
      <c r="P1742" s="1">
        <f t="shared" si="279"/>
        <v>39.53</v>
      </c>
      <c r="Q1742" s="1">
        <f t="shared" si="280"/>
        <v>1.9805519680196724</v>
      </c>
    </row>
    <row r="1743" spans="1:17" x14ac:dyDescent="0.25">
      <c r="A1743" s="2">
        <v>38757</v>
      </c>
      <c r="B1743" s="1">
        <v>41.21</v>
      </c>
      <c r="C1743" s="1">
        <v>41.37</v>
      </c>
      <c r="D1743" s="1">
        <v>40.630000000000003</v>
      </c>
      <c r="E1743" s="1">
        <v>40.71</v>
      </c>
      <c r="F1743" s="1">
        <v>78213400</v>
      </c>
      <c r="G1743" s="1">
        <v>39.159999999999997</v>
      </c>
      <c r="H1743" s="8">
        <f t="shared" si="272"/>
        <v>-9.3599797622060388E-3</v>
      </c>
      <c r="I1743" s="1">
        <f t="shared" si="273"/>
        <v>-1</v>
      </c>
      <c r="J1743" s="1">
        <f t="shared" si="271"/>
        <v>1</v>
      </c>
      <c r="K1743" s="8">
        <f t="shared" si="274"/>
        <v>6.1287027579162157E-3</v>
      </c>
      <c r="L1743" s="8">
        <f t="shared" si="275"/>
        <v>2.0429009193054348E-2</v>
      </c>
      <c r="M1743" s="8">
        <f t="shared" si="276"/>
        <v>1.3534218590398384E-2</v>
      </c>
      <c r="N1743" s="8">
        <f t="shared" si="277"/>
        <v>-3.8304392236976348E-3</v>
      </c>
      <c r="O1743" s="1">
        <f t="shared" si="278"/>
        <v>2.2549999999999999</v>
      </c>
      <c r="P1743" s="1">
        <f t="shared" si="279"/>
        <v>39.159999999999997</v>
      </c>
      <c r="Q1743" s="1">
        <f t="shared" si="280"/>
        <v>1.9805519680196724</v>
      </c>
    </row>
    <row r="1744" spans="1:17" x14ac:dyDescent="0.25">
      <c r="A1744" s="2">
        <v>38758</v>
      </c>
      <c r="B1744" s="1">
        <v>40.68</v>
      </c>
      <c r="C1744" s="1">
        <v>41.06</v>
      </c>
      <c r="D1744" s="1">
        <v>40.26</v>
      </c>
      <c r="E1744" s="1">
        <v>40.96</v>
      </c>
      <c r="F1744" s="1">
        <v>102575900</v>
      </c>
      <c r="G1744" s="1">
        <v>39.4</v>
      </c>
      <c r="H1744" s="8">
        <f t="shared" si="272"/>
        <v>6.1287027579162157E-3</v>
      </c>
      <c r="I1744" s="1">
        <f t="shared" si="273"/>
        <v>1</v>
      </c>
      <c r="J1744" s="1">
        <f t="shared" si="271"/>
        <v>1</v>
      </c>
      <c r="K1744" s="8">
        <f t="shared" si="274"/>
        <v>-1.1421319796954155E-2</v>
      </c>
      <c r="L1744" s="8">
        <f t="shared" si="275"/>
        <v>6.0913705583756084E-3</v>
      </c>
      <c r="M1744" s="8">
        <f t="shared" si="276"/>
        <v>1.8527918781725994E-2</v>
      </c>
      <c r="N1744" s="8">
        <f t="shared" si="277"/>
        <v>-6.8527918781724484E-3</v>
      </c>
      <c r="O1744" s="1">
        <f t="shared" si="278"/>
        <v>2.2549999999999999</v>
      </c>
      <c r="P1744" s="1">
        <f t="shared" si="279"/>
        <v>39.4</v>
      </c>
      <c r="Q1744" s="1">
        <f t="shared" si="280"/>
        <v>1.9805519680196724</v>
      </c>
    </row>
    <row r="1745" spans="1:17" x14ac:dyDescent="0.25">
      <c r="A1745" s="2">
        <v>38761</v>
      </c>
      <c r="B1745" s="1">
        <v>40.700000000000003</v>
      </c>
      <c r="C1745" s="1">
        <v>40.74</v>
      </c>
      <c r="D1745" s="1">
        <v>40.299999999999997</v>
      </c>
      <c r="E1745" s="1">
        <v>40.49</v>
      </c>
      <c r="F1745" s="1">
        <v>70643100</v>
      </c>
      <c r="G1745" s="1">
        <v>38.950000000000003</v>
      </c>
      <c r="H1745" s="8">
        <f t="shared" si="272"/>
        <v>-1.1421319796954155E-2</v>
      </c>
      <c r="I1745" s="1">
        <f t="shared" si="273"/>
        <v>-1</v>
      </c>
      <c r="J1745" s="1">
        <f t="shared" si="271"/>
        <v>1</v>
      </c>
      <c r="K1745" s="8">
        <f t="shared" si="274"/>
        <v>1.0012836970475059E-2</v>
      </c>
      <c r="L1745" s="8">
        <f t="shared" si="275"/>
        <v>6.4184852374840062E-3</v>
      </c>
      <c r="M1745" s="8">
        <f t="shared" si="276"/>
        <v>1.4890885750962646E-2</v>
      </c>
      <c r="N1745" s="8">
        <f t="shared" si="277"/>
        <v>2.1566110397946092E-2</v>
      </c>
      <c r="O1745" s="1">
        <f t="shared" si="278"/>
        <v>2.2549999999999999</v>
      </c>
      <c r="P1745" s="1">
        <f t="shared" si="279"/>
        <v>38.950000000000003</v>
      </c>
      <c r="Q1745" s="1">
        <f t="shared" si="280"/>
        <v>1.9805519680196724</v>
      </c>
    </row>
    <row r="1746" spans="1:17" x14ac:dyDescent="0.25">
      <c r="A1746" s="2">
        <v>38762</v>
      </c>
      <c r="B1746" s="1">
        <v>40.57</v>
      </c>
      <c r="C1746" s="1">
        <v>41.02</v>
      </c>
      <c r="D1746" s="1">
        <v>40.409999999999997</v>
      </c>
      <c r="E1746" s="1">
        <v>40.9</v>
      </c>
      <c r="F1746" s="1">
        <v>94340300</v>
      </c>
      <c r="G1746" s="1">
        <v>39.340000000000003</v>
      </c>
      <c r="H1746" s="8">
        <f t="shared" si="272"/>
        <v>1.0012836970475059E-2</v>
      </c>
      <c r="I1746" s="1">
        <f t="shared" si="273"/>
        <v>1</v>
      </c>
      <c r="J1746" s="1">
        <f t="shared" si="271"/>
        <v>1</v>
      </c>
      <c r="K1746" s="8">
        <f t="shared" si="274"/>
        <v>6.3548551093035588E-3</v>
      </c>
      <c r="L1746" s="8">
        <f t="shared" si="275"/>
        <v>8.8967971530247159E-3</v>
      </c>
      <c r="M1746" s="8">
        <f t="shared" si="276"/>
        <v>1.8556176919166223E-2</v>
      </c>
      <c r="N1746" s="8">
        <f t="shared" si="277"/>
        <v>2.0081342145399139E-2</v>
      </c>
      <c r="O1746" s="1">
        <f t="shared" si="278"/>
        <v>2.2549999999999999</v>
      </c>
      <c r="P1746" s="1">
        <f t="shared" si="279"/>
        <v>39.340000000000003</v>
      </c>
      <c r="Q1746" s="1">
        <f t="shared" si="280"/>
        <v>1.9805519680196724</v>
      </c>
    </row>
    <row r="1747" spans="1:17" x14ac:dyDescent="0.25">
      <c r="A1747" s="2">
        <v>38763</v>
      </c>
      <c r="B1747" s="1">
        <v>40.79</v>
      </c>
      <c r="C1747" s="1">
        <v>41.26</v>
      </c>
      <c r="D1747" s="1">
        <v>40.729999999999997</v>
      </c>
      <c r="E1747" s="1">
        <v>41.16</v>
      </c>
      <c r="F1747" s="1">
        <v>92254300</v>
      </c>
      <c r="G1747" s="1">
        <v>39.590000000000003</v>
      </c>
      <c r="H1747" s="8">
        <f t="shared" si="272"/>
        <v>6.3548551093035588E-3</v>
      </c>
      <c r="I1747" s="1">
        <f t="shared" si="273"/>
        <v>2</v>
      </c>
      <c r="J1747" s="1">
        <f t="shared" si="271"/>
        <v>2</v>
      </c>
      <c r="K1747" s="8">
        <f t="shared" si="274"/>
        <v>9.3457943925232545E-3</v>
      </c>
      <c r="L1747" s="8">
        <f t="shared" si="275"/>
        <v>-2.5258903763591967E-4</v>
      </c>
      <c r="M1747" s="8">
        <f t="shared" si="276"/>
        <v>1.2882040919424131E-2</v>
      </c>
      <c r="N1747" s="8">
        <f t="shared" si="277"/>
        <v>5.0517807527152847E-3</v>
      </c>
      <c r="O1747" s="1">
        <f t="shared" si="278"/>
        <v>2.2549999999999999</v>
      </c>
      <c r="P1747" s="1">
        <f t="shared" si="279"/>
        <v>39.590000000000003</v>
      </c>
      <c r="Q1747" s="1">
        <f t="shared" si="280"/>
        <v>1.9805519680196724</v>
      </c>
    </row>
    <row r="1748" spans="1:17" x14ac:dyDescent="0.25">
      <c r="A1748" s="2">
        <v>38764</v>
      </c>
      <c r="B1748" s="1">
        <v>41.31</v>
      </c>
      <c r="C1748" s="1">
        <v>41.55</v>
      </c>
      <c r="D1748" s="1">
        <v>41.15</v>
      </c>
      <c r="E1748" s="1">
        <v>41.54</v>
      </c>
      <c r="F1748" s="1">
        <v>103859600</v>
      </c>
      <c r="G1748" s="1">
        <v>39.96</v>
      </c>
      <c r="H1748" s="8">
        <f t="shared" si="272"/>
        <v>9.3457943925232545E-3</v>
      </c>
      <c r="I1748" s="1">
        <f t="shared" si="273"/>
        <v>3</v>
      </c>
      <c r="J1748" s="1">
        <f t="shared" si="271"/>
        <v>3</v>
      </c>
      <c r="K1748" s="8">
        <f t="shared" si="274"/>
        <v>-8.0080080080080496E-3</v>
      </c>
      <c r="L1748" s="8">
        <f t="shared" si="275"/>
        <v>-6.7567567567567988E-3</v>
      </c>
      <c r="M1748" s="8">
        <f t="shared" si="276"/>
        <v>-2.2522522522523403E-3</v>
      </c>
      <c r="N1748" s="8">
        <f t="shared" si="277"/>
        <v>-1.5015015015015232E-3</v>
      </c>
      <c r="O1748" s="1">
        <f t="shared" si="278"/>
        <v>2.2549999999999999</v>
      </c>
      <c r="P1748" s="1">
        <f t="shared" si="279"/>
        <v>39.96</v>
      </c>
      <c r="Q1748" s="1">
        <f t="shared" si="280"/>
        <v>1.9805519680196724</v>
      </c>
    </row>
    <row r="1749" spans="1:17" x14ac:dyDescent="0.25">
      <c r="A1749" s="2">
        <v>38765</v>
      </c>
      <c r="B1749" s="1">
        <v>41.46</v>
      </c>
      <c r="C1749" s="1">
        <v>41.46</v>
      </c>
      <c r="D1749" s="1">
        <v>41.2</v>
      </c>
      <c r="E1749" s="1">
        <v>41.21</v>
      </c>
      <c r="F1749" s="1">
        <v>81770200</v>
      </c>
      <c r="G1749" s="1">
        <v>39.64</v>
      </c>
      <c r="H1749" s="8">
        <f t="shared" si="272"/>
        <v>-8.0080080080080496E-3</v>
      </c>
      <c r="I1749" s="1">
        <f t="shared" si="273"/>
        <v>-1</v>
      </c>
      <c r="J1749" s="1">
        <f t="shared" si="271"/>
        <v>1</v>
      </c>
      <c r="K1749" s="8">
        <f t="shared" si="274"/>
        <v>-1.1099899091826404E-2</v>
      </c>
      <c r="L1749" s="8">
        <f t="shared" si="275"/>
        <v>1.2361251261352235E-2</v>
      </c>
      <c r="M1749" s="8">
        <f t="shared" si="276"/>
        <v>-3.0272452068617062E-3</v>
      </c>
      <c r="N1749" s="8">
        <f t="shared" si="277"/>
        <v>8.8294651866802631E-3</v>
      </c>
      <c r="O1749" s="1">
        <f t="shared" si="278"/>
        <v>2.2400000000000002</v>
      </c>
      <c r="P1749" s="1">
        <f t="shared" si="279"/>
        <v>39.64</v>
      </c>
      <c r="Q1749" s="1">
        <f t="shared" si="280"/>
        <v>1.9805519680196724</v>
      </c>
    </row>
    <row r="1750" spans="1:17" x14ac:dyDescent="0.25">
      <c r="A1750" s="2">
        <v>38769</v>
      </c>
      <c r="B1750" s="1">
        <v>41.21</v>
      </c>
      <c r="C1750" s="1">
        <v>41.27</v>
      </c>
      <c r="D1750" s="1">
        <v>40.61</v>
      </c>
      <c r="E1750" s="1">
        <v>40.75</v>
      </c>
      <c r="F1750" s="1">
        <v>85101400</v>
      </c>
      <c r="G1750" s="1">
        <v>39.200000000000003</v>
      </c>
      <c r="H1750" s="8">
        <f t="shared" si="272"/>
        <v>-1.1099899091826404E-2</v>
      </c>
      <c r="I1750" s="1">
        <f t="shared" si="273"/>
        <v>-2</v>
      </c>
      <c r="J1750" s="1">
        <f t="shared" si="271"/>
        <v>2</v>
      </c>
      <c r="K1750" s="8">
        <f t="shared" si="274"/>
        <v>1.2499999999999956E-2</v>
      </c>
      <c r="L1750" s="8">
        <f t="shared" si="275"/>
        <v>8.4183673469386822E-3</v>
      </c>
      <c r="M1750" s="8">
        <f t="shared" si="276"/>
        <v>2.295918367346772E-3</v>
      </c>
      <c r="N1750" s="8">
        <f t="shared" si="277"/>
        <v>9.4387755102041115E-3</v>
      </c>
      <c r="O1750" s="1">
        <f t="shared" si="278"/>
        <v>2.2250000000000001</v>
      </c>
      <c r="P1750" s="1">
        <f t="shared" si="279"/>
        <v>39.200000000000003</v>
      </c>
      <c r="Q1750" s="1">
        <f t="shared" si="280"/>
        <v>1.9805519680196724</v>
      </c>
    </row>
    <row r="1751" spans="1:17" x14ac:dyDescent="0.25">
      <c r="A1751" s="2">
        <v>38770</v>
      </c>
      <c r="B1751" s="1">
        <v>40.78</v>
      </c>
      <c r="C1751" s="1">
        <v>41.54</v>
      </c>
      <c r="D1751" s="1">
        <v>40.68</v>
      </c>
      <c r="E1751" s="1">
        <v>41.26</v>
      </c>
      <c r="F1751" s="1">
        <v>91983900</v>
      </c>
      <c r="G1751" s="1">
        <v>39.69</v>
      </c>
      <c r="H1751" s="8">
        <f t="shared" si="272"/>
        <v>1.2499999999999956E-2</v>
      </c>
      <c r="I1751" s="1">
        <f t="shared" si="273"/>
        <v>1</v>
      </c>
      <c r="J1751" s="1">
        <f t="shared" si="271"/>
        <v>1</v>
      </c>
      <c r="K1751" s="8">
        <f t="shared" si="274"/>
        <v>-2.7714789619551761E-3</v>
      </c>
      <c r="L1751" s="8">
        <f t="shared" si="275"/>
        <v>9.5742000503906688E-3</v>
      </c>
      <c r="M1751" s="8">
        <f t="shared" si="276"/>
        <v>-9.5742000503904467E-3</v>
      </c>
      <c r="N1751" s="8">
        <f t="shared" si="277"/>
        <v>-5.039052658099008E-4</v>
      </c>
      <c r="O1751" s="1">
        <f t="shared" si="278"/>
        <v>2.2000000000000002</v>
      </c>
      <c r="P1751" s="1">
        <f t="shared" si="279"/>
        <v>39.69</v>
      </c>
      <c r="Q1751" s="1">
        <f t="shared" si="280"/>
        <v>1.9805519680196724</v>
      </c>
    </row>
    <row r="1752" spans="1:17" x14ac:dyDescent="0.25">
      <c r="A1752" s="2">
        <v>38771</v>
      </c>
      <c r="B1752" s="1">
        <v>41.19</v>
      </c>
      <c r="C1752" s="1">
        <v>41.54</v>
      </c>
      <c r="D1752" s="1">
        <v>41.08</v>
      </c>
      <c r="E1752" s="1">
        <v>41.15</v>
      </c>
      <c r="F1752" s="1">
        <v>66517100</v>
      </c>
      <c r="G1752" s="1">
        <v>39.58</v>
      </c>
      <c r="H1752" s="8">
        <f t="shared" si="272"/>
        <v>-2.7714789619551761E-3</v>
      </c>
      <c r="I1752" s="1">
        <f t="shared" si="273"/>
        <v>-1</v>
      </c>
      <c r="J1752" s="1">
        <f t="shared" si="271"/>
        <v>1</v>
      </c>
      <c r="K1752" s="8">
        <f t="shared" si="274"/>
        <v>2.7791814047497532E-3</v>
      </c>
      <c r="L1752" s="8">
        <f t="shared" si="275"/>
        <v>1.3137948458817661E-2</v>
      </c>
      <c r="M1752" s="8">
        <f t="shared" si="276"/>
        <v>-1.5411824153612974E-2</v>
      </c>
      <c r="N1752" s="8">
        <f t="shared" si="277"/>
        <v>-7.5795856493177105E-4</v>
      </c>
      <c r="O1752" s="1">
        <f t="shared" si="278"/>
        <v>2.17</v>
      </c>
      <c r="P1752" s="1">
        <f t="shared" si="279"/>
        <v>39.58</v>
      </c>
      <c r="Q1752" s="1">
        <f t="shared" si="280"/>
        <v>1.9805519680196724</v>
      </c>
    </row>
    <row r="1753" spans="1:17" x14ac:dyDescent="0.25">
      <c r="A1753" s="2">
        <v>38772</v>
      </c>
      <c r="B1753" s="1">
        <v>41.19</v>
      </c>
      <c r="C1753" s="1">
        <v>41.29</v>
      </c>
      <c r="D1753" s="1">
        <v>41.01</v>
      </c>
      <c r="E1753" s="1">
        <v>41.26</v>
      </c>
      <c r="F1753" s="1">
        <v>57085400</v>
      </c>
      <c r="G1753" s="1">
        <v>39.69</v>
      </c>
      <c r="H1753" s="8">
        <f t="shared" si="272"/>
        <v>2.7791814047497532E-3</v>
      </c>
      <c r="I1753" s="1">
        <f t="shared" si="273"/>
        <v>1</v>
      </c>
      <c r="J1753" s="1">
        <f t="shared" si="271"/>
        <v>1</v>
      </c>
      <c r="K1753" s="8">
        <f t="shared" si="274"/>
        <v>1.1085915847820704E-2</v>
      </c>
      <c r="L1753" s="8">
        <f t="shared" si="275"/>
        <v>4.5351473922903285E-3</v>
      </c>
      <c r="M1753" s="8">
        <f t="shared" si="276"/>
        <v>-1.7132779037540957E-2</v>
      </c>
      <c r="N1753" s="8">
        <f t="shared" si="277"/>
        <v>1.5117157974300355E-3</v>
      </c>
      <c r="O1753" s="1">
        <f t="shared" si="278"/>
        <v>2.17</v>
      </c>
      <c r="P1753" s="1">
        <f t="shared" si="279"/>
        <v>39.69</v>
      </c>
      <c r="Q1753" s="1">
        <f t="shared" si="280"/>
        <v>1.9805519680196724</v>
      </c>
    </row>
    <row r="1754" spans="1:17" x14ac:dyDescent="0.25">
      <c r="A1754" s="2">
        <v>38775</v>
      </c>
      <c r="B1754" s="1">
        <v>41.36</v>
      </c>
      <c r="C1754" s="1">
        <v>41.87</v>
      </c>
      <c r="D1754" s="1">
        <v>41.33</v>
      </c>
      <c r="E1754" s="1">
        <v>41.72</v>
      </c>
      <c r="F1754" s="1">
        <v>64945000</v>
      </c>
      <c r="G1754" s="1">
        <v>40.130000000000003</v>
      </c>
      <c r="H1754" s="8">
        <f t="shared" si="272"/>
        <v>1.1085915847820704E-2</v>
      </c>
      <c r="I1754" s="1">
        <f t="shared" si="273"/>
        <v>2</v>
      </c>
      <c r="J1754" s="1">
        <f t="shared" si="271"/>
        <v>2</v>
      </c>
      <c r="K1754" s="8">
        <f t="shared" si="274"/>
        <v>-1.4951407924246207E-2</v>
      </c>
      <c r="L1754" s="8">
        <f t="shared" si="275"/>
        <v>-1.5200598056316905E-2</v>
      </c>
      <c r="M1754" s="8">
        <f t="shared" si="276"/>
        <v>-2.4919013207077012E-2</v>
      </c>
      <c r="N1754" s="8">
        <f t="shared" si="277"/>
        <v>-9.2200348866185999E-3</v>
      </c>
      <c r="O1754" s="1">
        <f t="shared" si="278"/>
        <v>2.1749999999999998</v>
      </c>
      <c r="P1754" s="1">
        <f t="shared" si="279"/>
        <v>40.130000000000003</v>
      </c>
      <c r="Q1754" s="1">
        <f t="shared" si="280"/>
        <v>1.9805519680196724</v>
      </c>
    </row>
    <row r="1755" spans="1:17" x14ac:dyDescent="0.25">
      <c r="A1755" s="2">
        <v>38776</v>
      </c>
      <c r="B1755" s="1">
        <v>41.61</v>
      </c>
      <c r="C1755" s="1">
        <v>41.72</v>
      </c>
      <c r="D1755" s="1">
        <v>40.97</v>
      </c>
      <c r="E1755" s="1">
        <v>41.1</v>
      </c>
      <c r="F1755" s="1">
        <v>117564600</v>
      </c>
      <c r="G1755" s="1">
        <v>39.53</v>
      </c>
      <c r="H1755" s="8">
        <f t="shared" si="272"/>
        <v>-1.4951407924246207E-2</v>
      </c>
      <c r="I1755" s="1">
        <f t="shared" si="273"/>
        <v>-1</v>
      </c>
      <c r="J1755" s="1">
        <f t="shared" si="271"/>
        <v>1</v>
      </c>
      <c r="K1755" s="8">
        <f t="shared" si="274"/>
        <v>1.3660511004300435E-2</v>
      </c>
      <c r="L1755" s="8">
        <f t="shared" si="275"/>
        <v>-6.0713382241336378E-3</v>
      </c>
      <c r="M1755" s="8">
        <f t="shared" si="276"/>
        <v>6.57728307614458E-3</v>
      </c>
      <c r="N1755" s="8">
        <f t="shared" si="277"/>
        <v>1.7708069820390193E-3</v>
      </c>
      <c r="O1755" s="1">
        <f t="shared" si="278"/>
        <v>2.1749999999999998</v>
      </c>
      <c r="P1755" s="1">
        <f t="shared" si="279"/>
        <v>39.53</v>
      </c>
      <c r="Q1755" s="1">
        <f t="shared" si="280"/>
        <v>1.9805519680196724</v>
      </c>
    </row>
    <row r="1756" spans="1:17" x14ac:dyDescent="0.25">
      <c r="A1756" s="2">
        <v>38777</v>
      </c>
      <c r="B1756" s="1">
        <v>41.23</v>
      </c>
      <c r="C1756" s="1">
        <v>41.77</v>
      </c>
      <c r="D1756" s="1">
        <v>41.15</v>
      </c>
      <c r="E1756" s="1">
        <v>41.66</v>
      </c>
      <c r="F1756" s="1">
        <v>80962300</v>
      </c>
      <c r="G1756" s="1">
        <v>40.07</v>
      </c>
      <c r="H1756" s="8">
        <f t="shared" si="272"/>
        <v>1.3660511004300435E-2</v>
      </c>
      <c r="I1756" s="1">
        <f t="shared" si="273"/>
        <v>1</v>
      </c>
      <c r="J1756" s="1">
        <f t="shared" si="271"/>
        <v>1</v>
      </c>
      <c r="K1756" s="8">
        <f t="shared" si="274"/>
        <v>7.4868979286257797E-4</v>
      </c>
      <c r="L1756" s="8">
        <f t="shared" si="275"/>
        <v>-1.8966808085849718E-2</v>
      </c>
      <c r="M1756" s="8">
        <f t="shared" si="276"/>
        <v>1.4973795857249339E-3</v>
      </c>
      <c r="N1756" s="8">
        <f t="shared" si="277"/>
        <v>6.9877714000499136E-3</v>
      </c>
      <c r="O1756" s="1">
        <f t="shared" si="278"/>
        <v>2.1749999999999998</v>
      </c>
      <c r="P1756" s="1">
        <f t="shared" si="279"/>
        <v>40.07</v>
      </c>
      <c r="Q1756" s="1">
        <f t="shared" si="280"/>
        <v>1.9805519680196724</v>
      </c>
    </row>
    <row r="1757" spans="1:17" x14ac:dyDescent="0.25">
      <c r="A1757" s="2">
        <v>38778</v>
      </c>
      <c r="B1757" s="1">
        <v>41.55</v>
      </c>
      <c r="C1757" s="1">
        <v>41.84</v>
      </c>
      <c r="D1757" s="1">
        <v>41.41</v>
      </c>
      <c r="E1757" s="1">
        <v>41.69</v>
      </c>
      <c r="F1757" s="1">
        <v>69856500</v>
      </c>
      <c r="G1757" s="1">
        <v>40.1</v>
      </c>
      <c r="H1757" s="8">
        <f t="shared" si="272"/>
        <v>7.4868979286257797E-4</v>
      </c>
      <c r="I1757" s="1">
        <f t="shared" si="273"/>
        <v>2</v>
      </c>
      <c r="J1757" s="1">
        <f t="shared" si="271"/>
        <v>2</v>
      </c>
      <c r="K1757" s="8">
        <f t="shared" si="274"/>
        <v>-5.7356608478803528E-3</v>
      </c>
      <c r="L1757" s="8">
        <f t="shared" si="275"/>
        <v>-2.8179551122194613E-2</v>
      </c>
      <c r="M1757" s="8">
        <f t="shared" si="276"/>
        <v>-7.7306733167082919E-3</v>
      </c>
      <c r="N1757" s="8">
        <f t="shared" si="277"/>
        <v>9.2269326683291908E-3</v>
      </c>
      <c r="O1757" s="1">
        <f t="shared" si="278"/>
        <v>2.1749999999999998</v>
      </c>
      <c r="P1757" s="1">
        <f t="shared" si="279"/>
        <v>40.1</v>
      </c>
      <c r="Q1757" s="1">
        <f t="shared" si="280"/>
        <v>1.9805519680196724</v>
      </c>
    </row>
    <row r="1758" spans="1:17" x14ac:dyDescent="0.25">
      <c r="A1758" s="2">
        <v>38779</v>
      </c>
      <c r="B1758" s="1">
        <v>41.45</v>
      </c>
      <c r="C1758" s="1">
        <v>42.01</v>
      </c>
      <c r="D1758" s="1">
        <v>41.39</v>
      </c>
      <c r="E1758" s="1">
        <v>41.45</v>
      </c>
      <c r="F1758" s="1">
        <v>112066100</v>
      </c>
      <c r="G1758" s="1">
        <v>39.869999999999997</v>
      </c>
      <c r="H1758" s="8">
        <f t="shared" si="272"/>
        <v>-5.7356608478803528E-3</v>
      </c>
      <c r="I1758" s="1">
        <f t="shared" si="273"/>
        <v>-1</v>
      </c>
      <c r="J1758" s="1">
        <f t="shared" si="271"/>
        <v>1</v>
      </c>
      <c r="K1758" s="8">
        <f t="shared" si="274"/>
        <v>-8.7785302232253892E-3</v>
      </c>
      <c r="L1758" s="8">
        <f t="shared" si="275"/>
        <v>-2.1570102834211125E-2</v>
      </c>
      <c r="M1758" s="8">
        <f t="shared" si="276"/>
        <v>7.5244544770503019E-4</v>
      </c>
      <c r="N1758" s="8">
        <f t="shared" si="277"/>
        <v>1.2289942312515789E-2</v>
      </c>
      <c r="O1758" s="1">
        <f t="shared" si="278"/>
        <v>2.165</v>
      </c>
      <c r="P1758" s="1">
        <f t="shared" si="279"/>
        <v>39.869999999999997</v>
      </c>
      <c r="Q1758" s="1">
        <f t="shared" si="280"/>
        <v>1.9805519680196724</v>
      </c>
    </row>
    <row r="1759" spans="1:17" x14ac:dyDescent="0.25">
      <c r="A1759" s="2">
        <v>38782</v>
      </c>
      <c r="B1759" s="1">
        <v>41.54</v>
      </c>
      <c r="C1759" s="1">
        <v>41.63</v>
      </c>
      <c r="D1759" s="1">
        <v>40.96</v>
      </c>
      <c r="E1759" s="1">
        <v>41.09</v>
      </c>
      <c r="F1759" s="1">
        <v>99581000</v>
      </c>
      <c r="G1759" s="1">
        <v>39.520000000000003</v>
      </c>
      <c r="H1759" s="8">
        <f t="shared" si="272"/>
        <v>-8.7785302232253892E-3</v>
      </c>
      <c r="I1759" s="1">
        <f t="shared" si="273"/>
        <v>-2</v>
      </c>
      <c r="J1759" s="1">
        <f t="shared" si="271"/>
        <v>2</v>
      </c>
      <c r="K1759" s="8">
        <f t="shared" si="274"/>
        <v>-5.8198380566802932E-3</v>
      </c>
      <c r="L1759" s="8">
        <f t="shared" si="275"/>
        <v>-9.8684210526316374E-3</v>
      </c>
      <c r="M1759" s="8">
        <f t="shared" si="276"/>
        <v>1.1892712550607198E-2</v>
      </c>
      <c r="N1759" s="8">
        <f t="shared" si="277"/>
        <v>2.252024291497956E-2</v>
      </c>
      <c r="O1759" s="1">
        <f t="shared" si="278"/>
        <v>2.1549999999999998</v>
      </c>
      <c r="P1759" s="1">
        <f t="shared" si="279"/>
        <v>39.520000000000003</v>
      </c>
      <c r="Q1759" s="1">
        <f t="shared" si="280"/>
        <v>1.9805519680196724</v>
      </c>
    </row>
    <row r="1760" spans="1:17" x14ac:dyDescent="0.25">
      <c r="A1760" s="2">
        <v>38783</v>
      </c>
      <c r="B1760" s="1">
        <v>41.02</v>
      </c>
      <c r="C1760" s="1">
        <v>41.07</v>
      </c>
      <c r="D1760" s="1">
        <v>40.65</v>
      </c>
      <c r="E1760" s="1">
        <v>40.85</v>
      </c>
      <c r="F1760" s="1">
        <v>96441100</v>
      </c>
      <c r="G1760" s="1">
        <v>39.29</v>
      </c>
      <c r="H1760" s="8">
        <f t="shared" si="272"/>
        <v>-5.8198380566802932E-3</v>
      </c>
      <c r="I1760" s="1">
        <f t="shared" si="273"/>
        <v>-3</v>
      </c>
      <c r="J1760" s="1">
        <f t="shared" si="271"/>
        <v>3</v>
      </c>
      <c r="K1760" s="8">
        <f t="shared" si="274"/>
        <v>5.0903537795887743E-4</v>
      </c>
      <c r="L1760" s="8">
        <f t="shared" si="275"/>
        <v>1.2725884448969271E-2</v>
      </c>
      <c r="M1760" s="8">
        <f t="shared" si="276"/>
        <v>7.1264952914227297E-3</v>
      </c>
      <c r="N1760" s="8">
        <f t="shared" si="277"/>
        <v>3.4105370323237461E-2</v>
      </c>
      <c r="O1760" s="1">
        <f t="shared" si="278"/>
        <v>2.145</v>
      </c>
      <c r="P1760" s="1">
        <f t="shared" si="279"/>
        <v>39.29</v>
      </c>
      <c r="Q1760" s="1">
        <f t="shared" si="280"/>
        <v>1.9805519680196724</v>
      </c>
    </row>
    <row r="1761" spans="1:17" x14ac:dyDescent="0.25">
      <c r="A1761" s="2">
        <v>38784</v>
      </c>
      <c r="B1761" s="1">
        <v>40.76</v>
      </c>
      <c r="C1761" s="1">
        <v>41.09</v>
      </c>
      <c r="D1761" s="1">
        <v>40.5</v>
      </c>
      <c r="E1761" s="1">
        <v>40.869999999999997</v>
      </c>
      <c r="F1761" s="1">
        <v>103961900</v>
      </c>
      <c r="G1761" s="1">
        <v>39.31</v>
      </c>
      <c r="H1761" s="8">
        <f t="shared" si="272"/>
        <v>5.0903537795887743E-4</v>
      </c>
      <c r="I1761" s="1">
        <f t="shared" si="273"/>
        <v>1</v>
      </c>
      <c r="J1761" s="1">
        <f t="shared" si="271"/>
        <v>1</v>
      </c>
      <c r="K1761" s="8">
        <f t="shared" si="274"/>
        <v>-8.6491986771815021E-3</v>
      </c>
      <c r="L1761" s="8">
        <f t="shared" si="275"/>
        <v>2.0859832103790499E-2</v>
      </c>
      <c r="M1761" s="8">
        <f t="shared" si="276"/>
        <v>9.1579750699566365E-3</v>
      </c>
      <c r="N1761" s="8">
        <f t="shared" si="277"/>
        <v>4.3245993385906845E-2</v>
      </c>
      <c r="O1761" s="1">
        <f t="shared" si="278"/>
        <v>2.12</v>
      </c>
      <c r="P1761" s="1">
        <f t="shared" si="279"/>
        <v>39.31</v>
      </c>
      <c r="Q1761" s="1">
        <f t="shared" si="280"/>
        <v>1.9805519680196724</v>
      </c>
    </row>
    <row r="1762" spans="1:17" x14ac:dyDescent="0.25">
      <c r="A1762" s="2">
        <v>38785</v>
      </c>
      <c r="B1762" s="1">
        <v>41</v>
      </c>
      <c r="C1762" s="1">
        <v>41.15</v>
      </c>
      <c r="D1762" s="1">
        <v>40.47</v>
      </c>
      <c r="E1762" s="1">
        <v>40.520000000000003</v>
      </c>
      <c r="F1762" s="1">
        <v>108556700</v>
      </c>
      <c r="G1762" s="1">
        <v>38.97</v>
      </c>
      <c r="H1762" s="8">
        <f t="shared" si="272"/>
        <v>-8.6491986771815021E-3</v>
      </c>
      <c r="I1762" s="1">
        <f t="shared" si="273"/>
        <v>-1</v>
      </c>
      <c r="J1762" s="1">
        <f t="shared" si="271"/>
        <v>1</v>
      </c>
      <c r="K1762" s="8">
        <f t="shared" si="274"/>
        <v>1.0264305876315216E-3</v>
      </c>
      <c r="L1762" s="8">
        <f t="shared" si="275"/>
        <v>2.1041827046446082E-2</v>
      </c>
      <c r="M1762" s="8">
        <f t="shared" si="276"/>
        <v>1.4883243520656952E-2</v>
      </c>
      <c r="N1762" s="8">
        <f t="shared" si="277"/>
        <v>5.5427251732101723E-2</v>
      </c>
      <c r="O1762" s="1">
        <f t="shared" si="278"/>
        <v>2.09</v>
      </c>
      <c r="P1762" s="1">
        <f t="shared" si="279"/>
        <v>38.97</v>
      </c>
      <c r="Q1762" s="1">
        <f t="shared" si="280"/>
        <v>1.9805519680196724</v>
      </c>
    </row>
    <row r="1763" spans="1:17" x14ac:dyDescent="0.25">
      <c r="A1763" s="2">
        <v>38786</v>
      </c>
      <c r="B1763" s="1">
        <v>40.479999999999997</v>
      </c>
      <c r="C1763" s="1">
        <v>40.79</v>
      </c>
      <c r="D1763" s="1">
        <v>40.19</v>
      </c>
      <c r="E1763" s="1">
        <v>40.56</v>
      </c>
      <c r="F1763" s="1">
        <v>124474900</v>
      </c>
      <c r="G1763" s="1">
        <v>39.01</v>
      </c>
      <c r="H1763" s="8">
        <f t="shared" si="272"/>
        <v>1.0264305876315216E-3</v>
      </c>
      <c r="I1763" s="1">
        <f t="shared" si="273"/>
        <v>1</v>
      </c>
      <c r="J1763" s="1">
        <f t="shared" si="271"/>
        <v>1</v>
      </c>
      <c r="K1763" s="8">
        <f t="shared" si="274"/>
        <v>3.0761343245322426E-3</v>
      </c>
      <c r="L1763" s="8">
        <f t="shared" si="275"/>
        <v>2.2814662906947003E-2</v>
      </c>
      <c r="M1763" s="8">
        <f t="shared" si="276"/>
        <v>1.8969495001281755E-2</v>
      </c>
      <c r="N1763" s="8">
        <f t="shared" si="277"/>
        <v>4.4091258651627774E-2</v>
      </c>
      <c r="O1763" s="1">
        <f t="shared" si="278"/>
        <v>2.0550000000000002</v>
      </c>
      <c r="P1763" s="1">
        <f t="shared" si="279"/>
        <v>39.01</v>
      </c>
      <c r="Q1763" s="1">
        <f t="shared" si="280"/>
        <v>1.9805519680196724</v>
      </c>
    </row>
    <row r="1764" spans="1:17" x14ac:dyDescent="0.25">
      <c r="A1764" s="2">
        <v>38789</v>
      </c>
      <c r="B1764" s="1">
        <v>40.74</v>
      </c>
      <c r="C1764" s="1">
        <v>40.94</v>
      </c>
      <c r="D1764" s="1">
        <v>40.619999999999997</v>
      </c>
      <c r="E1764" s="1">
        <v>40.68</v>
      </c>
      <c r="F1764" s="1">
        <v>69169100</v>
      </c>
      <c r="G1764" s="1">
        <v>39.130000000000003</v>
      </c>
      <c r="H1764" s="8">
        <f t="shared" si="272"/>
        <v>3.0761343245322426E-3</v>
      </c>
      <c r="I1764" s="1">
        <f t="shared" si="273"/>
        <v>2</v>
      </c>
      <c r="J1764" s="1">
        <f t="shared" si="271"/>
        <v>2</v>
      </c>
      <c r="K1764" s="8">
        <f t="shared" si="274"/>
        <v>1.686685407615629E-2</v>
      </c>
      <c r="L1764" s="8">
        <f t="shared" si="275"/>
        <v>2.19780219780219E-2</v>
      </c>
      <c r="M1764" s="8">
        <f t="shared" si="276"/>
        <v>1.6100178890876338E-2</v>
      </c>
      <c r="N1764" s="8">
        <f t="shared" si="277"/>
        <v>3.9611551239458143E-2</v>
      </c>
      <c r="O1764" s="1">
        <f t="shared" si="278"/>
        <v>2.06</v>
      </c>
      <c r="P1764" s="1">
        <f t="shared" si="279"/>
        <v>39.130000000000003</v>
      </c>
      <c r="Q1764" s="1">
        <f t="shared" si="280"/>
        <v>1.9805519680196724</v>
      </c>
    </row>
    <row r="1765" spans="1:17" x14ac:dyDescent="0.25">
      <c r="A1765" s="2">
        <v>38790</v>
      </c>
      <c r="B1765" s="1">
        <v>40.64</v>
      </c>
      <c r="C1765" s="1">
        <v>41.42</v>
      </c>
      <c r="D1765" s="1">
        <v>40.64</v>
      </c>
      <c r="E1765" s="1">
        <v>41.37</v>
      </c>
      <c r="F1765" s="1">
        <v>118201000</v>
      </c>
      <c r="G1765" s="1">
        <v>39.79</v>
      </c>
      <c r="H1765" s="8">
        <f t="shared" si="272"/>
        <v>1.686685407615629E-2</v>
      </c>
      <c r="I1765" s="1">
        <f t="shared" si="273"/>
        <v>3</v>
      </c>
      <c r="J1765" s="1">
        <f t="shared" si="271"/>
        <v>3</v>
      </c>
      <c r="K1765" s="8">
        <f t="shared" si="274"/>
        <v>8.5448605177180781E-3</v>
      </c>
      <c r="L1765" s="8">
        <f t="shared" si="275"/>
        <v>-5.5290273938175538E-3</v>
      </c>
      <c r="M1765" s="8">
        <f t="shared" si="276"/>
        <v>-4.7750691128423117E-3</v>
      </c>
      <c r="N1765" s="8">
        <f t="shared" si="277"/>
        <v>1.4073887911535632E-2</v>
      </c>
      <c r="O1765" s="1">
        <f t="shared" si="278"/>
        <v>2.0699999999999998</v>
      </c>
      <c r="P1765" s="1">
        <f t="shared" si="279"/>
        <v>39.79</v>
      </c>
      <c r="Q1765" s="1">
        <f t="shared" si="280"/>
        <v>1.9805519680196724</v>
      </c>
    </row>
    <row r="1766" spans="1:17" x14ac:dyDescent="0.25">
      <c r="A1766" s="2">
        <v>38791</v>
      </c>
      <c r="B1766" s="1">
        <v>41.53</v>
      </c>
      <c r="C1766" s="1">
        <v>41.72</v>
      </c>
      <c r="D1766" s="1">
        <v>41.32</v>
      </c>
      <c r="E1766" s="1">
        <v>41.72</v>
      </c>
      <c r="F1766" s="1">
        <v>84375800</v>
      </c>
      <c r="G1766" s="1">
        <v>40.130000000000003</v>
      </c>
      <c r="H1766" s="8">
        <f t="shared" si="272"/>
        <v>8.5448605177180781E-3</v>
      </c>
      <c r="I1766" s="1">
        <f t="shared" si="273"/>
        <v>4</v>
      </c>
      <c r="J1766" s="1">
        <f t="shared" si="271"/>
        <v>4</v>
      </c>
      <c r="K1766" s="8">
        <f t="shared" si="274"/>
        <v>-8.472464490406284E-3</v>
      </c>
      <c r="L1766" s="8">
        <f t="shared" si="275"/>
        <v>-1.1462746075255437E-2</v>
      </c>
      <c r="M1766" s="8">
        <f t="shared" si="276"/>
        <v>5.4821829055569093E-3</v>
      </c>
      <c r="N1766" s="8">
        <f t="shared" si="277"/>
        <v>5.7313730376276073E-3</v>
      </c>
      <c r="O1766" s="1">
        <f t="shared" si="278"/>
        <v>2.08</v>
      </c>
      <c r="P1766" s="1">
        <f t="shared" si="279"/>
        <v>40.130000000000003</v>
      </c>
      <c r="Q1766" s="1">
        <f t="shared" si="280"/>
        <v>1.9805519680196724</v>
      </c>
    </row>
    <row r="1767" spans="1:17" x14ac:dyDescent="0.25">
      <c r="A1767" s="2">
        <v>38792</v>
      </c>
      <c r="B1767" s="1">
        <v>41.85</v>
      </c>
      <c r="C1767" s="1">
        <v>41.92</v>
      </c>
      <c r="D1767" s="1">
        <v>41.33</v>
      </c>
      <c r="E1767" s="1">
        <v>41.37</v>
      </c>
      <c r="F1767" s="1">
        <v>101371200</v>
      </c>
      <c r="G1767" s="1">
        <v>39.79</v>
      </c>
      <c r="H1767" s="8">
        <f t="shared" si="272"/>
        <v>-8.472464490406284E-3</v>
      </c>
      <c r="I1767" s="1">
        <f t="shared" si="273"/>
        <v>-1</v>
      </c>
      <c r="J1767" s="1">
        <f t="shared" si="271"/>
        <v>1</v>
      </c>
      <c r="K1767" s="8">
        <f t="shared" si="274"/>
        <v>2.7645136969087769E-3</v>
      </c>
      <c r="L1767" s="8">
        <f t="shared" si="275"/>
        <v>-6.0316662478010485E-3</v>
      </c>
      <c r="M1767" s="8">
        <f t="shared" si="276"/>
        <v>1.7089721035435934E-2</v>
      </c>
      <c r="N1767" s="8">
        <f t="shared" si="277"/>
        <v>1.8346318170394671E-2</v>
      </c>
      <c r="O1767" s="1">
        <f t="shared" si="278"/>
        <v>2.08</v>
      </c>
      <c r="P1767" s="1">
        <f t="shared" si="279"/>
        <v>39.79</v>
      </c>
      <c r="Q1767" s="1">
        <f t="shared" si="280"/>
        <v>1.9805519680196724</v>
      </c>
    </row>
    <row r="1768" spans="1:17" x14ac:dyDescent="0.25">
      <c r="A1768" s="2">
        <v>38793</v>
      </c>
      <c r="B1768" s="1">
        <v>41.34</v>
      </c>
      <c r="C1768" s="1">
        <v>41.59</v>
      </c>
      <c r="D1768" s="1">
        <v>41.23</v>
      </c>
      <c r="E1768" s="1">
        <v>41.45</v>
      </c>
      <c r="F1768" s="1">
        <v>78219600</v>
      </c>
      <c r="G1768" s="1">
        <v>39.9</v>
      </c>
      <c r="H1768" s="8">
        <f t="shared" si="272"/>
        <v>2.7645136969087769E-3</v>
      </c>
      <c r="I1768" s="1">
        <f t="shared" si="273"/>
        <v>1</v>
      </c>
      <c r="J1768" s="1">
        <f t="shared" si="271"/>
        <v>1</v>
      </c>
      <c r="K1768" s="8">
        <f t="shared" si="274"/>
        <v>2.2556390977443996E-3</v>
      </c>
      <c r="L1768" s="8">
        <f t="shared" si="275"/>
        <v>-3.759398496240518E-3</v>
      </c>
      <c r="M1768" s="8">
        <f t="shared" si="276"/>
        <v>1.1528822055137944E-2</v>
      </c>
      <c r="N1768" s="8">
        <f t="shared" si="277"/>
        <v>5.0125313283209127E-3</v>
      </c>
      <c r="O1768" s="1">
        <f t="shared" si="278"/>
        <v>2.08</v>
      </c>
      <c r="P1768" s="1">
        <f t="shared" si="279"/>
        <v>39.9</v>
      </c>
      <c r="Q1768" s="1">
        <f t="shared" si="280"/>
        <v>1.9805519680196724</v>
      </c>
    </row>
    <row r="1769" spans="1:17" x14ac:dyDescent="0.25">
      <c r="A1769" s="2">
        <v>38796</v>
      </c>
      <c r="B1769" s="1">
        <v>41.57</v>
      </c>
      <c r="C1769" s="1">
        <v>41.68</v>
      </c>
      <c r="D1769" s="1">
        <v>41.4</v>
      </c>
      <c r="E1769" s="1">
        <v>41.55</v>
      </c>
      <c r="F1769" s="1">
        <v>60240100</v>
      </c>
      <c r="G1769" s="1">
        <v>39.99</v>
      </c>
      <c r="H1769" s="8">
        <f t="shared" si="272"/>
        <v>2.2556390977443996E-3</v>
      </c>
      <c r="I1769" s="1">
        <f t="shared" si="273"/>
        <v>2</v>
      </c>
      <c r="J1769" s="1">
        <f t="shared" si="271"/>
        <v>2</v>
      </c>
      <c r="K1769" s="8">
        <f t="shared" si="274"/>
        <v>-1.0502625656414133E-2</v>
      </c>
      <c r="L1769" s="8">
        <f t="shared" si="275"/>
        <v>-5.7514378594649695E-3</v>
      </c>
      <c r="M1769" s="8">
        <f t="shared" si="276"/>
        <v>1.0502625656414022E-2</v>
      </c>
      <c r="N1769" s="8">
        <f t="shared" si="277"/>
        <v>2.2005501375343739E-2</v>
      </c>
      <c r="O1769" s="1">
        <f t="shared" si="278"/>
        <v>2.08</v>
      </c>
      <c r="P1769" s="1">
        <f t="shared" si="279"/>
        <v>39.99</v>
      </c>
      <c r="Q1769" s="1">
        <f t="shared" si="280"/>
        <v>1.9805519680196724</v>
      </c>
    </row>
    <row r="1770" spans="1:17" x14ac:dyDescent="0.25">
      <c r="A1770" s="2">
        <v>38797</v>
      </c>
      <c r="B1770" s="1">
        <v>41.11</v>
      </c>
      <c r="C1770" s="1">
        <v>42.01</v>
      </c>
      <c r="D1770" s="1">
        <v>41.08</v>
      </c>
      <c r="E1770" s="1">
        <v>41.11</v>
      </c>
      <c r="F1770" s="1">
        <v>136566000</v>
      </c>
      <c r="G1770" s="1">
        <v>39.57</v>
      </c>
      <c r="H1770" s="8">
        <f t="shared" si="272"/>
        <v>-1.0502625656414133E-2</v>
      </c>
      <c r="I1770" s="1">
        <f t="shared" si="273"/>
        <v>-1</v>
      </c>
      <c r="J1770" s="1">
        <f t="shared" si="271"/>
        <v>1</v>
      </c>
      <c r="K1770" s="8">
        <f t="shared" si="274"/>
        <v>2.5271670457418516E-3</v>
      </c>
      <c r="L1770" s="8">
        <f t="shared" si="275"/>
        <v>7.5815011372259988E-4</v>
      </c>
      <c r="M1770" s="8">
        <f t="shared" si="276"/>
        <v>2.6787970684862383E-2</v>
      </c>
      <c r="N1770" s="8">
        <f t="shared" si="277"/>
        <v>3.7402072276977449E-2</v>
      </c>
      <c r="O1770" s="1">
        <f t="shared" si="278"/>
        <v>2.08</v>
      </c>
      <c r="P1770" s="1">
        <f t="shared" si="279"/>
        <v>39.57</v>
      </c>
      <c r="Q1770" s="1">
        <f t="shared" si="280"/>
        <v>1.9805519680196724</v>
      </c>
    </row>
    <row r="1771" spans="1:17" x14ac:dyDescent="0.25">
      <c r="A1771" s="2">
        <v>38798</v>
      </c>
      <c r="B1771" s="1">
        <v>40.880000000000003</v>
      </c>
      <c r="C1771" s="1">
        <v>41.28</v>
      </c>
      <c r="D1771" s="1">
        <v>40.86</v>
      </c>
      <c r="E1771" s="1">
        <v>41.21</v>
      </c>
      <c r="F1771" s="1">
        <v>112282800</v>
      </c>
      <c r="G1771" s="1">
        <v>39.67</v>
      </c>
      <c r="H1771" s="8">
        <f t="shared" si="272"/>
        <v>2.5271670457418516E-3</v>
      </c>
      <c r="I1771" s="1">
        <f t="shared" si="273"/>
        <v>1</v>
      </c>
      <c r="J1771" s="1">
        <f t="shared" si="271"/>
        <v>1</v>
      </c>
      <c r="K1771" s="8">
        <f t="shared" si="274"/>
        <v>-3.02495588606011E-3</v>
      </c>
      <c r="L1771" s="8">
        <f t="shared" si="275"/>
        <v>1.7141416687673328E-2</v>
      </c>
      <c r="M1771" s="8">
        <f t="shared" si="276"/>
        <v>3.37786740610031E-2</v>
      </c>
      <c r="N1771" s="8">
        <f t="shared" si="277"/>
        <v>3.1257877489286434E-2</v>
      </c>
      <c r="O1771" s="1">
        <f t="shared" si="278"/>
        <v>2.08</v>
      </c>
      <c r="P1771" s="1">
        <f t="shared" si="279"/>
        <v>39.67</v>
      </c>
      <c r="Q1771" s="1">
        <f t="shared" si="280"/>
        <v>1.9805519680196724</v>
      </c>
    </row>
    <row r="1772" spans="1:17" x14ac:dyDescent="0.25">
      <c r="A1772" s="2">
        <v>38799</v>
      </c>
      <c r="B1772" s="1">
        <v>41.09</v>
      </c>
      <c r="C1772" s="1">
        <v>41.22</v>
      </c>
      <c r="D1772" s="1">
        <v>40.82</v>
      </c>
      <c r="E1772" s="1">
        <v>41.09</v>
      </c>
      <c r="F1772" s="1">
        <v>75158200</v>
      </c>
      <c r="G1772" s="1">
        <v>39.549999999999997</v>
      </c>
      <c r="H1772" s="8">
        <f t="shared" si="272"/>
        <v>-3.02495588606011E-3</v>
      </c>
      <c r="I1772" s="1">
        <f t="shared" si="273"/>
        <v>-1</v>
      </c>
      <c r="J1772" s="1">
        <f t="shared" si="271"/>
        <v>1</v>
      </c>
      <c r="K1772" s="8">
        <f t="shared" si="274"/>
        <v>5.0568900126422012E-3</v>
      </c>
      <c r="L1772" s="8">
        <f t="shared" si="275"/>
        <v>2.3261694058154259E-2</v>
      </c>
      <c r="M1772" s="8">
        <f t="shared" si="276"/>
        <v>3.9949431099873811E-2</v>
      </c>
      <c r="N1772" s="8">
        <f t="shared" si="277"/>
        <v>2.2250316055625774E-2</v>
      </c>
      <c r="O1772" s="1">
        <f t="shared" si="278"/>
        <v>2.08</v>
      </c>
      <c r="P1772" s="1">
        <f t="shared" si="279"/>
        <v>39.549999999999997</v>
      </c>
      <c r="Q1772" s="1">
        <f t="shared" si="280"/>
        <v>1.9805519680196724</v>
      </c>
    </row>
    <row r="1773" spans="1:17" x14ac:dyDescent="0.25">
      <c r="A1773" s="2">
        <v>38800</v>
      </c>
      <c r="B1773" s="1">
        <v>41.23</v>
      </c>
      <c r="C1773" s="1">
        <v>41.5</v>
      </c>
      <c r="D1773" s="1">
        <v>41.02</v>
      </c>
      <c r="E1773" s="1">
        <v>41.3</v>
      </c>
      <c r="F1773" s="1">
        <v>81795500</v>
      </c>
      <c r="G1773" s="1">
        <v>39.75</v>
      </c>
      <c r="H1773" s="8">
        <f t="shared" si="272"/>
        <v>5.0568900126422012E-3</v>
      </c>
      <c r="I1773" s="1">
        <f t="shared" si="273"/>
        <v>1</v>
      </c>
      <c r="J1773" s="1">
        <f t="shared" si="271"/>
        <v>1</v>
      </c>
      <c r="K1773" s="8">
        <f t="shared" si="274"/>
        <v>2.5157232704398069E-4</v>
      </c>
      <c r="L1773" s="8">
        <f t="shared" si="275"/>
        <v>1.5345911949685487E-2</v>
      </c>
      <c r="M1773" s="8">
        <f t="shared" si="276"/>
        <v>2.4654088050314327E-2</v>
      </c>
      <c r="N1773" s="8">
        <f t="shared" si="277"/>
        <v>1.6100628930817651E-2</v>
      </c>
      <c r="O1773" s="1">
        <f t="shared" si="278"/>
        <v>2.0750000000000002</v>
      </c>
      <c r="P1773" s="1">
        <f t="shared" si="279"/>
        <v>39.75</v>
      </c>
      <c r="Q1773" s="1">
        <f t="shared" si="280"/>
        <v>1.9805519680196724</v>
      </c>
    </row>
    <row r="1774" spans="1:17" x14ac:dyDescent="0.25">
      <c r="A1774" s="2">
        <v>38803</v>
      </c>
      <c r="B1774" s="1">
        <v>41.28</v>
      </c>
      <c r="C1774" s="1">
        <v>41.51</v>
      </c>
      <c r="D1774" s="1">
        <v>41.24</v>
      </c>
      <c r="E1774" s="1">
        <v>41.31</v>
      </c>
      <c r="F1774" s="1">
        <v>54400400</v>
      </c>
      <c r="G1774" s="1">
        <v>39.76</v>
      </c>
      <c r="H1774" s="8">
        <f t="shared" si="272"/>
        <v>2.5157232704398069E-4</v>
      </c>
      <c r="I1774" s="1">
        <f t="shared" si="273"/>
        <v>2</v>
      </c>
      <c r="J1774" s="1">
        <f t="shared" si="271"/>
        <v>2</v>
      </c>
      <c r="K1774" s="8">
        <f t="shared" si="274"/>
        <v>-4.0241448692152071E-3</v>
      </c>
      <c r="L1774" s="8">
        <f t="shared" si="275"/>
        <v>1.6348088531187077E-2</v>
      </c>
      <c r="M1774" s="8">
        <f t="shared" si="276"/>
        <v>2.3138832997988024E-2</v>
      </c>
      <c r="N1774" s="8">
        <f t="shared" si="277"/>
        <v>1.3581488933601671E-2</v>
      </c>
      <c r="O1774" s="1">
        <f t="shared" si="278"/>
        <v>2.08</v>
      </c>
      <c r="P1774" s="1">
        <f t="shared" si="279"/>
        <v>39.76</v>
      </c>
      <c r="Q1774" s="1">
        <f t="shared" si="280"/>
        <v>1.9805519680196724</v>
      </c>
    </row>
    <row r="1775" spans="1:17" x14ac:dyDescent="0.25">
      <c r="A1775" s="2">
        <v>38804</v>
      </c>
      <c r="B1775" s="1">
        <v>41.39</v>
      </c>
      <c r="C1775" s="1">
        <v>41.67</v>
      </c>
      <c r="D1775" s="1">
        <v>40.99</v>
      </c>
      <c r="E1775" s="1">
        <v>41.14</v>
      </c>
      <c r="F1775" s="1">
        <v>100522800</v>
      </c>
      <c r="G1775" s="1">
        <v>39.6</v>
      </c>
      <c r="H1775" s="8">
        <f t="shared" si="272"/>
        <v>-4.0241448692152071E-3</v>
      </c>
      <c r="I1775" s="1">
        <f t="shared" si="273"/>
        <v>-1</v>
      </c>
      <c r="J1775" s="1">
        <f t="shared" si="271"/>
        <v>1</v>
      </c>
      <c r="K1775" s="8">
        <f t="shared" si="274"/>
        <v>1.8939393939394034E-2</v>
      </c>
      <c r="L1775" s="8">
        <f t="shared" si="275"/>
        <v>2.6010101010101039E-2</v>
      </c>
      <c r="M1775" s="8">
        <f t="shared" si="276"/>
        <v>1.8939393939394034E-2</v>
      </c>
      <c r="N1775" s="8">
        <f t="shared" si="277"/>
        <v>1.7424242424242342E-2</v>
      </c>
      <c r="O1775" s="1">
        <f t="shared" si="278"/>
        <v>2.08</v>
      </c>
      <c r="P1775" s="1">
        <f t="shared" si="279"/>
        <v>39.6</v>
      </c>
      <c r="Q1775" s="1">
        <f t="shared" si="280"/>
        <v>1.9805519680196724</v>
      </c>
    </row>
    <row r="1776" spans="1:17" x14ac:dyDescent="0.25">
      <c r="A1776" s="2">
        <v>38805</v>
      </c>
      <c r="B1776" s="1">
        <v>41.2</v>
      </c>
      <c r="C1776" s="1">
        <v>42.1</v>
      </c>
      <c r="D1776" s="1">
        <v>41.17</v>
      </c>
      <c r="E1776" s="1">
        <v>41.92</v>
      </c>
      <c r="F1776" s="1">
        <v>130669100</v>
      </c>
      <c r="G1776" s="1">
        <v>40.35</v>
      </c>
      <c r="H1776" s="8">
        <f t="shared" si="272"/>
        <v>1.8939393939394034E-2</v>
      </c>
      <c r="I1776" s="1">
        <f t="shared" si="273"/>
        <v>1</v>
      </c>
      <c r="J1776" s="1">
        <f t="shared" si="271"/>
        <v>1</v>
      </c>
      <c r="K1776" s="8">
        <f t="shared" si="274"/>
        <v>2.9739776951671626E-3</v>
      </c>
      <c r="L1776" s="8">
        <f t="shared" si="275"/>
        <v>1.6356877323419949E-2</v>
      </c>
      <c r="M1776" s="8">
        <f t="shared" si="276"/>
        <v>2.4783147459728205E-4</v>
      </c>
      <c r="N1776" s="8">
        <f t="shared" si="277"/>
        <v>8.1784386617100857E-3</v>
      </c>
      <c r="O1776" s="1">
        <f t="shared" si="278"/>
        <v>2.08</v>
      </c>
      <c r="P1776" s="1">
        <f t="shared" si="279"/>
        <v>40.35</v>
      </c>
      <c r="Q1776" s="1">
        <f t="shared" si="280"/>
        <v>1.9805519680196724</v>
      </c>
    </row>
    <row r="1777" spans="1:17" x14ac:dyDescent="0.25">
      <c r="A1777" s="2">
        <v>38806</v>
      </c>
      <c r="B1777" s="1">
        <v>42.01</v>
      </c>
      <c r="C1777" s="1">
        <v>42.3</v>
      </c>
      <c r="D1777" s="1">
        <v>41.79</v>
      </c>
      <c r="E1777" s="1">
        <v>42.05</v>
      </c>
      <c r="F1777" s="1">
        <v>115915600</v>
      </c>
      <c r="G1777" s="1">
        <v>40.47</v>
      </c>
      <c r="H1777" s="8">
        <f t="shared" si="272"/>
        <v>2.9739776951671626E-3</v>
      </c>
      <c r="I1777" s="1">
        <f t="shared" si="273"/>
        <v>2</v>
      </c>
      <c r="J1777" s="1">
        <f t="shared" si="271"/>
        <v>2</v>
      </c>
      <c r="K1777" s="8">
        <f t="shared" si="274"/>
        <v>-2.7180627625401632E-3</v>
      </c>
      <c r="L1777" s="8">
        <f t="shared" si="275"/>
        <v>1.6308376575240979E-2</v>
      </c>
      <c r="M1777" s="8">
        <f t="shared" si="276"/>
        <v>1.2354830738818823E-3</v>
      </c>
      <c r="N1777" s="8">
        <f t="shared" si="277"/>
        <v>-4.6948356807511304E-3</v>
      </c>
      <c r="O1777" s="1">
        <f t="shared" si="278"/>
        <v>2.085</v>
      </c>
      <c r="P1777" s="1">
        <f t="shared" si="279"/>
        <v>40.47</v>
      </c>
      <c r="Q1777" s="1">
        <f t="shared" si="280"/>
        <v>1.9805519680196724</v>
      </c>
    </row>
    <row r="1778" spans="1:17" x14ac:dyDescent="0.25">
      <c r="A1778" s="2">
        <v>38807</v>
      </c>
      <c r="B1778" s="1">
        <v>42.13</v>
      </c>
      <c r="C1778" s="1">
        <v>42.19</v>
      </c>
      <c r="D1778" s="1">
        <v>41.84</v>
      </c>
      <c r="E1778" s="1">
        <v>41.93</v>
      </c>
      <c r="F1778" s="1">
        <v>71074600</v>
      </c>
      <c r="G1778" s="1">
        <v>40.36</v>
      </c>
      <c r="H1778" s="8">
        <f t="shared" si="272"/>
        <v>-2.7180627625401632E-3</v>
      </c>
      <c r="I1778" s="1">
        <f t="shared" si="273"/>
        <v>-1</v>
      </c>
      <c r="J1778" s="1">
        <f t="shared" si="271"/>
        <v>1</v>
      </c>
      <c r="K1778" s="8">
        <f t="shared" si="274"/>
        <v>1.2388503468780954E-3</v>
      </c>
      <c r="L1778" s="8">
        <f t="shared" si="275"/>
        <v>9.1674925668978613E-3</v>
      </c>
      <c r="M1778" s="8">
        <f t="shared" si="276"/>
        <v>-6.4420218037660737E-3</v>
      </c>
      <c r="N1778" s="8">
        <f t="shared" si="277"/>
        <v>-1.1645193260654052E-2</v>
      </c>
      <c r="O1778" s="1">
        <f t="shared" si="278"/>
        <v>2.085</v>
      </c>
      <c r="P1778" s="1">
        <f t="shared" si="279"/>
        <v>40.36</v>
      </c>
      <c r="Q1778" s="1">
        <f t="shared" si="280"/>
        <v>1.9805519680196724</v>
      </c>
    </row>
    <row r="1779" spans="1:17" x14ac:dyDescent="0.25">
      <c r="A1779" s="2">
        <v>38810</v>
      </c>
      <c r="B1779" s="1">
        <v>42.15</v>
      </c>
      <c r="C1779" s="1">
        <v>42.37</v>
      </c>
      <c r="D1779" s="1">
        <v>41.9</v>
      </c>
      <c r="E1779" s="1">
        <v>41.98</v>
      </c>
      <c r="F1779" s="1">
        <v>80730700</v>
      </c>
      <c r="G1779" s="1">
        <v>40.409999999999997</v>
      </c>
      <c r="H1779" s="8">
        <f t="shared" si="272"/>
        <v>1.2388503468780954E-3</v>
      </c>
      <c r="I1779" s="1">
        <f t="shared" si="273"/>
        <v>1</v>
      </c>
      <c r="J1779" s="1">
        <f t="shared" si="271"/>
        <v>1</v>
      </c>
      <c r="K1779" s="8">
        <f t="shared" si="274"/>
        <v>5.4441969809455593E-3</v>
      </c>
      <c r="L1779" s="8">
        <f t="shared" si="275"/>
        <v>6.6815144766148027E-3</v>
      </c>
      <c r="M1779" s="8">
        <f t="shared" si="276"/>
        <v>1.1383320960158372E-2</v>
      </c>
      <c r="N1779" s="8">
        <f t="shared" si="277"/>
        <v>-1.0393466963622755E-2</v>
      </c>
      <c r="O1779" s="1">
        <f t="shared" si="278"/>
        <v>2.08</v>
      </c>
      <c r="P1779" s="1">
        <f t="shared" si="279"/>
        <v>40.409999999999997</v>
      </c>
      <c r="Q1779" s="1">
        <f t="shared" si="280"/>
        <v>1.9805519680196724</v>
      </c>
    </row>
    <row r="1780" spans="1:17" x14ac:dyDescent="0.25">
      <c r="A1780" s="2">
        <v>38811</v>
      </c>
      <c r="B1780" s="1">
        <v>42.05</v>
      </c>
      <c r="C1780" s="1">
        <v>42.31</v>
      </c>
      <c r="D1780" s="1">
        <v>41.93</v>
      </c>
      <c r="E1780" s="1">
        <v>42.21</v>
      </c>
      <c r="F1780" s="1">
        <v>89952600</v>
      </c>
      <c r="G1780" s="1">
        <v>40.630000000000003</v>
      </c>
      <c r="H1780" s="8">
        <f t="shared" si="272"/>
        <v>5.4441969809455593E-3</v>
      </c>
      <c r="I1780" s="1">
        <f t="shared" si="273"/>
        <v>2</v>
      </c>
      <c r="J1780" s="1">
        <f t="shared" si="271"/>
        <v>2</v>
      </c>
      <c r="K1780" s="8">
        <f t="shared" si="274"/>
        <v>9.3526950529163599E-3</v>
      </c>
      <c r="L1780" s="8">
        <f t="shared" si="275"/>
        <v>-6.8914595126753353E-3</v>
      </c>
      <c r="M1780" s="8">
        <f t="shared" si="276"/>
        <v>1.0337189269012947E-2</v>
      </c>
      <c r="N1780" s="8">
        <f t="shared" si="277"/>
        <v>-1.6982525227664413E-2</v>
      </c>
      <c r="O1780" s="1">
        <f t="shared" si="278"/>
        <v>2.0750000000000002</v>
      </c>
      <c r="P1780" s="1">
        <f t="shared" si="279"/>
        <v>40.630000000000003</v>
      </c>
      <c r="Q1780" s="1">
        <f t="shared" si="280"/>
        <v>1.9805519680196724</v>
      </c>
    </row>
    <row r="1781" spans="1:17" x14ac:dyDescent="0.25">
      <c r="A1781" s="2">
        <v>38812</v>
      </c>
      <c r="B1781" s="1">
        <v>42.3</v>
      </c>
      <c r="C1781" s="1">
        <v>42.67</v>
      </c>
      <c r="D1781" s="1">
        <v>42.21</v>
      </c>
      <c r="E1781" s="1">
        <v>42.61</v>
      </c>
      <c r="F1781" s="1">
        <v>91628200</v>
      </c>
      <c r="G1781" s="1">
        <v>41.01</v>
      </c>
      <c r="H1781" s="8">
        <f t="shared" si="272"/>
        <v>9.3526950529163599E-3</v>
      </c>
      <c r="I1781" s="1">
        <f t="shared" si="273"/>
        <v>3</v>
      </c>
      <c r="J1781" s="1">
        <f t="shared" si="271"/>
        <v>3</v>
      </c>
      <c r="K1781" s="8">
        <f t="shared" si="274"/>
        <v>2.9261155815656359E-3</v>
      </c>
      <c r="L1781" s="8">
        <f t="shared" si="275"/>
        <v>-1.584979273347964E-2</v>
      </c>
      <c r="M1781" s="8">
        <f t="shared" si="276"/>
        <v>-2.4384296513045856E-3</v>
      </c>
      <c r="N1781" s="8">
        <f t="shared" si="277"/>
        <v>-1.8288222384784225E-2</v>
      </c>
      <c r="O1781" s="1">
        <f t="shared" si="278"/>
        <v>2.085</v>
      </c>
      <c r="P1781" s="1">
        <f t="shared" si="279"/>
        <v>41.01</v>
      </c>
      <c r="Q1781" s="1">
        <f t="shared" si="280"/>
        <v>1.9805519680196724</v>
      </c>
    </row>
    <row r="1782" spans="1:17" x14ac:dyDescent="0.25">
      <c r="A1782" s="2">
        <v>38813</v>
      </c>
      <c r="B1782" s="1">
        <v>42.59</v>
      </c>
      <c r="C1782" s="1">
        <v>42.94</v>
      </c>
      <c r="D1782" s="1">
        <v>42.44</v>
      </c>
      <c r="E1782" s="1">
        <v>42.73</v>
      </c>
      <c r="F1782" s="1">
        <v>91712800</v>
      </c>
      <c r="G1782" s="1">
        <v>41.13</v>
      </c>
      <c r="H1782" s="8">
        <f t="shared" si="272"/>
        <v>2.9261155815656359E-3</v>
      </c>
      <c r="I1782" s="1">
        <f t="shared" si="273"/>
        <v>4</v>
      </c>
      <c r="J1782" s="1">
        <f t="shared" si="271"/>
        <v>4</v>
      </c>
      <c r="K1782" s="8">
        <f t="shared" si="274"/>
        <v>-9.7252613663993959E-3</v>
      </c>
      <c r="L1782" s="8">
        <f t="shared" si="275"/>
        <v>-1.4831023583758762E-2</v>
      </c>
      <c r="M1782" s="8">
        <f t="shared" si="276"/>
        <v>-1.7019207391198665E-2</v>
      </c>
      <c r="N1782" s="8">
        <f t="shared" si="277"/>
        <v>-1.3372234378799086E-2</v>
      </c>
      <c r="O1782" s="1">
        <f t="shared" si="278"/>
        <v>2.0950000000000002</v>
      </c>
      <c r="P1782" s="1">
        <f t="shared" si="279"/>
        <v>41.13</v>
      </c>
      <c r="Q1782" s="1">
        <f t="shared" si="280"/>
        <v>1.9805519680196724</v>
      </c>
    </row>
    <row r="1783" spans="1:17" x14ac:dyDescent="0.25">
      <c r="A1783" s="2">
        <v>38814</v>
      </c>
      <c r="B1783" s="1">
        <v>42.88</v>
      </c>
      <c r="C1783" s="1">
        <v>43.05</v>
      </c>
      <c r="D1783" s="1">
        <v>42.3</v>
      </c>
      <c r="E1783" s="1">
        <v>42.32</v>
      </c>
      <c r="F1783" s="1">
        <v>116604300</v>
      </c>
      <c r="G1783" s="1">
        <v>40.729999999999997</v>
      </c>
      <c r="H1783" s="8">
        <f t="shared" si="272"/>
        <v>-9.7252613663993959E-3</v>
      </c>
      <c r="I1783" s="1">
        <f t="shared" si="273"/>
        <v>-1</v>
      </c>
      <c r="J1783" s="1">
        <f t="shared" si="271"/>
        <v>1</v>
      </c>
      <c r="K1783" s="8">
        <f t="shared" si="274"/>
        <v>-1.2275963663146428E-3</v>
      </c>
      <c r="L1783" s="8">
        <f t="shared" si="275"/>
        <v>-1.5467714215565809E-2</v>
      </c>
      <c r="M1783" s="8">
        <f t="shared" si="276"/>
        <v>-8.3476552909402812E-3</v>
      </c>
      <c r="N1783" s="8">
        <f t="shared" si="277"/>
        <v>-2.7007120058925027E-3</v>
      </c>
      <c r="O1783" s="1">
        <f t="shared" si="278"/>
        <v>2.085</v>
      </c>
      <c r="P1783" s="1">
        <f t="shared" si="279"/>
        <v>40.729999999999997</v>
      </c>
      <c r="Q1783" s="1">
        <f t="shared" si="280"/>
        <v>1.9805519680196724</v>
      </c>
    </row>
    <row r="1784" spans="1:17" x14ac:dyDescent="0.25">
      <c r="A1784" s="2">
        <v>38817</v>
      </c>
      <c r="B1784" s="1">
        <v>42.4</v>
      </c>
      <c r="C1784" s="1">
        <v>42.5</v>
      </c>
      <c r="D1784" s="1">
        <v>42.09</v>
      </c>
      <c r="E1784" s="1">
        <v>42.26</v>
      </c>
      <c r="F1784" s="1">
        <v>58981900</v>
      </c>
      <c r="G1784" s="1">
        <v>40.68</v>
      </c>
      <c r="H1784" s="8">
        <f t="shared" si="272"/>
        <v>-1.2275963663146428E-3</v>
      </c>
      <c r="I1784" s="1">
        <f t="shared" si="273"/>
        <v>-2</v>
      </c>
      <c r="J1784" s="1">
        <f t="shared" si="271"/>
        <v>2</v>
      </c>
      <c r="K1784" s="8">
        <f t="shared" si="274"/>
        <v>-8.1120943952801561E-3</v>
      </c>
      <c r="L1784" s="8">
        <f t="shared" si="275"/>
        <v>4.6705998033431673E-3</v>
      </c>
      <c r="M1784" s="8">
        <f t="shared" si="276"/>
        <v>-9.3411996066864456E-3</v>
      </c>
      <c r="N1784" s="8">
        <f t="shared" si="277"/>
        <v>-5.4080629301868077E-3</v>
      </c>
      <c r="O1784" s="1">
        <f t="shared" si="278"/>
        <v>2.0750000000000002</v>
      </c>
      <c r="P1784" s="1">
        <f t="shared" si="279"/>
        <v>40.68</v>
      </c>
      <c r="Q1784" s="1">
        <f t="shared" si="280"/>
        <v>1.9805519680196724</v>
      </c>
    </row>
    <row r="1785" spans="1:17" x14ac:dyDescent="0.25">
      <c r="A1785" s="2">
        <v>38818</v>
      </c>
      <c r="B1785" s="1">
        <v>42.39</v>
      </c>
      <c r="C1785" s="1">
        <v>42.43</v>
      </c>
      <c r="D1785" s="1">
        <v>41.71</v>
      </c>
      <c r="E1785" s="1">
        <v>41.92</v>
      </c>
      <c r="F1785" s="1">
        <v>91481900</v>
      </c>
      <c r="G1785" s="1">
        <v>40.35</v>
      </c>
      <c r="H1785" s="8">
        <f t="shared" si="272"/>
        <v>-8.1120943952801561E-3</v>
      </c>
      <c r="I1785" s="1">
        <f t="shared" si="273"/>
        <v>-3</v>
      </c>
      <c r="J1785" s="1">
        <f t="shared" si="271"/>
        <v>3</v>
      </c>
      <c r="K1785" s="8">
        <f t="shared" si="274"/>
        <v>2.4783147459728205E-4</v>
      </c>
      <c r="L1785" s="8">
        <f t="shared" si="275"/>
        <v>1.7348203221809078E-2</v>
      </c>
      <c r="M1785" s="8">
        <f t="shared" si="276"/>
        <v>-1.4869888475836923E-3</v>
      </c>
      <c r="N1785" s="8">
        <f t="shared" si="277"/>
        <v>-5.9479553903346583E-3</v>
      </c>
      <c r="O1785" s="1">
        <f t="shared" si="278"/>
        <v>2.0649999999999999</v>
      </c>
      <c r="P1785" s="1">
        <f t="shared" si="279"/>
        <v>40.35</v>
      </c>
      <c r="Q1785" s="1">
        <f t="shared" si="280"/>
        <v>1.9805519680196724</v>
      </c>
    </row>
    <row r="1786" spans="1:17" x14ac:dyDescent="0.25">
      <c r="A1786" s="2">
        <v>38819</v>
      </c>
      <c r="B1786" s="1">
        <v>41.94</v>
      </c>
      <c r="C1786" s="1">
        <v>42.08</v>
      </c>
      <c r="D1786" s="1">
        <v>41.8</v>
      </c>
      <c r="E1786" s="1">
        <v>41.93</v>
      </c>
      <c r="F1786" s="1">
        <v>58751200</v>
      </c>
      <c r="G1786" s="1">
        <v>40.36</v>
      </c>
      <c r="H1786" s="8">
        <f t="shared" si="272"/>
        <v>2.4783147459728205E-4</v>
      </c>
      <c r="I1786" s="1">
        <f t="shared" si="273"/>
        <v>1</v>
      </c>
      <c r="J1786" s="1">
        <f t="shared" si="271"/>
        <v>1</v>
      </c>
      <c r="K1786" s="8">
        <f t="shared" si="274"/>
        <v>3.964321110009994E-3</v>
      </c>
      <c r="L1786" s="8">
        <f t="shared" si="275"/>
        <v>1.3627353815659049E-2</v>
      </c>
      <c r="M1786" s="8">
        <f t="shared" si="276"/>
        <v>7.9286422200197659E-3</v>
      </c>
      <c r="N1786" s="8">
        <f t="shared" si="277"/>
        <v>-2.8493557978196193E-2</v>
      </c>
      <c r="O1786" s="1">
        <f t="shared" si="278"/>
        <v>2.04</v>
      </c>
      <c r="P1786" s="1">
        <f t="shared" si="279"/>
        <v>40.36</v>
      </c>
      <c r="Q1786" s="1">
        <f t="shared" si="280"/>
        <v>1.9805519680196724</v>
      </c>
    </row>
    <row r="1787" spans="1:17" x14ac:dyDescent="0.25">
      <c r="A1787" s="2">
        <v>38820</v>
      </c>
      <c r="B1787" s="1">
        <v>41.9</v>
      </c>
      <c r="C1787" s="1">
        <v>42.33</v>
      </c>
      <c r="D1787" s="1">
        <v>41.79</v>
      </c>
      <c r="E1787" s="1">
        <v>42.1</v>
      </c>
      <c r="F1787" s="1">
        <v>63476900</v>
      </c>
      <c r="G1787" s="1">
        <v>40.520000000000003</v>
      </c>
      <c r="H1787" s="8">
        <f t="shared" si="272"/>
        <v>3.964321110009994E-3</v>
      </c>
      <c r="I1787" s="1">
        <f t="shared" si="273"/>
        <v>2</v>
      </c>
      <c r="J1787" s="1">
        <f t="shared" si="271"/>
        <v>2</v>
      </c>
      <c r="K1787" s="8">
        <f t="shared" si="274"/>
        <v>-1.0365251727541991E-2</v>
      </c>
      <c r="L1787" s="8">
        <f t="shared" si="275"/>
        <v>-2.2211253701875933E-3</v>
      </c>
      <c r="M1787" s="8">
        <f t="shared" si="276"/>
        <v>-5.9230009871669154E-3</v>
      </c>
      <c r="N1787" s="8">
        <f t="shared" si="277"/>
        <v>-4.5409674234945796E-2</v>
      </c>
      <c r="O1787" s="1">
        <f t="shared" si="278"/>
        <v>2.0449999999999999</v>
      </c>
      <c r="P1787" s="1">
        <f t="shared" si="279"/>
        <v>40.520000000000003</v>
      </c>
      <c r="Q1787" s="1">
        <f t="shared" si="280"/>
        <v>1.9805519680196724</v>
      </c>
    </row>
    <row r="1788" spans="1:17" x14ac:dyDescent="0.25">
      <c r="A1788" s="2">
        <v>38824</v>
      </c>
      <c r="B1788" s="1">
        <v>42.04</v>
      </c>
      <c r="C1788" s="1">
        <v>42.21</v>
      </c>
      <c r="D1788" s="1">
        <v>41.39</v>
      </c>
      <c r="E1788" s="1">
        <v>41.66</v>
      </c>
      <c r="F1788" s="1">
        <v>104072100</v>
      </c>
      <c r="G1788" s="1">
        <v>40.1</v>
      </c>
      <c r="H1788" s="8">
        <f t="shared" si="272"/>
        <v>-1.0365251727541991E-2</v>
      </c>
      <c r="I1788" s="1">
        <f t="shared" si="273"/>
        <v>-1</v>
      </c>
      <c r="J1788" s="1">
        <f t="shared" si="271"/>
        <v>1</v>
      </c>
      <c r="K1788" s="8">
        <f t="shared" si="274"/>
        <v>1.9201995012468664E-2</v>
      </c>
      <c r="L1788" s="8">
        <f t="shared" si="275"/>
        <v>7.2319201995012516E-3</v>
      </c>
      <c r="M1788" s="8">
        <f t="shared" si="276"/>
        <v>-5.2369077306733125E-3</v>
      </c>
      <c r="N1788" s="8">
        <f t="shared" si="277"/>
        <v>-3.5910224438902905E-2</v>
      </c>
      <c r="O1788" s="1">
        <f t="shared" si="278"/>
        <v>2.0449999999999999</v>
      </c>
      <c r="P1788" s="1">
        <f t="shared" si="279"/>
        <v>40.1</v>
      </c>
      <c r="Q1788" s="1">
        <f t="shared" si="280"/>
        <v>1.9805519680196724</v>
      </c>
    </row>
    <row r="1789" spans="1:17" x14ac:dyDescent="0.25">
      <c r="A1789" s="2">
        <v>38825</v>
      </c>
      <c r="B1789" s="1">
        <v>41.77</v>
      </c>
      <c r="C1789" s="1">
        <v>42.56</v>
      </c>
      <c r="D1789" s="1">
        <v>41.77</v>
      </c>
      <c r="E1789" s="1">
        <v>42.46</v>
      </c>
      <c r="F1789" s="1">
        <v>124291700</v>
      </c>
      <c r="G1789" s="1">
        <v>40.869999999999997</v>
      </c>
      <c r="H1789" s="8">
        <f t="shared" si="272"/>
        <v>1.9201995012468664E-2</v>
      </c>
      <c r="I1789" s="1">
        <f t="shared" si="273"/>
        <v>1</v>
      </c>
      <c r="J1789" s="1">
        <f t="shared" si="271"/>
        <v>1</v>
      </c>
      <c r="K1789" s="8">
        <f t="shared" si="274"/>
        <v>4.4042084658673097E-3</v>
      </c>
      <c r="L1789" s="8">
        <f t="shared" si="275"/>
        <v>-1.394666014191337E-2</v>
      </c>
      <c r="M1789" s="8">
        <f t="shared" si="276"/>
        <v>-2.1531685833129366E-2</v>
      </c>
      <c r="N1789" s="8">
        <f t="shared" si="277"/>
        <v>-6.1169562025935931E-2</v>
      </c>
      <c r="O1789" s="1">
        <f t="shared" si="278"/>
        <v>2.04</v>
      </c>
      <c r="P1789" s="1">
        <f t="shared" si="279"/>
        <v>40.869999999999997</v>
      </c>
      <c r="Q1789" s="1">
        <f t="shared" si="280"/>
        <v>1.9805519680196724</v>
      </c>
    </row>
    <row r="1790" spans="1:17" x14ac:dyDescent="0.25">
      <c r="A1790" s="2">
        <v>38826</v>
      </c>
      <c r="B1790" s="1">
        <v>42.54</v>
      </c>
      <c r="C1790" s="1">
        <v>42.65</v>
      </c>
      <c r="D1790" s="1">
        <v>42.3</v>
      </c>
      <c r="E1790" s="1">
        <v>42.65</v>
      </c>
      <c r="F1790" s="1">
        <v>79050300</v>
      </c>
      <c r="G1790" s="1">
        <v>41.05</v>
      </c>
      <c r="H1790" s="8">
        <f t="shared" si="272"/>
        <v>4.4042084658673097E-3</v>
      </c>
      <c r="I1790" s="1">
        <f t="shared" si="273"/>
        <v>2</v>
      </c>
      <c r="J1790" s="1">
        <f t="shared" si="271"/>
        <v>2</v>
      </c>
      <c r="K1790" s="8">
        <f t="shared" si="274"/>
        <v>-3.4104750304506659E-3</v>
      </c>
      <c r="L1790" s="8">
        <f t="shared" si="275"/>
        <v>-1.8514007308160774E-2</v>
      </c>
      <c r="M1790" s="8">
        <f t="shared" si="276"/>
        <v>-2.7040194884287438E-2</v>
      </c>
      <c r="N1790" s="8">
        <f t="shared" si="277"/>
        <v>-7.7953714981729538E-2</v>
      </c>
      <c r="O1790" s="1">
        <f t="shared" si="278"/>
        <v>2.0350000000000001</v>
      </c>
      <c r="P1790" s="1">
        <f t="shared" si="279"/>
        <v>41.05</v>
      </c>
      <c r="Q1790" s="1">
        <f t="shared" si="280"/>
        <v>1.9805519680196724</v>
      </c>
    </row>
    <row r="1791" spans="1:17" x14ac:dyDescent="0.25">
      <c r="A1791" s="2">
        <v>38827</v>
      </c>
      <c r="B1791" s="1">
        <v>42.64</v>
      </c>
      <c r="C1791" s="1">
        <v>42.82</v>
      </c>
      <c r="D1791" s="1">
        <v>42.38</v>
      </c>
      <c r="E1791" s="1">
        <v>42.5</v>
      </c>
      <c r="F1791" s="1">
        <v>81408000</v>
      </c>
      <c r="G1791" s="1">
        <v>40.909999999999997</v>
      </c>
      <c r="H1791" s="8">
        <f t="shared" si="272"/>
        <v>-3.4104750304506659E-3</v>
      </c>
      <c r="I1791" s="1">
        <f t="shared" si="273"/>
        <v>-1</v>
      </c>
      <c r="J1791" s="1">
        <f t="shared" si="271"/>
        <v>1</v>
      </c>
      <c r="K1791" s="8">
        <f t="shared" si="274"/>
        <v>-1.1733072598386629E-2</v>
      </c>
      <c r="L1791" s="8">
        <f t="shared" si="275"/>
        <v>-5.6220972867269126E-3</v>
      </c>
      <c r="M1791" s="8">
        <f t="shared" si="276"/>
        <v>-1.5888535810315241E-2</v>
      </c>
      <c r="N1791" s="8">
        <f t="shared" si="277"/>
        <v>-8.115375213884124E-2</v>
      </c>
      <c r="O1791" s="1">
        <f t="shared" si="278"/>
        <v>2.0350000000000001</v>
      </c>
      <c r="P1791" s="1">
        <f t="shared" si="279"/>
        <v>40.909999999999997</v>
      </c>
      <c r="Q1791" s="1">
        <f t="shared" si="280"/>
        <v>1.9805519680196724</v>
      </c>
    </row>
    <row r="1792" spans="1:17" x14ac:dyDescent="0.25">
      <c r="A1792" s="2">
        <v>38828</v>
      </c>
      <c r="B1792" s="1">
        <v>42.66</v>
      </c>
      <c r="C1792" s="1">
        <v>42.72</v>
      </c>
      <c r="D1792" s="1">
        <v>41.82</v>
      </c>
      <c r="E1792" s="1">
        <v>42</v>
      </c>
      <c r="F1792" s="1">
        <v>130181200</v>
      </c>
      <c r="G1792" s="1">
        <v>40.43</v>
      </c>
      <c r="H1792" s="8">
        <f t="shared" si="272"/>
        <v>-1.1733072598386629E-2</v>
      </c>
      <c r="I1792" s="1">
        <f t="shared" si="273"/>
        <v>-2</v>
      </c>
      <c r="J1792" s="1">
        <f t="shared" si="271"/>
        <v>2</v>
      </c>
      <c r="K1792" s="8">
        <f t="shared" si="274"/>
        <v>-9.8936433341578756E-4</v>
      </c>
      <c r="L1792" s="8">
        <f t="shared" si="275"/>
        <v>-3.7101162503091478E-3</v>
      </c>
      <c r="M1792" s="8">
        <f t="shared" si="276"/>
        <v>3.7101162503090368E-3</v>
      </c>
      <c r="N1792" s="8">
        <f t="shared" si="277"/>
        <v>-6.3071976255255957E-2</v>
      </c>
      <c r="O1792" s="1">
        <f t="shared" si="278"/>
        <v>2.04</v>
      </c>
      <c r="P1792" s="1">
        <f t="shared" si="279"/>
        <v>40.43</v>
      </c>
      <c r="Q1792" s="1">
        <f t="shared" si="280"/>
        <v>1.9805519680196724</v>
      </c>
    </row>
    <row r="1793" spans="1:17" x14ac:dyDescent="0.25">
      <c r="A1793" s="2">
        <v>38831</v>
      </c>
      <c r="B1793" s="1">
        <v>41.95</v>
      </c>
      <c r="C1793" s="1">
        <v>42.07</v>
      </c>
      <c r="D1793" s="1">
        <v>41.72</v>
      </c>
      <c r="E1793" s="1">
        <v>41.96</v>
      </c>
      <c r="F1793" s="1">
        <v>78556400</v>
      </c>
      <c r="G1793" s="1">
        <v>40.39</v>
      </c>
      <c r="H1793" s="8">
        <f t="shared" si="272"/>
        <v>-9.8936433341578756E-4</v>
      </c>
      <c r="I1793" s="1">
        <f t="shared" si="273"/>
        <v>-3</v>
      </c>
      <c r="J1793" s="1">
        <f t="shared" si="271"/>
        <v>3</v>
      </c>
      <c r="K1793" s="8">
        <f t="shared" si="274"/>
        <v>-2.2282743253281279E-3</v>
      </c>
      <c r="L1793" s="8">
        <f t="shared" si="275"/>
        <v>-1.2379301807378118E-2</v>
      </c>
      <c r="M1793" s="8">
        <f t="shared" si="276"/>
        <v>5.6944788313937345E-3</v>
      </c>
      <c r="N1793" s="8">
        <f t="shared" si="277"/>
        <v>-7.130477841049776E-2</v>
      </c>
      <c r="O1793" s="1">
        <f t="shared" si="278"/>
        <v>2.0499999999999998</v>
      </c>
      <c r="P1793" s="1">
        <f t="shared" si="279"/>
        <v>40.39</v>
      </c>
      <c r="Q1793" s="1">
        <f t="shared" si="280"/>
        <v>1.9805519680196724</v>
      </c>
    </row>
    <row r="1794" spans="1:17" x14ac:dyDescent="0.25">
      <c r="A1794" s="2">
        <v>38832</v>
      </c>
      <c r="B1794" s="1">
        <v>42.07</v>
      </c>
      <c r="C1794" s="1">
        <v>42.1</v>
      </c>
      <c r="D1794" s="1">
        <v>41.65</v>
      </c>
      <c r="E1794" s="1">
        <v>41.87</v>
      </c>
      <c r="F1794" s="1">
        <v>77660800</v>
      </c>
      <c r="G1794" s="1">
        <v>40.299999999999997</v>
      </c>
      <c r="H1794" s="8">
        <f t="shared" si="272"/>
        <v>-2.2282743253281279E-3</v>
      </c>
      <c r="I1794" s="1">
        <f t="shared" si="273"/>
        <v>-4</v>
      </c>
      <c r="J1794" s="1">
        <f t="shared" si="271"/>
        <v>4</v>
      </c>
      <c r="K1794" s="8">
        <f t="shared" si="274"/>
        <v>-2.4813895781627959E-4</v>
      </c>
      <c r="L1794" s="8">
        <f t="shared" si="275"/>
        <v>-7.692307692307554E-3</v>
      </c>
      <c r="M1794" s="8">
        <f t="shared" si="276"/>
        <v>3.9702233250620278E-3</v>
      </c>
      <c r="N1794" s="8">
        <f t="shared" si="277"/>
        <v>-7.8411910669975105E-2</v>
      </c>
      <c r="O1794" s="1">
        <f t="shared" si="278"/>
        <v>2.06</v>
      </c>
      <c r="P1794" s="1">
        <f t="shared" si="279"/>
        <v>40.299999999999997</v>
      </c>
      <c r="Q1794" s="1">
        <f t="shared" si="280"/>
        <v>1.9805519680196724</v>
      </c>
    </row>
    <row r="1795" spans="1:17" x14ac:dyDescent="0.25">
      <c r="A1795" s="2">
        <v>38833</v>
      </c>
      <c r="B1795" s="1">
        <v>41.86</v>
      </c>
      <c r="C1795" s="1">
        <v>42.06</v>
      </c>
      <c r="D1795" s="1">
        <v>41.7</v>
      </c>
      <c r="E1795" s="1">
        <v>41.86</v>
      </c>
      <c r="F1795" s="1">
        <v>82537000</v>
      </c>
      <c r="G1795" s="1">
        <v>40.29</v>
      </c>
      <c r="H1795" s="8">
        <f t="shared" si="272"/>
        <v>-2.4813895781627959E-4</v>
      </c>
      <c r="I1795" s="1">
        <f t="shared" si="273"/>
        <v>-5</v>
      </c>
      <c r="J1795" s="1">
        <f t="shared" ref="J1795:J1858" si="281">ABS(I1795)</f>
        <v>5</v>
      </c>
      <c r="K1795" s="8">
        <f t="shared" si="274"/>
        <v>9.6798212956068497E-3</v>
      </c>
      <c r="L1795" s="8">
        <f t="shared" si="275"/>
        <v>-8.6870191114420958E-3</v>
      </c>
      <c r="M1795" s="8">
        <f t="shared" si="276"/>
        <v>-4.4676098287416144E-3</v>
      </c>
      <c r="N1795" s="8">
        <f t="shared" si="277"/>
        <v>-7.1978158351948318E-2</v>
      </c>
      <c r="O1795" s="1">
        <f t="shared" si="278"/>
        <v>2.0699999999999998</v>
      </c>
      <c r="P1795" s="1">
        <f t="shared" si="279"/>
        <v>40.29</v>
      </c>
      <c r="Q1795" s="1">
        <f t="shared" si="280"/>
        <v>1.9805519680196724</v>
      </c>
    </row>
    <row r="1796" spans="1:17" x14ac:dyDescent="0.25">
      <c r="A1796" s="2">
        <v>38834</v>
      </c>
      <c r="B1796" s="1">
        <v>41.67</v>
      </c>
      <c r="C1796" s="1">
        <v>42.49</v>
      </c>
      <c r="D1796" s="1">
        <v>41.5</v>
      </c>
      <c r="E1796" s="1">
        <v>42.26</v>
      </c>
      <c r="F1796" s="1">
        <v>173950100</v>
      </c>
      <c r="G1796" s="1">
        <v>40.68</v>
      </c>
      <c r="H1796" s="8">
        <f t="shared" ref="H1796:H1859" si="282">G1796/G1795-1</f>
        <v>9.6798212956068497E-3</v>
      </c>
      <c r="I1796" s="1">
        <f t="shared" ref="I1796:I1859" si="283">IF(H1796&gt;0,IF(I1795&gt;0,I1795+1,1),IF(I1795&lt;0,I1795-1,-1))</f>
        <v>1</v>
      </c>
      <c r="J1796" s="1">
        <f t="shared" si="281"/>
        <v>1</v>
      </c>
      <c r="K1796" s="8">
        <f t="shared" ref="K1796:K1859" si="284">G1797/G1796-1</f>
        <v>-9.8328416912487615E-3</v>
      </c>
      <c r="L1796" s="8">
        <f t="shared" ref="L1796:L1859" si="285">G1801/G1796-1</f>
        <v>-1.03244837758113E-2</v>
      </c>
      <c r="M1796" s="8">
        <f t="shared" ref="M1796:M1859" si="286">G1806/G1796-1</f>
        <v>-3.613569321533916E-2</v>
      </c>
      <c r="N1796" s="8">
        <f t="shared" ref="N1796:N1859" si="287">G1816/G1796-1</f>
        <v>-6.8584070796460117E-2</v>
      </c>
      <c r="O1796" s="1">
        <f t="shared" si="278"/>
        <v>2.0550000000000002</v>
      </c>
      <c r="P1796" s="1">
        <f t="shared" si="279"/>
        <v>40.68</v>
      </c>
      <c r="Q1796" s="1">
        <f t="shared" si="280"/>
        <v>1.9805519680196724</v>
      </c>
    </row>
    <row r="1797" spans="1:17" x14ac:dyDescent="0.25">
      <c r="A1797" s="2">
        <v>38835</v>
      </c>
      <c r="B1797" s="1">
        <v>42</v>
      </c>
      <c r="C1797" s="1">
        <v>42.22</v>
      </c>
      <c r="D1797" s="1">
        <v>41.78</v>
      </c>
      <c r="E1797" s="1">
        <v>41.85</v>
      </c>
      <c r="F1797" s="1">
        <v>88876600</v>
      </c>
      <c r="G1797" s="1">
        <v>40.28</v>
      </c>
      <c r="H1797" s="8">
        <f t="shared" si="282"/>
        <v>-9.8328416912487615E-3</v>
      </c>
      <c r="I1797" s="1">
        <f t="shared" si="283"/>
        <v>-1</v>
      </c>
      <c r="J1797" s="1">
        <f t="shared" si="281"/>
        <v>1</v>
      </c>
      <c r="K1797" s="8">
        <f t="shared" si="284"/>
        <v>-9.6822244289970216E-3</v>
      </c>
      <c r="L1797" s="8">
        <f t="shared" si="285"/>
        <v>7.4478649453821877E-3</v>
      </c>
      <c r="M1797" s="8">
        <f t="shared" si="286"/>
        <v>-3.9721946375372408E-2</v>
      </c>
      <c r="N1797" s="8">
        <f t="shared" si="287"/>
        <v>-5.6355511420059679E-2</v>
      </c>
      <c r="O1797" s="1">
        <f t="shared" si="278"/>
        <v>2.0350000000000001</v>
      </c>
      <c r="P1797" s="1">
        <f t="shared" si="279"/>
        <v>40.28</v>
      </c>
      <c r="Q1797" s="1">
        <f t="shared" si="280"/>
        <v>1.9805519680196724</v>
      </c>
    </row>
    <row r="1798" spans="1:17" x14ac:dyDescent="0.25">
      <c r="A1798" s="2">
        <v>38838</v>
      </c>
      <c r="B1798" s="1">
        <v>41.92</v>
      </c>
      <c r="C1798" s="1">
        <v>42.05</v>
      </c>
      <c r="D1798" s="1">
        <v>41.31</v>
      </c>
      <c r="E1798" s="1">
        <v>41.44</v>
      </c>
      <c r="F1798" s="1">
        <v>92875500</v>
      </c>
      <c r="G1798" s="1">
        <v>39.89</v>
      </c>
      <c r="H1798" s="8">
        <f t="shared" si="282"/>
        <v>-9.6822244289970216E-3</v>
      </c>
      <c r="I1798" s="1">
        <f t="shared" si="283"/>
        <v>-2</v>
      </c>
      <c r="J1798" s="1">
        <f t="shared" si="281"/>
        <v>2</v>
      </c>
      <c r="K1798" s="8">
        <f t="shared" si="284"/>
        <v>2.5068939583856586E-3</v>
      </c>
      <c r="L1798" s="8">
        <f t="shared" si="285"/>
        <v>1.8300325896214442E-2</v>
      </c>
      <c r="M1798" s="8">
        <f t="shared" si="286"/>
        <v>-3.0834795688142513E-2</v>
      </c>
      <c r="N1798" s="8">
        <f t="shared" si="287"/>
        <v>-6.768613687641023E-2</v>
      </c>
      <c r="O1798" s="1">
        <f t="shared" si="278"/>
        <v>2.0150000000000001</v>
      </c>
      <c r="P1798" s="1">
        <f t="shared" si="279"/>
        <v>39.89</v>
      </c>
      <c r="Q1798" s="1">
        <f t="shared" si="280"/>
        <v>1.9805519680196724</v>
      </c>
    </row>
    <row r="1799" spans="1:17" x14ac:dyDescent="0.25">
      <c r="A1799" s="2">
        <v>38839</v>
      </c>
      <c r="B1799" s="1">
        <v>41.62</v>
      </c>
      <c r="C1799" s="1">
        <v>41.73</v>
      </c>
      <c r="D1799" s="1">
        <v>41.4</v>
      </c>
      <c r="E1799" s="1">
        <v>41.55</v>
      </c>
      <c r="F1799" s="1">
        <v>85148100</v>
      </c>
      <c r="G1799" s="1">
        <v>39.99</v>
      </c>
      <c r="H1799" s="8">
        <f t="shared" si="282"/>
        <v>2.5068939583856586E-3</v>
      </c>
      <c r="I1799" s="1">
        <f t="shared" si="283"/>
        <v>1</v>
      </c>
      <c r="J1799" s="1">
        <f t="shared" si="281"/>
        <v>1</v>
      </c>
      <c r="K1799" s="8">
        <f t="shared" si="284"/>
        <v>-1.2503125781446744E-3</v>
      </c>
      <c r="L1799" s="8">
        <f t="shared" si="285"/>
        <v>1.1752938234558696E-2</v>
      </c>
      <c r="M1799" s="8">
        <f t="shared" si="286"/>
        <v>-4.05101275318831E-2</v>
      </c>
      <c r="N1799" s="8">
        <f t="shared" si="287"/>
        <v>-6.5516379094773813E-2</v>
      </c>
      <c r="O1799" s="1">
        <f t="shared" si="278"/>
        <v>1.9850000000000001</v>
      </c>
      <c r="P1799" s="1">
        <f t="shared" si="279"/>
        <v>39.99</v>
      </c>
      <c r="Q1799" s="1">
        <f t="shared" si="280"/>
        <v>1.9805519680196724</v>
      </c>
    </row>
    <row r="1800" spans="1:17" x14ac:dyDescent="0.25">
      <c r="A1800" s="2">
        <v>38840</v>
      </c>
      <c r="B1800" s="1">
        <v>41.57</v>
      </c>
      <c r="C1800" s="1">
        <v>41.64</v>
      </c>
      <c r="D1800" s="1">
        <v>41.28</v>
      </c>
      <c r="E1800" s="1">
        <v>41.49</v>
      </c>
      <c r="F1800" s="1">
        <v>74971600</v>
      </c>
      <c r="G1800" s="1">
        <v>39.94</v>
      </c>
      <c r="H1800" s="8">
        <f t="shared" si="282"/>
        <v>-1.2503125781446744E-3</v>
      </c>
      <c r="I1800" s="1">
        <f t="shared" si="283"/>
        <v>-1</v>
      </c>
      <c r="J1800" s="1">
        <f t="shared" si="281"/>
        <v>1</v>
      </c>
      <c r="K1800" s="8">
        <f t="shared" si="284"/>
        <v>8.0120180270406571E-3</v>
      </c>
      <c r="L1800" s="8">
        <f t="shared" si="285"/>
        <v>4.2563845768652797E-3</v>
      </c>
      <c r="M1800" s="8">
        <f t="shared" si="286"/>
        <v>-5.2328492739108556E-2</v>
      </c>
      <c r="N1800" s="8">
        <f t="shared" si="287"/>
        <v>-4.2313470205307957E-2</v>
      </c>
      <c r="O1800" s="1">
        <f t="shared" si="278"/>
        <v>1.9850000000000001</v>
      </c>
      <c r="P1800" s="1">
        <f t="shared" si="279"/>
        <v>39.94</v>
      </c>
      <c r="Q1800" s="1">
        <f t="shared" si="280"/>
        <v>1.9805519680196724</v>
      </c>
    </row>
    <row r="1801" spans="1:17" x14ac:dyDescent="0.25">
      <c r="A1801" s="2">
        <v>38841</v>
      </c>
      <c r="B1801" s="1">
        <v>41.53</v>
      </c>
      <c r="C1801" s="1">
        <v>41.99</v>
      </c>
      <c r="D1801" s="1">
        <v>41.53</v>
      </c>
      <c r="E1801" s="1">
        <v>41.83</v>
      </c>
      <c r="F1801" s="1">
        <v>88696800</v>
      </c>
      <c r="G1801" s="1">
        <v>40.26</v>
      </c>
      <c r="H1801" s="8">
        <f t="shared" si="282"/>
        <v>8.0120180270406571E-3</v>
      </c>
      <c r="I1801" s="1">
        <f t="shared" si="283"/>
        <v>1</v>
      </c>
      <c r="J1801" s="1">
        <f t="shared" si="281"/>
        <v>1</v>
      </c>
      <c r="K1801" s="8">
        <f t="shared" si="284"/>
        <v>7.9483358171883456E-3</v>
      </c>
      <c r="L1801" s="8">
        <f t="shared" si="285"/>
        <v>-2.6080476900148919E-2</v>
      </c>
      <c r="M1801" s="8">
        <f t="shared" si="286"/>
        <v>-6.6318926974664572E-2</v>
      </c>
      <c r="N1801" s="8">
        <f t="shared" si="287"/>
        <v>-5.2409339294585133E-2</v>
      </c>
      <c r="O1801" s="1">
        <f t="shared" si="278"/>
        <v>1.9850000000000001</v>
      </c>
      <c r="P1801" s="1">
        <f t="shared" si="279"/>
        <v>40.26</v>
      </c>
      <c r="Q1801" s="1">
        <f t="shared" si="280"/>
        <v>1.9805519680196724</v>
      </c>
    </row>
    <row r="1802" spans="1:17" x14ac:dyDescent="0.25">
      <c r="A1802" s="2">
        <v>38842</v>
      </c>
      <c r="B1802" s="1">
        <v>42.1</v>
      </c>
      <c r="C1802" s="1">
        <v>42.21</v>
      </c>
      <c r="D1802" s="1">
        <v>41.94</v>
      </c>
      <c r="E1802" s="1">
        <v>42.16</v>
      </c>
      <c r="F1802" s="1">
        <v>80392200</v>
      </c>
      <c r="G1802" s="1">
        <v>40.58</v>
      </c>
      <c r="H1802" s="8">
        <f t="shared" si="282"/>
        <v>7.9483358171883456E-3</v>
      </c>
      <c r="I1802" s="1">
        <f t="shared" si="283"/>
        <v>2</v>
      </c>
      <c r="J1802" s="1">
        <f t="shared" si="281"/>
        <v>2</v>
      </c>
      <c r="K1802" s="8">
        <f t="shared" si="284"/>
        <v>9.8570724494817519E-4</v>
      </c>
      <c r="L1802" s="8">
        <f t="shared" si="285"/>
        <v>-4.6821094135041874E-2</v>
      </c>
      <c r="M1802" s="8">
        <f t="shared" si="286"/>
        <v>-6.6535239034006821E-2</v>
      </c>
      <c r="N1802" s="8">
        <f t="shared" si="287"/>
        <v>-8.0088713652045396E-2</v>
      </c>
      <c r="O1802" s="1">
        <f t="shared" ref="O1802:O1865" si="288">AVERAGE(J1603:J1802)</f>
        <v>1.9850000000000001</v>
      </c>
      <c r="P1802" s="1">
        <f t="shared" ref="P1802:P1865" si="289">G1802</f>
        <v>40.58</v>
      </c>
      <c r="Q1802" s="1">
        <f t="shared" si="280"/>
        <v>1.9805519680196724</v>
      </c>
    </row>
    <row r="1803" spans="1:17" x14ac:dyDescent="0.25">
      <c r="A1803" s="2">
        <v>38845</v>
      </c>
      <c r="B1803" s="1">
        <v>42.08</v>
      </c>
      <c r="C1803" s="1">
        <v>42.28</v>
      </c>
      <c r="D1803" s="1">
        <v>42.07</v>
      </c>
      <c r="E1803" s="1">
        <v>42.2</v>
      </c>
      <c r="F1803" s="1">
        <v>45079100</v>
      </c>
      <c r="G1803" s="1">
        <v>40.619999999999997</v>
      </c>
      <c r="H1803" s="8">
        <f t="shared" si="282"/>
        <v>9.8570724494817519E-4</v>
      </c>
      <c r="I1803" s="1">
        <f t="shared" si="283"/>
        <v>3</v>
      </c>
      <c r="J1803" s="1">
        <f t="shared" si="281"/>
        <v>3</v>
      </c>
      <c r="K1803" s="8">
        <f t="shared" si="284"/>
        <v>-3.9389463318560969E-3</v>
      </c>
      <c r="L1803" s="8">
        <f t="shared" si="285"/>
        <v>-4.8252092565238769E-2</v>
      </c>
      <c r="M1803" s="8">
        <f t="shared" si="286"/>
        <v>-7.656326932545543E-2</v>
      </c>
      <c r="N1803" s="8">
        <f t="shared" si="287"/>
        <v>-8.1733136386016758E-2</v>
      </c>
      <c r="O1803" s="1">
        <f t="shared" si="288"/>
        <v>1.9850000000000001</v>
      </c>
      <c r="P1803" s="1">
        <f t="shared" si="289"/>
        <v>40.619999999999997</v>
      </c>
      <c r="Q1803" s="1">
        <f t="shared" ref="Q1803:Q1866" si="290">AVERAGE(O$202:O$50000)</f>
        <v>1.9805519680196724</v>
      </c>
    </row>
    <row r="1804" spans="1:17" x14ac:dyDescent="0.25">
      <c r="A1804" s="2">
        <v>38846</v>
      </c>
      <c r="B1804" s="1">
        <v>42.1</v>
      </c>
      <c r="C1804" s="1">
        <v>42.18</v>
      </c>
      <c r="D1804" s="1">
        <v>41.97</v>
      </c>
      <c r="E1804" s="1">
        <v>42.04</v>
      </c>
      <c r="F1804" s="1">
        <v>48528800</v>
      </c>
      <c r="G1804" s="1">
        <v>40.46</v>
      </c>
      <c r="H1804" s="8">
        <f t="shared" si="282"/>
        <v>-3.9389463318560969E-3</v>
      </c>
      <c r="I1804" s="1">
        <f t="shared" si="283"/>
        <v>-1</v>
      </c>
      <c r="J1804" s="1">
        <f t="shared" si="281"/>
        <v>1</v>
      </c>
      <c r="K1804" s="8">
        <f t="shared" si="284"/>
        <v>-8.65051903114189E-3</v>
      </c>
      <c r="L1804" s="8">
        <f t="shared" si="285"/>
        <v>-5.1655956500247235E-2</v>
      </c>
      <c r="M1804" s="8">
        <f t="shared" si="286"/>
        <v>-8.2056351952545681E-2</v>
      </c>
      <c r="N1804" s="8">
        <f t="shared" si="287"/>
        <v>-8.5022244191794272E-2</v>
      </c>
      <c r="O1804" s="1">
        <f t="shared" si="288"/>
        <v>1.9850000000000001</v>
      </c>
      <c r="P1804" s="1">
        <f t="shared" si="289"/>
        <v>40.46</v>
      </c>
      <c r="Q1804" s="1">
        <f t="shared" si="290"/>
        <v>1.9805519680196724</v>
      </c>
    </row>
    <row r="1805" spans="1:17" x14ac:dyDescent="0.25">
      <c r="A1805" s="2">
        <v>38847</v>
      </c>
      <c r="B1805" s="1">
        <v>41.93</v>
      </c>
      <c r="C1805" s="1">
        <v>41.98</v>
      </c>
      <c r="D1805" s="1">
        <v>41.55</v>
      </c>
      <c r="E1805" s="1">
        <v>41.67</v>
      </c>
      <c r="F1805" s="1">
        <v>92424200</v>
      </c>
      <c r="G1805" s="1">
        <v>40.11</v>
      </c>
      <c r="H1805" s="8">
        <f t="shared" si="282"/>
        <v>-8.65051903114189E-3</v>
      </c>
      <c r="I1805" s="1">
        <f t="shared" si="283"/>
        <v>-2</v>
      </c>
      <c r="J1805" s="1">
        <f t="shared" si="281"/>
        <v>2</v>
      </c>
      <c r="K1805" s="8">
        <f t="shared" si="284"/>
        <v>-2.2438294689603566E-2</v>
      </c>
      <c r="L1805" s="8">
        <f t="shared" si="285"/>
        <v>-5.6345051109448985E-2</v>
      </c>
      <c r="M1805" s="8">
        <f t="shared" si="286"/>
        <v>-6.7813512839690837E-2</v>
      </c>
      <c r="N1805" s="8">
        <f t="shared" si="287"/>
        <v>-7.8534031413612482E-2</v>
      </c>
      <c r="O1805" s="1">
        <f t="shared" si="288"/>
        <v>1.9850000000000001</v>
      </c>
      <c r="P1805" s="1">
        <f t="shared" si="289"/>
        <v>40.11</v>
      </c>
      <c r="Q1805" s="1">
        <f t="shared" si="290"/>
        <v>1.9805519680196724</v>
      </c>
    </row>
    <row r="1806" spans="1:17" x14ac:dyDescent="0.25">
      <c r="A1806" s="2">
        <v>38848</v>
      </c>
      <c r="B1806" s="1">
        <v>41.63</v>
      </c>
      <c r="C1806" s="1">
        <v>41.65</v>
      </c>
      <c r="D1806" s="1">
        <v>40.630000000000003</v>
      </c>
      <c r="E1806" s="1">
        <v>40.74</v>
      </c>
      <c r="F1806" s="1">
        <v>140989700</v>
      </c>
      <c r="G1806" s="1">
        <v>39.21</v>
      </c>
      <c r="H1806" s="8">
        <f t="shared" si="282"/>
        <v>-2.2438294689603566E-2</v>
      </c>
      <c r="I1806" s="1">
        <f t="shared" si="283"/>
        <v>-3</v>
      </c>
      <c r="J1806" s="1">
        <f t="shared" si="281"/>
        <v>3</v>
      </c>
      <c r="K1806" s="8">
        <f t="shared" si="284"/>
        <v>-1.3516959959194108E-2</v>
      </c>
      <c r="L1806" s="8">
        <f t="shared" si="285"/>
        <v>-4.1315990818668658E-2</v>
      </c>
      <c r="M1806" s="8">
        <f t="shared" si="286"/>
        <v>-3.3664881407804104E-2</v>
      </c>
      <c r="N1806" s="8">
        <f t="shared" si="287"/>
        <v>-6.3504208110175986E-2</v>
      </c>
      <c r="O1806" s="1">
        <f t="shared" si="288"/>
        <v>1.9950000000000001</v>
      </c>
      <c r="P1806" s="1">
        <f t="shared" si="289"/>
        <v>39.21</v>
      </c>
      <c r="Q1806" s="1">
        <f t="shared" si="290"/>
        <v>1.9805519680196724</v>
      </c>
    </row>
    <row r="1807" spans="1:17" x14ac:dyDescent="0.25">
      <c r="A1807" s="2">
        <v>38849</v>
      </c>
      <c r="B1807" s="1">
        <v>40.56</v>
      </c>
      <c r="C1807" s="1">
        <v>40.619999999999997</v>
      </c>
      <c r="D1807" s="1">
        <v>40.18</v>
      </c>
      <c r="E1807" s="1">
        <v>40.19</v>
      </c>
      <c r="F1807" s="1">
        <v>153920800</v>
      </c>
      <c r="G1807" s="1">
        <v>38.68</v>
      </c>
      <c r="H1807" s="8">
        <f t="shared" si="282"/>
        <v>-1.3516959959194108E-2</v>
      </c>
      <c r="I1807" s="1">
        <f t="shared" si="283"/>
        <v>-4</v>
      </c>
      <c r="J1807" s="1">
        <f t="shared" si="281"/>
        <v>4</v>
      </c>
      <c r="K1807" s="8">
        <f t="shared" si="284"/>
        <v>-5.1706308169607862E-4</v>
      </c>
      <c r="L1807" s="8">
        <f t="shared" si="285"/>
        <v>-2.0682523267838593E-2</v>
      </c>
      <c r="M1807" s="8">
        <f t="shared" si="286"/>
        <v>-1.7321613236814914E-2</v>
      </c>
      <c r="N1807" s="8">
        <f t="shared" si="287"/>
        <v>-6.9286452947259547E-2</v>
      </c>
      <c r="O1807" s="1">
        <f t="shared" si="288"/>
        <v>2.0049999999999999</v>
      </c>
      <c r="P1807" s="1">
        <f t="shared" si="289"/>
        <v>38.68</v>
      </c>
      <c r="Q1807" s="1">
        <f t="shared" si="290"/>
        <v>1.9805519680196724</v>
      </c>
    </row>
    <row r="1808" spans="1:17" x14ac:dyDescent="0.25">
      <c r="A1808" s="2">
        <v>38852</v>
      </c>
      <c r="B1808" s="1">
        <v>40.020000000000003</v>
      </c>
      <c r="C1808" s="1">
        <v>40.340000000000003</v>
      </c>
      <c r="D1808" s="1">
        <v>39.79</v>
      </c>
      <c r="E1808" s="1">
        <v>40.159999999999997</v>
      </c>
      <c r="F1808" s="1">
        <v>127896500</v>
      </c>
      <c r="G1808" s="1">
        <v>38.659999999999997</v>
      </c>
      <c r="H1808" s="8">
        <f t="shared" si="282"/>
        <v>-5.1706308169607862E-4</v>
      </c>
      <c r="I1808" s="1">
        <f t="shared" si="283"/>
        <v>-5</v>
      </c>
      <c r="J1808" s="1">
        <f t="shared" si="281"/>
        <v>5</v>
      </c>
      <c r="K1808" s="8">
        <f t="shared" si="284"/>
        <v>-7.5012933264355652E-3</v>
      </c>
      <c r="L1808" s="8">
        <f t="shared" si="285"/>
        <v>-2.9746508018623885E-2</v>
      </c>
      <c r="M1808" s="8">
        <f t="shared" si="286"/>
        <v>-3.8023797206414911E-2</v>
      </c>
      <c r="N1808" s="8">
        <f t="shared" si="287"/>
        <v>-7.2684945680289603E-2</v>
      </c>
      <c r="O1808" s="1">
        <f t="shared" si="288"/>
        <v>2.0150000000000001</v>
      </c>
      <c r="P1808" s="1">
        <f t="shared" si="289"/>
        <v>38.659999999999997</v>
      </c>
      <c r="Q1808" s="1">
        <f t="shared" si="290"/>
        <v>1.9805519680196724</v>
      </c>
    </row>
    <row r="1809" spans="1:17" x14ac:dyDescent="0.25">
      <c r="A1809" s="2">
        <v>38853</v>
      </c>
      <c r="B1809" s="1">
        <v>40.17</v>
      </c>
      <c r="C1809" s="1">
        <v>40.26</v>
      </c>
      <c r="D1809" s="1">
        <v>39.770000000000003</v>
      </c>
      <c r="E1809" s="1">
        <v>39.86</v>
      </c>
      <c r="F1809" s="1">
        <v>132397500</v>
      </c>
      <c r="G1809" s="1">
        <v>38.369999999999997</v>
      </c>
      <c r="H1809" s="8">
        <f t="shared" si="282"/>
        <v>-7.5012933264355652E-3</v>
      </c>
      <c r="I1809" s="1">
        <f t="shared" si="283"/>
        <v>-6</v>
      </c>
      <c r="J1809" s="1">
        <f t="shared" si="281"/>
        <v>6</v>
      </c>
      <c r="K1809" s="8">
        <f t="shared" si="284"/>
        <v>-1.3552254365389538E-2</v>
      </c>
      <c r="L1809" s="8">
        <f t="shared" si="285"/>
        <v>-3.205629397967158E-2</v>
      </c>
      <c r="M1809" s="8">
        <f t="shared" si="286"/>
        <v>-2.6062027625749273E-2</v>
      </c>
      <c r="N1809" s="8">
        <f t="shared" si="287"/>
        <v>-5.6033359395360915E-2</v>
      </c>
      <c r="O1809" s="1">
        <f t="shared" si="288"/>
        <v>2.04</v>
      </c>
      <c r="P1809" s="1">
        <f t="shared" si="289"/>
        <v>38.369999999999997</v>
      </c>
      <c r="Q1809" s="1">
        <f t="shared" si="290"/>
        <v>1.9805519680196724</v>
      </c>
    </row>
    <row r="1810" spans="1:17" x14ac:dyDescent="0.25">
      <c r="A1810" s="2">
        <v>38854</v>
      </c>
      <c r="B1810" s="1">
        <v>39.68</v>
      </c>
      <c r="C1810" s="1">
        <v>39.81</v>
      </c>
      <c r="D1810" s="1">
        <v>39.229999999999997</v>
      </c>
      <c r="E1810" s="1">
        <v>39.32</v>
      </c>
      <c r="F1810" s="1">
        <v>207897100</v>
      </c>
      <c r="G1810" s="1">
        <v>37.85</v>
      </c>
      <c r="H1810" s="8">
        <f t="shared" si="282"/>
        <v>-1.3552254365389538E-2</v>
      </c>
      <c r="I1810" s="1">
        <f t="shared" si="283"/>
        <v>-7</v>
      </c>
      <c r="J1810" s="1">
        <f t="shared" si="281"/>
        <v>7</v>
      </c>
      <c r="K1810" s="8">
        <f t="shared" si="284"/>
        <v>-6.869220607661819E-3</v>
      </c>
      <c r="L1810" s="8">
        <f t="shared" si="285"/>
        <v>-1.2153236459709449E-2</v>
      </c>
      <c r="M1810" s="8">
        <f t="shared" si="286"/>
        <v>1.0568031704095038E-2</v>
      </c>
      <c r="N1810" s="8">
        <f t="shared" si="287"/>
        <v>-1.7173051519154492E-2</v>
      </c>
      <c r="O1810" s="1">
        <f t="shared" si="288"/>
        <v>2.0699999999999998</v>
      </c>
      <c r="P1810" s="1">
        <f t="shared" si="289"/>
        <v>37.85</v>
      </c>
      <c r="Q1810" s="1">
        <f t="shared" si="290"/>
        <v>1.9805519680196724</v>
      </c>
    </row>
    <row r="1811" spans="1:17" x14ac:dyDescent="0.25">
      <c r="A1811" s="2">
        <v>38855</v>
      </c>
      <c r="B1811" s="1">
        <v>39.49</v>
      </c>
      <c r="C1811" s="1">
        <v>39.659999999999997</v>
      </c>
      <c r="D1811" s="1">
        <v>39</v>
      </c>
      <c r="E1811" s="1">
        <v>39.049999999999997</v>
      </c>
      <c r="F1811" s="1">
        <v>139690900</v>
      </c>
      <c r="G1811" s="1">
        <v>37.590000000000003</v>
      </c>
      <c r="H1811" s="8">
        <f t="shared" si="282"/>
        <v>-6.869220607661819E-3</v>
      </c>
      <c r="I1811" s="1">
        <f t="shared" si="283"/>
        <v>-8</v>
      </c>
      <c r="J1811" s="1">
        <f t="shared" si="281"/>
        <v>8</v>
      </c>
      <c r="K1811" s="8">
        <f t="shared" si="284"/>
        <v>7.714817770683613E-3</v>
      </c>
      <c r="L1811" s="8">
        <f t="shared" si="285"/>
        <v>7.9808459696726342E-3</v>
      </c>
      <c r="M1811" s="8">
        <f t="shared" si="286"/>
        <v>1.4897579143388961E-2</v>
      </c>
      <c r="N1811" s="8">
        <f t="shared" si="287"/>
        <v>-1.7557861133280173E-2</v>
      </c>
      <c r="O1811" s="1">
        <f t="shared" si="288"/>
        <v>2.1</v>
      </c>
      <c r="P1811" s="1">
        <f t="shared" si="289"/>
        <v>37.590000000000003</v>
      </c>
      <c r="Q1811" s="1">
        <f t="shared" si="290"/>
        <v>1.9805519680196724</v>
      </c>
    </row>
    <row r="1812" spans="1:17" x14ac:dyDescent="0.25">
      <c r="A1812" s="2">
        <v>38856</v>
      </c>
      <c r="B1812" s="1">
        <v>39.200000000000003</v>
      </c>
      <c r="C1812" s="1">
        <v>39.47</v>
      </c>
      <c r="D1812" s="1">
        <v>38.75</v>
      </c>
      <c r="E1812" s="1">
        <v>39.35</v>
      </c>
      <c r="F1812" s="1">
        <v>194306300</v>
      </c>
      <c r="G1812" s="1">
        <v>37.880000000000003</v>
      </c>
      <c r="H1812" s="8">
        <f t="shared" si="282"/>
        <v>7.714817770683613E-3</v>
      </c>
      <c r="I1812" s="1">
        <f t="shared" si="283"/>
        <v>1</v>
      </c>
      <c r="J1812" s="1">
        <f t="shared" si="281"/>
        <v>1</v>
      </c>
      <c r="K1812" s="8">
        <f t="shared" si="284"/>
        <v>-9.7676874340022479E-3</v>
      </c>
      <c r="L1812" s="8">
        <f t="shared" si="285"/>
        <v>3.4318901795140633E-3</v>
      </c>
      <c r="M1812" s="8">
        <f t="shared" si="286"/>
        <v>-1.4519535374868164E-2</v>
      </c>
      <c r="N1812" s="8">
        <f t="shared" si="287"/>
        <v>-3.2998944033790889E-2</v>
      </c>
      <c r="O1812" s="1">
        <f t="shared" si="288"/>
        <v>2.1</v>
      </c>
      <c r="P1812" s="1">
        <f t="shared" si="289"/>
        <v>37.880000000000003</v>
      </c>
      <c r="Q1812" s="1">
        <f t="shared" si="290"/>
        <v>1.9805519680196724</v>
      </c>
    </row>
    <row r="1813" spans="1:17" x14ac:dyDescent="0.25">
      <c r="A1813" s="2">
        <v>38859</v>
      </c>
      <c r="B1813" s="1">
        <v>39.01</v>
      </c>
      <c r="C1813" s="1">
        <v>39.24</v>
      </c>
      <c r="D1813" s="1">
        <v>38.619999999999997</v>
      </c>
      <c r="E1813" s="1">
        <v>38.97</v>
      </c>
      <c r="F1813" s="1">
        <v>169591800</v>
      </c>
      <c r="G1813" s="1">
        <v>37.51</v>
      </c>
      <c r="H1813" s="8">
        <f t="shared" si="282"/>
        <v>-9.7676874340022479E-3</v>
      </c>
      <c r="I1813" s="1">
        <f t="shared" si="283"/>
        <v>-1</v>
      </c>
      <c r="J1813" s="1">
        <f t="shared" si="281"/>
        <v>1</v>
      </c>
      <c r="K1813" s="8">
        <f t="shared" si="284"/>
        <v>-9.8640362569980544E-3</v>
      </c>
      <c r="L1813" s="8">
        <f t="shared" si="285"/>
        <v>-8.5310583844308008E-3</v>
      </c>
      <c r="M1813" s="8">
        <f t="shared" si="286"/>
        <v>-5.5985070647827095E-3</v>
      </c>
      <c r="N1813" s="8">
        <f t="shared" si="287"/>
        <v>-2.2127432684617365E-2</v>
      </c>
      <c r="O1813" s="1">
        <f t="shared" si="288"/>
        <v>2.0950000000000002</v>
      </c>
      <c r="P1813" s="1">
        <f t="shared" si="289"/>
        <v>37.51</v>
      </c>
      <c r="Q1813" s="1">
        <f t="shared" si="290"/>
        <v>1.9805519680196724</v>
      </c>
    </row>
    <row r="1814" spans="1:17" x14ac:dyDescent="0.25">
      <c r="A1814" s="2">
        <v>38860</v>
      </c>
      <c r="B1814" s="1">
        <v>39.26</v>
      </c>
      <c r="C1814" s="1">
        <v>39.380000000000003</v>
      </c>
      <c r="D1814" s="1">
        <v>38.57</v>
      </c>
      <c r="E1814" s="1">
        <v>38.590000000000003</v>
      </c>
      <c r="F1814" s="1">
        <v>142243900</v>
      </c>
      <c r="G1814" s="1">
        <v>37.14</v>
      </c>
      <c r="H1814" s="8">
        <f t="shared" si="282"/>
        <v>-9.8640362569980544E-3</v>
      </c>
      <c r="I1814" s="1">
        <f t="shared" si="283"/>
        <v>-2</v>
      </c>
      <c r="J1814" s="1">
        <f t="shared" si="281"/>
        <v>2</v>
      </c>
      <c r="K1814" s="8">
        <f t="shared" si="284"/>
        <v>6.7312870220785914E-3</v>
      </c>
      <c r="L1814" s="8">
        <f t="shared" si="285"/>
        <v>6.1927840603122064E-3</v>
      </c>
      <c r="M1814" s="8">
        <f t="shared" si="286"/>
        <v>-3.2310177705976439E-3</v>
      </c>
      <c r="N1814" s="8">
        <f t="shared" si="287"/>
        <v>3.2310177705976439E-3</v>
      </c>
      <c r="O1814" s="1">
        <f t="shared" si="288"/>
        <v>2.09</v>
      </c>
      <c r="P1814" s="1">
        <f t="shared" si="289"/>
        <v>37.14</v>
      </c>
      <c r="Q1814" s="1">
        <f t="shared" si="290"/>
        <v>1.9805519680196724</v>
      </c>
    </row>
    <row r="1815" spans="1:17" x14ac:dyDescent="0.25">
      <c r="A1815" s="2">
        <v>38861</v>
      </c>
      <c r="B1815" s="1">
        <v>38.53</v>
      </c>
      <c r="C1815" s="1">
        <v>39.04</v>
      </c>
      <c r="D1815" s="1">
        <v>38.229999999999997</v>
      </c>
      <c r="E1815" s="1">
        <v>38.85</v>
      </c>
      <c r="F1815" s="1">
        <v>234981600</v>
      </c>
      <c r="G1815" s="1">
        <v>37.39</v>
      </c>
      <c r="H1815" s="8">
        <f t="shared" si="282"/>
        <v>6.7312870220785914E-3</v>
      </c>
      <c r="I1815" s="1">
        <f t="shared" si="283"/>
        <v>1</v>
      </c>
      <c r="J1815" s="1">
        <f t="shared" si="281"/>
        <v>1</v>
      </c>
      <c r="K1815" s="8">
        <f t="shared" si="284"/>
        <v>1.3372559507889736E-2</v>
      </c>
      <c r="L1815" s="8">
        <f t="shared" si="285"/>
        <v>2.3000802353570382E-2</v>
      </c>
      <c r="M1815" s="8">
        <f t="shared" si="286"/>
        <v>-1.1500401176785191E-2</v>
      </c>
      <c r="N1815" s="8">
        <f t="shared" si="287"/>
        <v>-1.6314522599625514E-2</v>
      </c>
      <c r="O1815" s="1">
        <f t="shared" si="288"/>
        <v>2.0750000000000002</v>
      </c>
      <c r="P1815" s="1">
        <f t="shared" si="289"/>
        <v>37.39</v>
      </c>
      <c r="Q1815" s="1">
        <f t="shared" si="290"/>
        <v>1.9805519680196724</v>
      </c>
    </row>
    <row r="1816" spans="1:17" x14ac:dyDescent="0.25">
      <c r="A1816" s="2">
        <v>38862</v>
      </c>
      <c r="B1816" s="1">
        <v>39.11</v>
      </c>
      <c r="C1816" s="1">
        <v>39.380000000000003</v>
      </c>
      <c r="D1816" s="1">
        <v>38.82</v>
      </c>
      <c r="E1816" s="1">
        <v>39.36</v>
      </c>
      <c r="F1816" s="1">
        <v>123510900</v>
      </c>
      <c r="G1816" s="1">
        <v>37.89</v>
      </c>
      <c r="H1816" s="8">
        <f t="shared" si="282"/>
        <v>1.3372559507889736E-2</v>
      </c>
      <c r="I1816" s="1">
        <f t="shared" si="283"/>
        <v>2</v>
      </c>
      <c r="J1816" s="1">
        <f t="shared" si="281"/>
        <v>2</v>
      </c>
      <c r="K1816" s="8">
        <f t="shared" si="284"/>
        <v>3.1670625494852889E-3</v>
      </c>
      <c r="L1816" s="8">
        <f t="shared" si="285"/>
        <v>6.8619688572182369E-3</v>
      </c>
      <c r="M1816" s="8">
        <f t="shared" si="286"/>
        <v>-3.0878859857482177E-2</v>
      </c>
      <c r="N1816" s="8">
        <f t="shared" si="287"/>
        <v>-3.008709422011091E-2</v>
      </c>
      <c r="O1816" s="1">
        <f t="shared" si="288"/>
        <v>2.08</v>
      </c>
      <c r="P1816" s="1">
        <f t="shared" si="289"/>
        <v>37.89</v>
      </c>
      <c r="Q1816" s="1">
        <f t="shared" si="290"/>
        <v>1.9805519680196724</v>
      </c>
    </row>
    <row r="1817" spans="1:17" x14ac:dyDescent="0.25">
      <c r="A1817" s="2">
        <v>38863</v>
      </c>
      <c r="B1817" s="1">
        <v>39.450000000000003</v>
      </c>
      <c r="C1817" s="1">
        <v>39.58</v>
      </c>
      <c r="D1817" s="1">
        <v>39.229999999999997</v>
      </c>
      <c r="E1817" s="1">
        <v>39.49</v>
      </c>
      <c r="F1817" s="1">
        <v>91319600</v>
      </c>
      <c r="G1817" s="1">
        <v>38.01</v>
      </c>
      <c r="H1817" s="8">
        <f t="shared" si="282"/>
        <v>3.1670625494852889E-3</v>
      </c>
      <c r="I1817" s="1">
        <f t="shared" si="283"/>
        <v>3</v>
      </c>
      <c r="J1817" s="1">
        <f t="shared" si="281"/>
        <v>3</v>
      </c>
      <c r="K1817" s="8">
        <f t="shared" si="284"/>
        <v>-2.1573270192054683E-2</v>
      </c>
      <c r="L1817" s="8">
        <f t="shared" si="285"/>
        <v>-1.7890028939752667E-2</v>
      </c>
      <c r="M1817" s="8">
        <f t="shared" si="286"/>
        <v>-5.2880820836621933E-2</v>
      </c>
      <c r="N1817" s="8">
        <f t="shared" si="287"/>
        <v>-3.0781373322809613E-2</v>
      </c>
      <c r="O1817" s="1">
        <f t="shared" si="288"/>
        <v>2.09</v>
      </c>
      <c r="P1817" s="1">
        <f t="shared" si="289"/>
        <v>38.01</v>
      </c>
      <c r="Q1817" s="1">
        <f t="shared" si="290"/>
        <v>1.9805519680196724</v>
      </c>
    </row>
    <row r="1818" spans="1:17" x14ac:dyDescent="0.25">
      <c r="A1818" s="2">
        <v>38867</v>
      </c>
      <c r="B1818" s="1">
        <v>39.299999999999997</v>
      </c>
      <c r="C1818" s="1">
        <v>39.33</v>
      </c>
      <c r="D1818" s="1">
        <v>38.61</v>
      </c>
      <c r="E1818" s="1">
        <v>38.64</v>
      </c>
      <c r="F1818" s="1">
        <v>105606200</v>
      </c>
      <c r="G1818" s="1">
        <v>37.19</v>
      </c>
      <c r="H1818" s="8">
        <f t="shared" si="282"/>
        <v>-2.1573270192054683E-2</v>
      </c>
      <c r="I1818" s="1">
        <f t="shared" si="283"/>
        <v>-1</v>
      </c>
      <c r="J1818" s="1">
        <f t="shared" si="281"/>
        <v>1</v>
      </c>
      <c r="K1818" s="8">
        <f t="shared" si="284"/>
        <v>4.8400107555794936E-3</v>
      </c>
      <c r="L1818" s="8">
        <f t="shared" si="285"/>
        <v>2.9577843506318757E-3</v>
      </c>
      <c r="M1818" s="8">
        <f t="shared" si="286"/>
        <v>-3.6031191180424749E-2</v>
      </c>
      <c r="N1818" s="8">
        <f t="shared" si="287"/>
        <v>-2.796450658779237E-2</v>
      </c>
      <c r="O1818" s="1">
        <f t="shared" si="288"/>
        <v>2.09</v>
      </c>
      <c r="P1818" s="1">
        <f t="shared" si="289"/>
        <v>37.19</v>
      </c>
      <c r="Q1818" s="1">
        <f t="shared" si="290"/>
        <v>1.9805519680196724</v>
      </c>
    </row>
    <row r="1819" spans="1:17" x14ac:dyDescent="0.25">
      <c r="A1819" s="2">
        <v>38868</v>
      </c>
      <c r="B1819" s="1">
        <v>38.71</v>
      </c>
      <c r="C1819" s="1">
        <v>39.06</v>
      </c>
      <c r="D1819" s="1">
        <v>38.54</v>
      </c>
      <c r="E1819" s="1">
        <v>38.82</v>
      </c>
      <c r="F1819" s="1">
        <v>137066200</v>
      </c>
      <c r="G1819" s="1">
        <v>37.369999999999997</v>
      </c>
      <c r="H1819" s="8">
        <f t="shared" si="282"/>
        <v>4.8400107555794936E-3</v>
      </c>
      <c r="I1819" s="1">
        <f t="shared" si="283"/>
        <v>1</v>
      </c>
      <c r="J1819" s="1">
        <f t="shared" si="281"/>
        <v>1</v>
      </c>
      <c r="K1819" s="8">
        <f t="shared" si="284"/>
        <v>2.3548300776023545E-2</v>
      </c>
      <c r="L1819" s="8">
        <f t="shared" si="285"/>
        <v>-9.3658014450092031E-3</v>
      </c>
      <c r="M1819" s="8">
        <f t="shared" si="286"/>
        <v>-3.0773347605030699E-2</v>
      </c>
      <c r="N1819" s="8">
        <f t="shared" si="287"/>
        <v>-2.5421461065025297E-2</v>
      </c>
      <c r="O1819" s="1">
        <f t="shared" si="288"/>
        <v>2.09</v>
      </c>
      <c r="P1819" s="1">
        <f t="shared" si="289"/>
        <v>37.369999999999997</v>
      </c>
      <c r="Q1819" s="1">
        <f t="shared" si="290"/>
        <v>1.9805519680196724</v>
      </c>
    </row>
    <row r="1820" spans="1:17" x14ac:dyDescent="0.25">
      <c r="A1820" s="2">
        <v>38869</v>
      </c>
      <c r="B1820" s="1">
        <v>38.93</v>
      </c>
      <c r="C1820" s="1">
        <v>39.74</v>
      </c>
      <c r="D1820" s="1">
        <v>38.840000000000003</v>
      </c>
      <c r="E1820" s="1">
        <v>39.74</v>
      </c>
      <c r="F1820" s="1">
        <v>119357400</v>
      </c>
      <c r="G1820" s="1">
        <v>38.25</v>
      </c>
      <c r="H1820" s="8">
        <f t="shared" si="282"/>
        <v>2.3548300776023545E-2</v>
      </c>
      <c r="I1820" s="1">
        <f t="shared" si="283"/>
        <v>2</v>
      </c>
      <c r="J1820" s="1">
        <f t="shared" si="281"/>
        <v>2</v>
      </c>
      <c r="K1820" s="8">
        <f t="shared" si="284"/>
        <v>-2.614379084967311E-3</v>
      </c>
      <c r="L1820" s="8">
        <f t="shared" si="285"/>
        <v>-3.37254901960784E-2</v>
      </c>
      <c r="M1820" s="8">
        <f t="shared" si="286"/>
        <v>-2.7450980392156765E-2</v>
      </c>
      <c r="N1820" s="8">
        <f t="shared" si="287"/>
        <v>-1.8823529411764683E-2</v>
      </c>
      <c r="O1820" s="1">
        <f t="shared" si="288"/>
        <v>2.0950000000000002</v>
      </c>
      <c r="P1820" s="1">
        <f t="shared" si="289"/>
        <v>38.25</v>
      </c>
      <c r="Q1820" s="1">
        <f t="shared" si="290"/>
        <v>1.9805519680196724</v>
      </c>
    </row>
    <row r="1821" spans="1:17" x14ac:dyDescent="0.25">
      <c r="A1821" s="2">
        <v>38870</v>
      </c>
      <c r="B1821" s="1">
        <v>39.96</v>
      </c>
      <c r="C1821" s="1">
        <v>40</v>
      </c>
      <c r="D1821" s="1">
        <v>39.31</v>
      </c>
      <c r="E1821" s="1">
        <v>39.64</v>
      </c>
      <c r="F1821" s="1">
        <v>128864100</v>
      </c>
      <c r="G1821" s="1">
        <v>38.15</v>
      </c>
      <c r="H1821" s="8">
        <f t="shared" si="282"/>
        <v>-2.614379084967311E-3</v>
      </c>
      <c r="I1821" s="1">
        <f t="shared" si="283"/>
        <v>-1</v>
      </c>
      <c r="J1821" s="1">
        <f t="shared" si="281"/>
        <v>1</v>
      </c>
      <c r="K1821" s="8">
        <f t="shared" si="284"/>
        <v>-2.1494102228047152E-2</v>
      </c>
      <c r="L1821" s="8">
        <f t="shared" si="285"/>
        <v>-3.7483617300131056E-2</v>
      </c>
      <c r="M1821" s="8">
        <f t="shared" si="286"/>
        <v>-3.1979030144167697E-2</v>
      </c>
      <c r="N1821" s="8">
        <f t="shared" si="287"/>
        <v>-2.1231979030144066E-2</v>
      </c>
      <c r="O1821" s="1">
        <f t="shared" si="288"/>
        <v>2.0950000000000002</v>
      </c>
      <c r="P1821" s="1">
        <f t="shared" si="289"/>
        <v>38.15</v>
      </c>
      <c r="Q1821" s="1">
        <f t="shared" si="290"/>
        <v>1.9805519680196724</v>
      </c>
    </row>
    <row r="1822" spans="1:17" x14ac:dyDescent="0.25">
      <c r="A1822" s="2">
        <v>38873</v>
      </c>
      <c r="B1822" s="1">
        <v>39.56</v>
      </c>
      <c r="C1822" s="1">
        <v>39.56</v>
      </c>
      <c r="D1822" s="1">
        <v>38.78</v>
      </c>
      <c r="E1822" s="1">
        <v>38.78</v>
      </c>
      <c r="F1822" s="1">
        <v>103190600</v>
      </c>
      <c r="G1822" s="1">
        <v>37.33</v>
      </c>
      <c r="H1822" s="8">
        <f t="shared" si="282"/>
        <v>-2.1494102228047152E-2</v>
      </c>
      <c r="I1822" s="1">
        <f t="shared" si="283"/>
        <v>-2</v>
      </c>
      <c r="J1822" s="1">
        <f t="shared" si="281"/>
        <v>2</v>
      </c>
      <c r="K1822" s="8">
        <f t="shared" si="284"/>
        <v>-8.0364318242698296E-4</v>
      </c>
      <c r="L1822" s="8">
        <f t="shared" si="285"/>
        <v>-3.5628181087597022E-2</v>
      </c>
      <c r="M1822" s="8">
        <f t="shared" si="286"/>
        <v>-1.8751674256629935E-2</v>
      </c>
      <c r="N1822" s="8">
        <f t="shared" si="287"/>
        <v>6.1612643986070914E-3</v>
      </c>
      <c r="O1822" s="1">
        <f t="shared" si="288"/>
        <v>2.1</v>
      </c>
      <c r="P1822" s="1">
        <f t="shared" si="289"/>
        <v>37.33</v>
      </c>
      <c r="Q1822" s="1">
        <f t="shared" si="290"/>
        <v>1.9805519680196724</v>
      </c>
    </row>
    <row r="1823" spans="1:17" x14ac:dyDescent="0.25">
      <c r="A1823" s="2">
        <v>38874</v>
      </c>
      <c r="B1823" s="1">
        <v>38.85</v>
      </c>
      <c r="C1823" s="1">
        <v>38.950000000000003</v>
      </c>
      <c r="D1823" s="1">
        <v>38.35</v>
      </c>
      <c r="E1823" s="1">
        <v>38.75</v>
      </c>
      <c r="F1823" s="1">
        <v>127271000</v>
      </c>
      <c r="G1823" s="1">
        <v>37.299999999999997</v>
      </c>
      <c r="H1823" s="8">
        <f t="shared" si="282"/>
        <v>-8.0364318242698296E-4</v>
      </c>
      <c r="I1823" s="1">
        <f t="shared" si="283"/>
        <v>-3</v>
      </c>
      <c r="J1823" s="1">
        <f t="shared" si="281"/>
        <v>3</v>
      </c>
      <c r="K1823" s="8">
        <f t="shared" si="284"/>
        <v>-7.5067024128684379E-3</v>
      </c>
      <c r="L1823" s="8">
        <f t="shared" si="285"/>
        <v>-3.887399463806962E-2</v>
      </c>
      <c r="M1823" s="8">
        <f t="shared" si="286"/>
        <v>-1.6621983914208993E-2</v>
      </c>
      <c r="N1823" s="8">
        <f t="shared" si="287"/>
        <v>-1.4745308310991856E-2</v>
      </c>
      <c r="O1823" s="1">
        <f t="shared" si="288"/>
        <v>2.11</v>
      </c>
      <c r="P1823" s="1">
        <f t="shared" si="289"/>
        <v>37.299999999999997</v>
      </c>
      <c r="Q1823" s="1">
        <f t="shared" si="290"/>
        <v>1.9805519680196724</v>
      </c>
    </row>
    <row r="1824" spans="1:17" x14ac:dyDescent="0.25">
      <c r="A1824" s="2">
        <v>38875</v>
      </c>
      <c r="B1824" s="1">
        <v>38.799999999999997</v>
      </c>
      <c r="C1824" s="1">
        <v>39.17</v>
      </c>
      <c r="D1824" s="1">
        <v>38.450000000000003</v>
      </c>
      <c r="E1824" s="1">
        <v>38.46</v>
      </c>
      <c r="F1824" s="1">
        <v>130754700</v>
      </c>
      <c r="G1824" s="1">
        <v>37.020000000000003</v>
      </c>
      <c r="H1824" s="8">
        <f t="shared" si="282"/>
        <v>-7.5067024128684379E-3</v>
      </c>
      <c r="I1824" s="1">
        <f t="shared" si="283"/>
        <v>-4</v>
      </c>
      <c r="J1824" s="1">
        <f t="shared" si="281"/>
        <v>4</v>
      </c>
      <c r="K1824" s="8">
        <f t="shared" si="284"/>
        <v>-1.6207455429497752E-3</v>
      </c>
      <c r="L1824" s="8">
        <f t="shared" si="285"/>
        <v>-2.1609940572663522E-2</v>
      </c>
      <c r="M1824" s="8">
        <f t="shared" si="286"/>
        <v>6.4829821717988789E-3</v>
      </c>
      <c r="N1824" s="8">
        <f t="shared" si="287"/>
        <v>-8.3738519719070981E-3</v>
      </c>
      <c r="O1824" s="1">
        <f t="shared" si="288"/>
        <v>2.12</v>
      </c>
      <c r="P1824" s="1">
        <f t="shared" si="289"/>
        <v>37.020000000000003</v>
      </c>
      <c r="Q1824" s="1">
        <f t="shared" si="290"/>
        <v>1.9805519680196724</v>
      </c>
    </row>
    <row r="1825" spans="1:17" x14ac:dyDescent="0.25">
      <c r="A1825" s="2">
        <v>38876</v>
      </c>
      <c r="B1825" s="1">
        <v>38.270000000000003</v>
      </c>
      <c r="C1825" s="1">
        <v>38.56</v>
      </c>
      <c r="D1825" s="1">
        <v>37.49</v>
      </c>
      <c r="E1825" s="1">
        <v>38.4</v>
      </c>
      <c r="F1825" s="1">
        <v>280562200</v>
      </c>
      <c r="G1825" s="1">
        <v>36.96</v>
      </c>
      <c r="H1825" s="8">
        <f t="shared" si="282"/>
        <v>-1.6207455429497752E-3</v>
      </c>
      <c r="I1825" s="1">
        <f t="shared" si="283"/>
        <v>-5</v>
      </c>
      <c r="J1825" s="1">
        <f t="shared" si="281"/>
        <v>5</v>
      </c>
      <c r="K1825" s="8">
        <f t="shared" si="284"/>
        <v>-6.4935064935065512E-3</v>
      </c>
      <c r="L1825" s="8">
        <f t="shared" si="285"/>
        <v>6.4935064935065512E-3</v>
      </c>
      <c r="M1825" s="8">
        <f t="shared" si="286"/>
        <v>-4.8701298701299134E-3</v>
      </c>
      <c r="N1825" s="8">
        <f t="shared" si="287"/>
        <v>-1.7857142857142905E-2</v>
      </c>
      <c r="O1825" s="1">
        <f t="shared" si="288"/>
        <v>2.14</v>
      </c>
      <c r="P1825" s="1">
        <f t="shared" si="289"/>
        <v>36.96</v>
      </c>
      <c r="Q1825" s="1">
        <f t="shared" si="290"/>
        <v>1.9805519680196724</v>
      </c>
    </row>
    <row r="1826" spans="1:17" x14ac:dyDescent="0.25">
      <c r="A1826" s="2">
        <v>38877</v>
      </c>
      <c r="B1826" s="1">
        <v>38.56</v>
      </c>
      <c r="C1826" s="1">
        <v>38.74</v>
      </c>
      <c r="D1826" s="1">
        <v>38.11</v>
      </c>
      <c r="E1826" s="1">
        <v>38.15</v>
      </c>
      <c r="F1826" s="1">
        <v>144146200</v>
      </c>
      <c r="G1826" s="1">
        <v>36.72</v>
      </c>
      <c r="H1826" s="8">
        <f t="shared" si="282"/>
        <v>-6.4935064935065512E-3</v>
      </c>
      <c r="I1826" s="1">
        <f t="shared" si="283"/>
        <v>-6</v>
      </c>
      <c r="J1826" s="1">
        <f t="shared" si="281"/>
        <v>6</v>
      </c>
      <c r="K1826" s="8">
        <f t="shared" si="284"/>
        <v>-1.9607843137254832E-2</v>
      </c>
      <c r="L1826" s="8">
        <f t="shared" si="285"/>
        <v>5.7189542483659928E-3</v>
      </c>
      <c r="M1826" s="8">
        <f t="shared" si="286"/>
        <v>8.1699346405228468E-4</v>
      </c>
      <c r="N1826" s="8">
        <f t="shared" si="287"/>
        <v>-2.015250544662317E-2</v>
      </c>
      <c r="O1826" s="1">
        <f t="shared" si="288"/>
        <v>2.165</v>
      </c>
      <c r="P1826" s="1">
        <f t="shared" si="289"/>
        <v>36.72</v>
      </c>
      <c r="Q1826" s="1">
        <f t="shared" si="290"/>
        <v>1.9805519680196724</v>
      </c>
    </row>
    <row r="1827" spans="1:17" x14ac:dyDescent="0.25">
      <c r="A1827" s="2">
        <v>38880</v>
      </c>
      <c r="B1827" s="1">
        <v>38.200000000000003</v>
      </c>
      <c r="C1827" s="1">
        <v>38.26</v>
      </c>
      <c r="D1827" s="1">
        <v>37.39</v>
      </c>
      <c r="E1827" s="1">
        <v>37.4</v>
      </c>
      <c r="F1827" s="1">
        <v>145607500</v>
      </c>
      <c r="G1827" s="1">
        <v>36</v>
      </c>
      <c r="H1827" s="8">
        <f t="shared" si="282"/>
        <v>-1.9607843137254832E-2</v>
      </c>
      <c r="I1827" s="1">
        <f t="shared" si="283"/>
        <v>-7</v>
      </c>
      <c r="J1827" s="1">
        <f t="shared" si="281"/>
        <v>7</v>
      </c>
      <c r="K1827" s="8">
        <f t="shared" si="284"/>
        <v>-4.1666666666666519E-3</v>
      </c>
      <c r="L1827" s="8">
        <f t="shared" si="285"/>
        <v>1.7500000000000071E-2</v>
      </c>
      <c r="M1827" s="8">
        <f t="shared" si="286"/>
        <v>2.3333333333333428E-2</v>
      </c>
      <c r="N1827" s="8">
        <f t="shared" si="287"/>
        <v>6.9444444444444198E-3</v>
      </c>
      <c r="O1827" s="1">
        <f t="shared" si="288"/>
        <v>2.19</v>
      </c>
      <c r="P1827" s="1">
        <f t="shared" si="289"/>
        <v>36</v>
      </c>
      <c r="Q1827" s="1">
        <f t="shared" si="290"/>
        <v>1.9805519680196724</v>
      </c>
    </row>
    <row r="1828" spans="1:17" x14ac:dyDescent="0.25">
      <c r="A1828" s="2">
        <v>38881</v>
      </c>
      <c r="B1828" s="1">
        <v>37.49</v>
      </c>
      <c r="C1828" s="1">
        <v>37.799999999999997</v>
      </c>
      <c r="D1828" s="1">
        <v>37.159999999999997</v>
      </c>
      <c r="E1828" s="1">
        <v>37.25</v>
      </c>
      <c r="F1828" s="1">
        <v>207099500</v>
      </c>
      <c r="G1828" s="1">
        <v>35.85</v>
      </c>
      <c r="H1828" s="8">
        <f t="shared" si="282"/>
        <v>-4.1666666666666519E-3</v>
      </c>
      <c r="I1828" s="1">
        <f t="shared" si="283"/>
        <v>-8</v>
      </c>
      <c r="J1828" s="1">
        <f t="shared" si="281"/>
        <v>8</v>
      </c>
      <c r="K1828" s="8">
        <f t="shared" si="284"/>
        <v>1.0320781032078008E-2</v>
      </c>
      <c r="L1828" s="8">
        <f t="shared" si="285"/>
        <v>2.3152022315202192E-2</v>
      </c>
      <c r="M1828" s="8">
        <f t="shared" si="286"/>
        <v>8.3682008368199945E-3</v>
      </c>
      <c r="N1828" s="8">
        <f t="shared" si="287"/>
        <v>-7.8103207810320541E-3</v>
      </c>
      <c r="O1828" s="1">
        <f t="shared" si="288"/>
        <v>2.2250000000000001</v>
      </c>
      <c r="P1828" s="1">
        <f t="shared" si="289"/>
        <v>35.85</v>
      </c>
      <c r="Q1828" s="1">
        <f t="shared" si="290"/>
        <v>1.9805519680196724</v>
      </c>
    </row>
    <row r="1829" spans="1:17" x14ac:dyDescent="0.25">
      <c r="A1829" s="2">
        <v>38882</v>
      </c>
      <c r="B1829" s="1">
        <v>37.36</v>
      </c>
      <c r="C1829" s="1">
        <v>37.71</v>
      </c>
      <c r="D1829" s="1">
        <v>37.200000000000003</v>
      </c>
      <c r="E1829" s="1">
        <v>37.630000000000003</v>
      </c>
      <c r="F1829" s="1">
        <v>201876800</v>
      </c>
      <c r="G1829" s="1">
        <v>36.22</v>
      </c>
      <c r="H1829" s="8">
        <f t="shared" si="282"/>
        <v>1.0320781032078008E-2</v>
      </c>
      <c r="I1829" s="1">
        <f t="shared" si="283"/>
        <v>1</v>
      </c>
      <c r="J1829" s="1">
        <f t="shared" si="281"/>
        <v>1</v>
      </c>
      <c r="K1829" s="8">
        <f t="shared" si="284"/>
        <v>2.7056874654886931E-2</v>
      </c>
      <c r="L1829" s="8">
        <f t="shared" si="285"/>
        <v>2.8713418001104385E-2</v>
      </c>
      <c r="M1829" s="8">
        <f t="shared" si="286"/>
        <v>5.5218111540586978E-3</v>
      </c>
      <c r="N1829" s="8">
        <f t="shared" si="287"/>
        <v>-3.4511319712865807E-2</v>
      </c>
      <c r="O1829" s="1">
        <f t="shared" si="288"/>
        <v>2.2250000000000001</v>
      </c>
      <c r="P1829" s="1">
        <f t="shared" si="289"/>
        <v>36.22</v>
      </c>
      <c r="Q1829" s="1">
        <f t="shared" si="290"/>
        <v>1.9805519680196724</v>
      </c>
    </row>
    <row r="1830" spans="1:17" x14ac:dyDescent="0.25">
      <c r="A1830" s="2">
        <v>38883</v>
      </c>
      <c r="B1830" s="1">
        <v>37.85</v>
      </c>
      <c r="C1830" s="1">
        <v>38.79</v>
      </c>
      <c r="D1830" s="1">
        <v>37.799999999999997</v>
      </c>
      <c r="E1830" s="1">
        <v>38.65</v>
      </c>
      <c r="F1830" s="1">
        <v>200700400</v>
      </c>
      <c r="G1830" s="1">
        <v>37.200000000000003</v>
      </c>
      <c r="H1830" s="8">
        <f t="shared" si="282"/>
        <v>2.7056874654886931E-2</v>
      </c>
      <c r="I1830" s="1">
        <f t="shared" si="283"/>
        <v>2</v>
      </c>
      <c r="J1830" s="1">
        <f t="shared" si="281"/>
        <v>2</v>
      </c>
      <c r="K1830" s="8">
        <f t="shared" si="284"/>
        <v>-7.2580645161290924E-3</v>
      </c>
      <c r="L1830" s="8">
        <f t="shared" si="285"/>
        <v>-1.1290322580645218E-2</v>
      </c>
      <c r="M1830" s="8">
        <f t="shared" si="286"/>
        <v>8.8709677419354094E-3</v>
      </c>
      <c r="N1830" s="8">
        <f t="shared" si="287"/>
        <v>-6.9354838709677513E-2</v>
      </c>
      <c r="O1830" s="1">
        <f t="shared" si="288"/>
        <v>2.23</v>
      </c>
      <c r="P1830" s="1">
        <f t="shared" si="289"/>
        <v>37.200000000000003</v>
      </c>
      <c r="Q1830" s="1">
        <f t="shared" si="290"/>
        <v>1.9805519680196724</v>
      </c>
    </row>
    <row r="1831" spans="1:17" x14ac:dyDescent="0.25">
      <c r="A1831" s="2">
        <v>38884</v>
      </c>
      <c r="B1831" s="1">
        <v>38.549999999999997</v>
      </c>
      <c r="C1831" s="1">
        <v>38.68</v>
      </c>
      <c r="D1831" s="1">
        <v>38.200000000000003</v>
      </c>
      <c r="E1831" s="1">
        <v>38.340000000000003</v>
      </c>
      <c r="F1831" s="1">
        <v>120006100</v>
      </c>
      <c r="G1831" s="1">
        <v>36.93</v>
      </c>
      <c r="H1831" s="8">
        <f t="shared" si="282"/>
        <v>-7.2580645161290924E-3</v>
      </c>
      <c r="I1831" s="1">
        <f t="shared" si="283"/>
        <v>-1</v>
      </c>
      <c r="J1831" s="1">
        <f t="shared" si="281"/>
        <v>1</v>
      </c>
      <c r="K1831" s="8">
        <f t="shared" si="284"/>
        <v>-8.1234768480908937E-3</v>
      </c>
      <c r="L1831" s="8">
        <f t="shared" si="285"/>
        <v>-4.8740861088545362E-3</v>
      </c>
      <c r="M1831" s="8">
        <f t="shared" si="286"/>
        <v>1.1102085025724406E-2</v>
      </c>
      <c r="N1831" s="8">
        <f t="shared" si="287"/>
        <v>-6.0384511237476235E-2</v>
      </c>
      <c r="O1831" s="1">
        <f t="shared" si="288"/>
        <v>2.23</v>
      </c>
      <c r="P1831" s="1">
        <f t="shared" si="289"/>
        <v>36.93</v>
      </c>
      <c r="Q1831" s="1">
        <f t="shared" si="290"/>
        <v>1.9805519680196724</v>
      </c>
    </row>
    <row r="1832" spans="1:17" x14ac:dyDescent="0.25">
      <c r="A1832" s="2">
        <v>38887</v>
      </c>
      <c r="B1832" s="1">
        <v>38.5</v>
      </c>
      <c r="C1832" s="1">
        <v>38.54</v>
      </c>
      <c r="D1832" s="1">
        <v>37.909999999999997</v>
      </c>
      <c r="E1832" s="1">
        <v>38.03</v>
      </c>
      <c r="F1832" s="1">
        <v>129450100</v>
      </c>
      <c r="G1832" s="1">
        <v>36.630000000000003</v>
      </c>
      <c r="H1832" s="8">
        <f t="shared" si="282"/>
        <v>-8.1234768480908937E-3</v>
      </c>
      <c r="I1832" s="1">
        <f t="shared" si="283"/>
        <v>-2</v>
      </c>
      <c r="J1832" s="1">
        <f t="shared" si="281"/>
        <v>2</v>
      </c>
      <c r="K1832" s="8">
        <f t="shared" si="284"/>
        <v>1.3650013650012838E-3</v>
      </c>
      <c r="L1832" s="8">
        <f t="shared" si="285"/>
        <v>5.7330057330058359E-3</v>
      </c>
      <c r="M1832" s="8">
        <f t="shared" si="286"/>
        <v>2.5389025389025432E-2</v>
      </c>
      <c r="N1832" s="8">
        <f t="shared" si="287"/>
        <v>-4.941304941304947E-2</v>
      </c>
      <c r="O1832" s="1">
        <f t="shared" si="288"/>
        <v>2.2349999999999999</v>
      </c>
      <c r="P1832" s="1">
        <f t="shared" si="289"/>
        <v>36.630000000000003</v>
      </c>
      <c r="Q1832" s="1">
        <f t="shared" si="290"/>
        <v>1.9805519680196724</v>
      </c>
    </row>
    <row r="1833" spans="1:17" x14ac:dyDescent="0.25">
      <c r="A1833" s="2">
        <v>38888</v>
      </c>
      <c r="B1833" s="1">
        <v>38.090000000000003</v>
      </c>
      <c r="C1833" s="1">
        <v>38.479999999999997</v>
      </c>
      <c r="D1833" s="1">
        <v>37.94</v>
      </c>
      <c r="E1833" s="1">
        <v>38.08</v>
      </c>
      <c r="F1833" s="1">
        <v>102871700</v>
      </c>
      <c r="G1833" s="1">
        <v>36.68</v>
      </c>
      <c r="H1833" s="8">
        <f t="shared" si="282"/>
        <v>1.3650013650012838E-3</v>
      </c>
      <c r="I1833" s="1">
        <f t="shared" si="283"/>
        <v>1</v>
      </c>
      <c r="J1833" s="1">
        <f t="shared" si="281"/>
        <v>1</v>
      </c>
      <c r="K1833" s="8">
        <f t="shared" si="284"/>
        <v>1.5812431842966213E-2</v>
      </c>
      <c r="L1833" s="8">
        <f t="shared" si="285"/>
        <v>-1.4449291166848455E-2</v>
      </c>
      <c r="M1833" s="8">
        <f t="shared" si="286"/>
        <v>1.9083969465649719E-3</v>
      </c>
      <c r="N1833" s="8">
        <f t="shared" si="287"/>
        <v>-3.8440567066521214E-2</v>
      </c>
      <c r="O1833" s="1">
        <f t="shared" si="288"/>
        <v>2.2349999999999999</v>
      </c>
      <c r="P1833" s="1">
        <f t="shared" si="289"/>
        <v>36.68</v>
      </c>
      <c r="Q1833" s="1">
        <f t="shared" si="290"/>
        <v>1.9805519680196724</v>
      </c>
    </row>
    <row r="1834" spans="1:17" x14ac:dyDescent="0.25">
      <c r="A1834" s="2">
        <v>38889</v>
      </c>
      <c r="B1834" s="1">
        <v>38.14</v>
      </c>
      <c r="C1834" s="1">
        <v>38.99</v>
      </c>
      <c r="D1834" s="1">
        <v>38.130000000000003</v>
      </c>
      <c r="E1834" s="1">
        <v>38.68</v>
      </c>
      <c r="F1834" s="1">
        <v>129548100</v>
      </c>
      <c r="G1834" s="1">
        <v>37.26</v>
      </c>
      <c r="H1834" s="8">
        <f t="shared" si="282"/>
        <v>1.5812431842966213E-2</v>
      </c>
      <c r="I1834" s="1">
        <f t="shared" si="283"/>
        <v>2</v>
      </c>
      <c r="J1834" s="1">
        <f t="shared" si="281"/>
        <v>2</v>
      </c>
      <c r="K1834" s="8">
        <f t="shared" si="284"/>
        <v>-1.2882447665056307E-2</v>
      </c>
      <c r="L1834" s="8">
        <f t="shared" si="285"/>
        <v>-2.2544283413848509E-2</v>
      </c>
      <c r="M1834" s="8">
        <f t="shared" si="286"/>
        <v>-1.4761137949543701E-2</v>
      </c>
      <c r="N1834" s="8">
        <f t="shared" si="287"/>
        <v>-6.7364465915190519E-2</v>
      </c>
      <c r="O1834" s="1">
        <f t="shared" si="288"/>
        <v>2.2349999999999999</v>
      </c>
      <c r="P1834" s="1">
        <f t="shared" si="289"/>
        <v>37.26</v>
      </c>
      <c r="Q1834" s="1">
        <f t="shared" si="290"/>
        <v>1.9805519680196724</v>
      </c>
    </row>
    <row r="1835" spans="1:17" x14ac:dyDescent="0.25">
      <c r="A1835" s="2">
        <v>38890</v>
      </c>
      <c r="B1835" s="1">
        <v>38.590000000000003</v>
      </c>
      <c r="C1835" s="1">
        <v>38.68</v>
      </c>
      <c r="D1835" s="1">
        <v>37.99</v>
      </c>
      <c r="E1835" s="1">
        <v>38.19</v>
      </c>
      <c r="F1835" s="1">
        <v>143100500</v>
      </c>
      <c r="G1835" s="1">
        <v>36.78</v>
      </c>
      <c r="H1835" s="8">
        <f t="shared" si="282"/>
        <v>-1.2882447665056307E-2</v>
      </c>
      <c r="I1835" s="1">
        <f t="shared" si="283"/>
        <v>-1</v>
      </c>
      <c r="J1835" s="1">
        <f t="shared" si="281"/>
        <v>1</v>
      </c>
      <c r="K1835" s="8">
        <f t="shared" si="284"/>
        <v>-8.1566068515503964E-4</v>
      </c>
      <c r="L1835" s="8">
        <f t="shared" si="285"/>
        <v>2.0391517128874437E-2</v>
      </c>
      <c r="M1835" s="8">
        <f t="shared" si="286"/>
        <v>-1.3050570962479746E-2</v>
      </c>
      <c r="N1835" s="8">
        <f t="shared" si="287"/>
        <v>-6.4980967917346422E-2</v>
      </c>
      <c r="O1835" s="1">
        <f t="shared" si="288"/>
        <v>2.2349999999999999</v>
      </c>
      <c r="P1835" s="1">
        <f t="shared" si="289"/>
        <v>36.78</v>
      </c>
      <c r="Q1835" s="1">
        <f t="shared" si="290"/>
        <v>1.9805519680196724</v>
      </c>
    </row>
    <row r="1836" spans="1:17" x14ac:dyDescent="0.25">
      <c r="A1836" s="2">
        <v>38891</v>
      </c>
      <c r="B1836" s="1">
        <v>38.159999999999997</v>
      </c>
      <c r="C1836" s="1">
        <v>38.53</v>
      </c>
      <c r="D1836" s="1">
        <v>37.93</v>
      </c>
      <c r="E1836" s="1">
        <v>38.15</v>
      </c>
      <c r="F1836" s="1">
        <v>88050200</v>
      </c>
      <c r="G1836" s="1">
        <v>36.75</v>
      </c>
      <c r="H1836" s="8">
        <f t="shared" si="282"/>
        <v>-8.1566068515503964E-4</v>
      </c>
      <c r="I1836" s="1">
        <f t="shared" si="283"/>
        <v>-2</v>
      </c>
      <c r="J1836" s="1">
        <f t="shared" si="281"/>
        <v>2</v>
      </c>
      <c r="K1836" s="8">
        <f t="shared" si="284"/>
        <v>2.4489795918367641E-3</v>
      </c>
      <c r="L1836" s="8">
        <f t="shared" si="285"/>
        <v>1.6054421768707527E-2</v>
      </c>
      <c r="M1836" s="8">
        <f t="shared" si="286"/>
        <v>-2.0952380952381056E-2</v>
      </c>
      <c r="N1836" s="8">
        <f t="shared" si="287"/>
        <v>-4.5714285714285707E-2</v>
      </c>
      <c r="O1836" s="1">
        <f t="shared" si="288"/>
        <v>2.2349999999999999</v>
      </c>
      <c r="P1836" s="1">
        <f t="shared" si="289"/>
        <v>36.75</v>
      </c>
      <c r="Q1836" s="1">
        <f t="shared" si="290"/>
        <v>1.9805519680196724</v>
      </c>
    </row>
    <row r="1837" spans="1:17" x14ac:dyDescent="0.25">
      <c r="A1837" s="2">
        <v>38894</v>
      </c>
      <c r="B1837" s="1">
        <v>38.17</v>
      </c>
      <c r="C1837" s="1">
        <v>38.39</v>
      </c>
      <c r="D1837" s="1">
        <v>38.07</v>
      </c>
      <c r="E1837" s="1">
        <v>38.25</v>
      </c>
      <c r="F1837" s="1">
        <v>65157700</v>
      </c>
      <c r="G1837" s="1">
        <v>36.840000000000003</v>
      </c>
      <c r="H1837" s="8">
        <f t="shared" si="282"/>
        <v>2.4489795918367641E-3</v>
      </c>
      <c r="I1837" s="1">
        <f t="shared" si="283"/>
        <v>1</v>
      </c>
      <c r="J1837" s="1">
        <f t="shared" si="281"/>
        <v>1</v>
      </c>
      <c r="K1837" s="8">
        <f t="shared" si="284"/>
        <v>-1.8729641693811194E-2</v>
      </c>
      <c r="L1837" s="8">
        <f t="shared" si="285"/>
        <v>1.9543973941368087E-2</v>
      </c>
      <c r="M1837" s="8">
        <f t="shared" si="286"/>
        <v>-1.6015200868621182E-2</v>
      </c>
      <c r="N1837" s="8">
        <f t="shared" si="287"/>
        <v>-4.2616720955483189E-2</v>
      </c>
      <c r="O1837" s="1">
        <f t="shared" si="288"/>
        <v>2.2349999999999999</v>
      </c>
      <c r="P1837" s="1">
        <f t="shared" si="289"/>
        <v>36.840000000000003</v>
      </c>
      <c r="Q1837" s="1">
        <f t="shared" si="290"/>
        <v>1.9805519680196724</v>
      </c>
    </row>
    <row r="1838" spans="1:17" x14ac:dyDescent="0.25">
      <c r="A1838" s="2">
        <v>38895</v>
      </c>
      <c r="B1838" s="1">
        <v>38.270000000000003</v>
      </c>
      <c r="C1838" s="1">
        <v>38.33</v>
      </c>
      <c r="D1838" s="1">
        <v>37.49</v>
      </c>
      <c r="E1838" s="1">
        <v>37.53</v>
      </c>
      <c r="F1838" s="1">
        <v>128227500</v>
      </c>
      <c r="G1838" s="1">
        <v>36.15</v>
      </c>
      <c r="H1838" s="8">
        <f t="shared" si="282"/>
        <v>-1.8729641693811194E-2</v>
      </c>
      <c r="I1838" s="1">
        <f t="shared" si="283"/>
        <v>-1</v>
      </c>
      <c r="J1838" s="1">
        <f t="shared" si="281"/>
        <v>1</v>
      </c>
      <c r="K1838" s="8">
        <f t="shared" si="284"/>
        <v>7.468879668049988E-3</v>
      </c>
      <c r="L1838" s="8">
        <f t="shared" si="285"/>
        <v>1.6597510373443924E-2</v>
      </c>
      <c r="M1838" s="8">
        <f t="shared" si="286"/>
        <v>-1.604426002766246E-2</v>
      </c>
      <c r="N1838" s="8">
        <f t="shared" si="287"/>
        <v>-2.5172890733056619E-2</v>
      </c>
      <c r="O1838" s="1">
        <f t="shared" si="288"/>
        <v>2.2349999999999999</v>
      </c>
      <c r="P1838" s="1">
        <f t="shared" si="289"/>
        <v>36.15</v>
      </c>
      <c r="Q1838" s="1">
        <f t="shared" si="290"/>
        <v>1.9805519680196724</v>
      </c>
    </row>
    <row r="1839" spans="1:17" x14ac:dyDescent="0.25">
      <c r="A1839" s="2">
        <v>38896</v>
      </c>
      <c r="B1839" s="1">
        <v>37.619999999999997</v>
      </c>
      <c r="C1839" s="1">
        <v>37.840000000000003</v>
      </c>
      <c r="D1839" s="1">
        <v>37.380000000000003</v>
      </c>
      <c r="E1839" s="1">
        <v>37.81</v>
      </c>
      <c r="F1839" s="1">
        <v>91576300</v>
      </c>
      <c r="G1839" s="1">
        <v>36.42</v>
      </c>
      <c r="H1839" s="8">
        <f t="shared" si="282"/>
        <v>7.468879668049988E-3</v>
      </c>
      <c r="I1839" s="1">
        <f t="shared" si="283"/>
        <v>1</v>
      </c>
      <c r="J1839" s="1">
        <f t="shared" si="281"/>
        <v>1</v>
      </c>
      <c r="K1839" s="8">
        <f t="shared" si="284"/>
        <v>3.0477759472817167E-2</v>
      </c>
      <c r="L1839" s="8">
        <f t="shared" si="285"/>
        <v>7.9626578802856063E-3</v>
      </c>
      <c r="M1839" s="8">
        <f t="shared" si="286"/>
        <v>-3.9813289401427809E-2</v>
      </c>
      <c r="N1839" s="8">
        <f t="shared" si="287"/>
        <v>-3.8714991762767825E-2</v>
      </c>
      <c r="O1839" s="1">
        <f t="shared" si="288"/>
        <v>2.23</v>
      </c>
      <c r="P1839" s="1">
        <f t="shared" si="289"/>
        <v>36.42</v>
      </c>
      <c r="Q1839" s="1">
        <f t="shared" si="290"/>
        <v>1.9805519680196724</v>
      </c>
    </row>
    <row r="1840" spans="1:17" x14ac:dyDescent="0.25">
      <c r="A1840" s="2">
        <v>38897</v>
      </c>
      <c r="B1840" s="1">
        <v>37.979999999999997</v>
      </c>
      <c r="C1840" s="1">
        <v>38.96</v>
      </c>
      <c r="D1840" s="1">
        <v>37.9</v>
      </c>
      <c r="E1840" s="1">
        <v>38.96</v>
      </c>
      <c r="F1840" s="1">
        <v>181997200</v>
      </c>
      <c r="G1840" s="1">
        <v>37.53</v>
      </c>
      <c r="H1840" s="8">
        <f t="shared" si="282"/>
        <v>3.0477759472817167E-2</v>
      </c>
      <c r="I1840" s="1">
        <f t="shared" si="283"/>
        <v>2</v>
      </c>
      <c r="J1840" s="1">
        <f t="shared" si="281"/>
        <v>2</v>
      </c>
      <c r="K1840" s="8">
        <f t="shared" si="284"/>
        <v>-5.0626165734078965E-3</v>
      </c>
      <c r="L1840" s="8">
        <f t="shared" si="285"/>
        <v>-3.2773780975219879E-2</v>
      </c>
      <c r="M1840" s="8">
        <f t="shared" si="286"/>
        <v>-7.7537969624300707E-2</v>
      </c>
      <c r="N1840" s="8">
        <f t="shared" si="287"/>
        <v>-4.7695177191580007E-2</v>
      </c>
      <c r="O1840" s="1">
        <f t="shared" si="288"/>
        <v>2.2349999999999999</v>
      </c>
      <c r="P1840" s="1">
        <f t="shared" si="289"/>
        <v>37.53</v>
      </c>
      <c r="Q1840" s="1">
        <f t="shared" si="290"/>
        <v>1.9805519680196724</v>
      </c>
    </row>
    <row r="1841" spans="1:17" x14ac:dyDescent="0.25">
      <c r="A1841" s="2">
        <v>38898</v>
      </c>
      <c r="B1841" s="1">
        <v>39.119999999999997</v>
      </c>
      <c r="C1841" s="1">
        <v>39.14</v>
      </c>
      <c r="D1841" s="1">
        <v>38.68</v>
      </c>
      <c r="E1841" s="1">
        <v>38.770000000000003</v>
      </c>
      <c r="F1841" s="1">
        <v>82719200</v>
      </c>
      <c r="G1841" s="1">
        <v>37.340000000000003</v>
      </c>
      <c r="H1841" s="8">
        <f t="shared" si="282"/>
        <v>-5.0626165734078965E-3</v>
      </c>
      <c r="I1841" s="1">
        <f t="shared" si="283"/>
        <v>-1</v>
      </c>
      <c r="J1841" s="1">
        <f t="shared" si="281"/>
        <v>1</v>
      </c>
      <c r="K1841" s="8">
        <f t="shared" si="284"/>
        <v>5.891805034815123E-3</v>
      </c>
      <c r="L1841" s="8">
        <f t="shared" si="285"/>
        <v>-3.6422067487948739E-2</v>
      </c>
      <c r="M1841" s="8">
        <f t="shared" si="286"/>
        <v>-7.0701660417782586E-2</v>
      </c>
      <c r="N1841" s="8">
        <f t="shared" si="287"/>
        <v>-4.3117300482056975E-2</v>
      </c>
      <c r="O1841" s="1">
        <f t="shared" si="288"/>
        <v>2.23</v>
      </c>
      <c r="P1841" s="1">
        <f t="shared" si="289"/>
        <v>37.340000000000003</v>
      </c>
      <c r="Q1841" s="1">
        <f t="shared" si="290"/>
        <v>1.9805519680196724</v>
      </c>
    </row>
    <row r="1842" spans="1:17" x14ac:dyDescent="0.25">
      <c r="A1842" s="2">
        <v>38901</v>
      </c>
      <c r="B1842" s="1">
        <v>38.89</v>
      </c>
      <c r="C1842" s="1">
        <v>39</v>
      </c>
      <c r="D1842" s="1">
        <v>38.81</v>
      </c>
      <c r="E1842" s="1">
        <v>39</v>
      </c>
      <c r="F1842" s="1">
        <v>21598500</v>
      </c>
      <c r="G1842" s="1">
        <v>37.56</v>
      </c>
      <c r="H1842" s="8">
        <f t="shared" si="282"/>
        <v>5.891805034815123E-3</v>
      </c>
      <c r="I1842" s="1">
        <f t="shared" si="283"/>
        <v>1</v>
      </c>
      <c r="J1842" s="1">
        <f t="shared" si="281"/>
        <v>1</v>
      </c>
      <c r="K1842" s="8">
        <f t="shared" si="284"/>
        <v>-2.1565495207667817E-2</v>
      </c>
      <c r="L1842" s="8">
        <f t="shared" si="285"/>
        <v>-3.4877529286475029E-2</v>
      </c>
      <c r="M1842" s="8">
        <f t="shared" si="286"/>
        <v>-7.2949946751863726E-2</v>
      </c>
      <c r="N1842" s="8">
        <f t="shared" si="287"/>
        <v>-6.4430244941427128E-2</v>
      </c>
      <c r="O1842" s="1">
        <f t="shared" si="288"/>
        <v>2.2200000000000002</v>
      </c>
      <c r="P1842" s="1">
        <f t="shared" si="289"/>
        <v>37.56</v>
      </c>
      <c r="Q1842" s="1">
        <f t="shared" si="290"/>
        <v>1.9805519680196724</v>
      </c>
    </row>
    <row r="1843" spans="1:17" x14ac:dyDescent="0.25">
      <c r="A1843" s="2">
        <v>38903</v>
      </c>
      <c r="B1843" s="1">
        <v>38.64</v>
      </c>
      <c r="C1843" s="1">
        <v>38.68</v>
      </c>
      <c r="D1843" s="1">
        <v>38.090000000000003</v>
      </c>
      <c r="E1843" s="1">
        <v>38.15</v>
      </c>
      <c r="F1843" s="1">
        <v>93724000</v>
      </c>
      <c r="G1843" s="1">
        <v>36.75</v>
      </c>
      <c r="H1843" s="8">
        <f t="shared" si="282"/>
        <v>-2.1565495207667817E-2</v>
      </c>
      <c r="I1843" s="1">
        <f t="shared" si="283"/>
        <v>-1</v>
      </c>
      <c r="J1843" s="1">
        <f t="shared" si="281"/>
        <v>1</v>
      </c>
      <c r="K1843" s="8">
        <f t="shared" si="284"/>
        <v>-1.0884353741495989E-3</v>
      </c>
      <c r="L1843" s="8">
        <f t="shared" si="285"/>
        <v>-3.2108843537414944E-2</v>
      </c>
      <c r="M1843" s="8">
        <f t="shared" si="286"/>
        <v>-4.027210884353738E-2</v>
      </c>
      <c r="N1843" s="8">
        <f t="shared" si="287"/>
        <v>-3.3197278911564543E-2</v>
      </c>
      <c r="O1843" s="1">
        <f t="shared" si="288"/>
        <v>2.2200000000000002</v>
      </c>
      <c r="P1843" s="1">
        <f t="shared" si="289"/>
        <v>36.75</v>
      </c>
      <c r="Q1843" s="1">
        <f t="shared" si="290"/>
        <v>1.9805519680196724</v>
      </c>
    </row>
    <row r="1844" spans="1:17" x14ac:dyDescent="0.25">
      <c r="A1844" s="2">
        <v>38904</v>
      </c>
      <c r="B1844" s="1">
        <v>38.270000000000003</v>
      </c>
      <c r="C1844" s="1">
        <v>38.479999999999997</v>
      </c>
      <c r="D1844" s="1">
        <v>38.01</v>
      </c>
      <c r="E1844" s="1">
        <v>38.11</v>
      </c>
      <c r="F1844" s="1">
        <v>70615200</v>
      </c>
      <c r="G1844" s="1">
        <v>36.71</v>
      </c>
      <c r="H1844" s="8">
        <f t="shared" si="282"/>
        <v>-1.0884353741495989E-3</v>
      </c>
      <c r="I1844" s="1">
        <f t="shared" si="283"/>
        <v>-2</v>
      </c>
      <c r="J1844" s="1">
        <f t="shared" si="281"/>
        <v>2</v>
      </c>
      <c r="K1844" s="8">
        <f t="shared" si="284"/>
        <v>-1.1168618904930594E-2</v>
      </c>
      <c r="L1844" s="8">
        <f t="shared" si="285"/>
        <v>-4.73985290111687E-2</v>
      </c>
      <c r="M1844" s="8">
        <f t="shared" si="286"/>
        <v>-5.3391446472350834E-2</v>
      </c>
      <c r="N1844" s="8">
        <f t="shared" si="287"/>
        <v>-2.6150912557886152E-2</v>
      </c>
      <c r="O1844" s="1">
        <f t="shared" si="288"/>
        <v>2.2250000000000001</v>
      </c>
      <c r="P1844" s="1">
        <f t="shared" si="289"/>
        <v>36.71</v>
      </c>
      <c r="Q1844" s="1">
        <f t="shared" si="290"/>
        <v>1.9805519680196724</v>
      </c>
    </row>
    <row r="1845" spans="1:17" x14ac:dyDescent="0.25">
      <c r="A1845" s="2">
        <v>38905</v>
      </c>
      <c r="B1845" s="1">
        <v>37.9</v>
      </c>
      <c r="C1845" s="1">
        <v>38.17</v>
      </c>
      <c r="D1845" s="1">
        <v>37.57</v>
      </c>
      <c r="E1845" s="1">
        <v>37.69</v>
      </c>
      <c r="F1845" s="1">
        <v>108063300</v>
      </c>
      <c r="G1845" s="1">
        <v>36.299999999999997</v>
      </c>
      <c r="H1845" s="8">
        <f t="shared" si="282"/>
        <v>-1.1168618904930594E-2</v>
      </c>
      <c r="I1845" s="1">
        <f t="shared" si="283"/>
        <v>-3</v>
      </c>
      <c r="J1845" s="1">
        <f t="shared" si="281"/>
        <v>3</v>
      </c>
      <c r="K1845" s="8">
        <f t="shared" si="284"/>
        <v>-8.8154269972451349E-3</v>
      </c>
      <c r="L1845" s="8">
        <f t="shared" si="285"/>
        <v>-4.6280991735537236E-2</v>
      </c>
      <c r="M1845" s="8">
        <f t="shared" si="286"/>
        <v>-5.2617079889807128E-2</v>
      </c>
      <c r="N1845" s="8">
        <f t="shared" si="287"/>
        <v>-1.9559228650137594E-2</v>
      </c>
      <c r="O1845" s="1">
        <f t="shared" si="288"/>
        <v>2.23</v>
      </c>
      <c r="P1845" s="1">
        <f t="shared" si="289"/>
        <v>36.299999999999997</v>
      </c>
      <c r="Q1845" s="1">
        <f t="shared" si="290"/>
        <v>1.9805519680196724</v>
      </c>
    </row>
    <row r="1846" spans="1:17" x14ac:dyDescent="0.25">
      <c r="A1846" s="2">
        <v>38908</v>
      </c>
      <c r="B1846" s="1">
        <v>37.79</v>
      </c>
      <c r="C1846" s="1">
        <v>37.93</v>
      </c>
      <c r="D1846" s="1">
        <v>37.17</v>
      </c>
      <c r="E1846" s="1">
        <v>37.36</v>
      </c>
      <c r="F1846" s="1">
        <v>105109800</v>
      </c>
      <c r="G1846" s="1">
        <v>35.979999999999997</v>
      </c>
      <c r="H1846" s="8">
        <f t="shared" si="282"/>
        <v>-8.8154269972451349E-3</v>
      </c>
      <c r="I1846" s="1">
        <f t="shared" si="283"/>
        <v>-4</v>
      </c>
      <c r="J1846" s="1">
        <f t="shared" si="281"/>
        <v>4</v>
      </c>
      <c r="K1846" s="8">
        <f t="shared" si="284"/>
        <v>7.5041689827683999E-3</v>
      </c>
      <c r="L1846" s="8">
        <f t="shared" si="285"/>
        <v>-3.5575319622012103E-2</v>
      </c>
      <c r="M1846" s="8">
        <f t="shared" si="286"/>
        <v>-2.5291828793774229E-2</v>
      </c>
      <c r="N1846" s="8">
        <f t="shared" si="287"/>
        <v>-1.7231795441912112E-2</v>
      </c>
      <c r="O1846" s="1">
        <f t="shared" si="288"/>
        <v>2.2349999999999999</v>
      </c>
      <c r="P1846" s="1">
        <f t="shared" si="289"/>
        <v>35.979999999999997</v>
      </c>
      <c r="Q1846" s="1">
        <f t="shared" si="290"/>
        <v>1.9805519680196724</v>
      </c>
    </row>
    <row r="1847" spans="1:17" x14ac:dyDescent="0.25">
      <c r="A1847" s="2">
        <v>38909</v>
      </c>
      <c r="B1847" s="1">
        <v>37.28</v>
      </c>
      <c r="C1847" s="1">
        <v>37.74</v>
      </c>
      <c r="D1847" s="1">
        <v>37.08</v>
      </c>
      <c r="E1847" s="1">
        <v>37.64</v>
      </c>
      <c r="F1847" s="1">
        <v>136114200</v>
      </c>
      <c r="G1847" s="1">
        <v>36.25</v>
      </c>
      <c r="H1847" s="8">
        <f t="shared" si="282"/>
        <v>7.5041689827683999E-3</v>
      </c>
      <c r="I1847" s="1">
        <f t="shared" si="283"/>
        <v>1</v>
      </c>
      <c r="J1847" s="1">
        <f t="shared" si="281"/>
        <v>1</v>
      </c>
      <c r="K1847" s="8">
        <f t="shared" si="284"/>
        <v>-1.875862068965517E-2</v>
      </c>
      <c r="L1847" s="8">
        <f t="shared" si="285"/>
        <v>-3.9448275862069004E-2</v>
      </c>
      <c r="M1847" s="8">
        <f t="shared" si="286"/>
        <v>-2.7034482758620637E-2</v>
      </c>
      <c r="N1847" s="8">
        <f t="shared" si="287"/>
        <v>-3.0620689655172395E-2</v>
      </c>
      <c r="O1847" s="1">
        <f t="shared" si="288"/>
        <v>2.2349999999999999</v>
      </c>
      <c r="P1847" s="1">
        <f t="shared" si="289"/>
        <v>36.25</v>
      </c>
      <c r="Q1847" s="1">
        <f t="shared" si="290"/>
        <v>1.9805519680196724</v>
      </c>
    </row>
    <row r="1848" spans="1:17" x14ac:dyDescent="0.25">
      <c r="A1848" s="2">
        <v>38910</v>
      </c>
      <c r="B1848" s="1">
        <v>37.56</v>
      </c>
      <c r="C1848" s="1">
        <v>37.64</v>
      </c>
      <c r="D1848" s="1">
        <v>36.840000000000003</v>
      </c>
      <c r="E1848" s="1">
        <v>36.93</v>
      </c>
      <c r="F1848" s="1">
        <v>154458900</v>
      </c>
      <c r="G1848" s="1">
        <v>35.57</v>
      </c>
      <c r="H1848" s="8">
        <f t="shared" si="282"/>
        <v>-1.875862068965517E-2</v>
      </c>
      <c r="I1848" s="1">
        <f t="shared" si="283"/>
        <v>-1</v>
      </c>
      <c r="J1848" s="1">
        <f t="shared" si="281"/>
        <v>1</v>
      </c>
      <c r="K1848" s="8">
        <f t="shared" si="284"/>
        <v>-1.6868147315153292E-2</v>
      </c>
      <c r="L1848" s="8">
        <f t="shared" si="285"/>
        <v>-8.4340736575765352E-3</v>
      </c>
      <c r="M1848" s="8">
        <f t="shared" si="286"/>
        <v>-9.2774810233342553E-3</v>
      </c>
      <c r="N1848" s="8">
        <f t="shared" si="287"/>
        <v>-1.0683159966263789E-2</v>
      </c>
      <c r="O1848" s="1">
        <f t="shared" si="288"/>
        <v>2.23</v>
      </c>
      <c r="P1848" s="1">
        <f t="shared" si="289"/>
        <v>35.57</v>
      </c>
      <c r="Q1848" s="1">
        <f t="shared" si="290"/>
        <v>1.9805519680196724</v>
      </c>
    </row>
    <row r="1849" spans="1:17" x14ac:dyDescent="0.25">
      <c r="A1849" s="2">
        <v>38911</v>
      </c>
      <c r="B1849" s="1">
        <v>36.64</v>
      </c>
      <c r="C1849" s="1">
        <v>37.04</v>
      </c>
      <c r="D1849" s="1">
        <v>36.31</v>
      </c>
      <c r="E1849" s="1">
        <v>36.31</v>
      </c>
      <c r="F1849" s="1">
        <v>177745500</v>
      </c>
      <c r="G1849" s="1">
        <v>34.97</v>
      </c>
      <c r="H1849" s="8">
        <f t="shared" si="282"/>
        <v>-1.6868147315153292E-2</v>
      </c>
      <c r="I1849" s="1">
        <f t="shared" si="283"/>
        <v>-2</v>
      </c>
      <c r="J1849" s="1">
        <f t="shared" si="281"/>
        <v>2</v>
      </c>
      <c r="K1849" s="8">
        <f t="shared" si="284"/>
        <v>-1.0008578781813049E-2</v>
      </c>
      <c r="L1849" s="8">
        <f t="shared" si="285"/>
        <v>-6.2911066628538181E-3</v>
      </c>
      <c r="M1849" s="8">
        <f t="shared" si="286"/>
        <v>1.1438375750643104E-3</v>
      </c>
      <c r="N1849" s="8">
        <f t="shared" si="287"/>
        <v>1.3440091507005869E-2</v>
      </c>
      <c r="O1849" s="1">
        <f t="shared" si="288"/>
        <v>2.2250000000000001</v>
      </c>
      <c r="P1849" s="1">
        <f t="shared" si="289"/>
        <v>34.97</v>
      </c>
      <c r="Q1849" s="1">
        <f t="shared" si="290"/>
        <v>1.9805519680196724</v>
      </c>
    </row>
    <row r="1850" spans="1:17" x14ac:dyDescent="0.25">
      <c r="A1850" s="2">
        <v>38912</v>
      </c>
      <c r="B1850" s="1">
        <v>36.299999999999997</v>
      </c>
      <c r="C1850" s="1">
        <v>36.380000000000003</v>
      </c>
      <c r="D1850" s="1">
        <v>35.79</v>
      </c>
      <c r="E1850" s="1">
        <v>35.94</v>
      </c>
      <c r="F1850" s="1">
        <v>172448500</v>
      </c>
      <c r="G1850" s="1">
        <v>34.619999999999997</v>
      </c>
      <c r="H1850" s="8">
        <f t="shared" si="282"/>
        <v>-1.0008578781813049E-2</v>
      </c>
      <c r="I1850" s="1">
        <f t="shared" si="283"/>
        <v>-3</v>
      </c>
      <c r="J1850" s="1">
        <f t="shared" si="281"/>
        <v>3</v>
      </c>
      <c r="K1850" s="8">
        <f t="shared" si="284"/>
        <v>2.3108030040439598E-3</v>
      </c>
      <c r="L1850" s="8">
        <f t="shared" si="285"/>
        <v>-6.6435586366261346E-3</v>
      </c>
      <c r="M1850" s="8">
        <f t="shared" si="286"/>
        <v>3.2351242056614771E-2</v>
      </c>
      <c r="N1850" s="8">
        <f t="shared" si="287"/>
        <v>1.6464471403812908E-2</v>
      </c>
      <c r="O1850" s="1">
        <f t="shared" si="288"/>
        <v>2.2349999999999999</v>
      </c>
      <c r="P1850" s="1">
        <f t="shared" si="289"/>
        <v>34.619999999999997</v>
      </c>
      <c r="Q1850" s="1">
        <f t="shared" si="290"/>
        <v>1.9805519680196724</v>
      </c>
    </row>
    <row r="1851" spans="1:17" x14ac:dyDescent="0.25">
      <c r="A1851" s="2">
        <v>38915</v>
      </c>
      <c r="B1851" s="1">
        <v>35.950000000000003</v>
      </c>
      <c r="C1851" s="1">
        <v>36.25</v>
      </c>
      <c r="D1851" s="1">
        <v>35.869999999999997</v>
      </c>
      <c r="E1851" s="1">
        <v>36.03</v>
      </c>
      <c r="F1851" s="1">
        <v>134311000</v>
      </c>
      <c r="G1851" s="1">
        <v>34.700000000000003</v>
      </c>
      <c r="H1851" s="8">
        <f t="shared" si="282"/>
        <v>2.3108030040439598E-3</v>
      </c>
      <c r="I1851" s="1">
        <f t="shared" si="283"/>
        <v>1</v>
      </c>
      <c r="J1851" s="1">
        <f t="shared" si="281"/>
        <v>1</v>
      </c>
      <c r="K1851" s="8">
        <f t="shared" si="284"/>
        <v>3.4582132564839885E-3</v>
      </c>
      <c r="L1851" s="8">
        <f t="shared" si="285"/>
        <v>1.0662824207492649E-2</v>
      </c>
      <c r="M1851" s="8">
        <f t="shared" si="286"/>
        <v>2.9682997118155363E-2</v>
      </c>
      <c r="N1851" s="8">
        <f t="shared" si="287"/>
        <v>2.0749279538904819E-2</v>
      </c>
      <c r="O1851" s="1">
        <f t="shared" si="288"/>
        <v>2.2349999999999999</v>
      </c>
      <c r="P1851" s="1">
        <f t="shared" si="289"/>
        <v>34.700000000000003</v>
      </c>
      <c r="Q1851" s="1">
        <f t="shared" si="290"/>
        <v>1.9805519680196724</v>
      </c>
    </row>
    <row r="1852" spans="1:17" x14ac:dyDescent="0.25">
      <c r="A1852" s="2">
        <v>38916</v>
      </c>
      <c r="B1852" s="1">
        <v>36.22</v>
      </c>
      <c r="C1852" s="1">
        <v>36.33</v>
      </c>
      <c r="D1852" s="1">
        <v>35.54</v>
      </c>
      <c r="E1852" s="1">
        <v>36.15</v>
      </c>
      <c r="F1852" s="1">
        <v>206964900</v>
      </c>
      <c r="G1852" s="1">
        <v>34.82</v>
      </c>
      <c r="H1852" s="8">
        <f t="shared" si="282"/>
        <v>3.4582132564839885E-3</v>
      </c>
      <c r="I1852" s="1">
        <f t="shared" si="283"/>
        <v>2</v>
      </c>
      <c r="J1852" s="1">
        <f t="shared" si="281"/>
        <v>2</v>
      </c>
      <c r="K1852" s="8">
        <f t="shared" si="284"/>
        <v>1.2923607122343528E-2</v>
      </c>
      <c r="L1852" s="8">
        <f t="shared" si="285"/>
        <v>1.2923607122343528E-2</v>
      </c>
      <c r="M1852" s="8">
        <f t="shared" si="286"/>
        <v>9.1901206203330865E-3</v>
      </c>
      <c r="N1852" s="8">
        <f t="shared" si="287"/>
        <v>4.279149913842617E-2</v>
      </c>
      <c r="O1852" s="1">
        <f t="shared" si="288"/>
        <v>2.2349999999999999</v>
      </c>
      <c r="P1852" s="1">
        <f t="shared" si="289"/>
        <v>34.82</v>
      </c>
      <c r="Q1852" s="1">
        <f t="shared" si="290"/>
        <v>1.9805519680196724</v>
      </c>
    </row>
    <row r="1853" spans="1:17" x14ac:dyDescent="0.25">
      <c r="A1853" s="2">
        <v>38917</v>
      </c>
      <c r="B1853" s="1">
        <v>36.119999999999997</v>
      </c>
      <c r="C1853" s="1">
        <v>36.83</v>
      </c>
      <c r="D1853" s="1">
        <v>36.090000000000003</v>
      </c>
      <c r="E1853" s="1">
        <v>36.619999999999997</v>
      </c>
      <c r="F1853" s="1">
        <v>192517600</v>
      </c>
      <c r="G1853" s="1">
        <v>35.270000000000003</v>
      </c>
      <c r="H1853" s="8">
        <f t="shared" si="282"/>
        <v>1.2923607122343528E-2</v>
      </c>
      <c r="I1853" s="1">
        <f t="shared" si="283"/>
        <v>3</v>
      </c>
      <c r="J1853" s="1">
        <f t="shared" si="281"/>
        <v>3</v>
      </c>
      <c r="K1853" s="8">
        <f t="shared" si="284"/>
        <v>-1.4743407995463698E-2</v>
      </c>
      <c r="L1853" s="8">
        <f t="shared" si="285"/>
        <v>-8.5058123050751888E-4</v>
      </c>
      <c r="M1853" s="8">
        <f t="shared" si="286"/>
        <v>7.3717039977316823E-3</v>
      </c>
      <c r="N1853" s="8">
        <f t="shared" si="287"/>
        <v>5.3870144598809233E-2</v>
      </c>
      <c r="O1853" s="1">
        <f t="shared" si="288"/>
        <v>2.2349999999999999</v>
      </c>
      <c r="P1853" s="1">
        <f t="shared" si="289"/>
        <v>35.270000000000003</v>
      </c>
      <c r="Q1853" s="1">
        <f t="shared" si="290"/>
        <v>1.9805519680196724</v>
      </c>
    </row>
    <row r="1854" spans="1:17" x14ac:dyDescent="0.25">
      <c r="A1854" s="2">
        <v>38918</v>
      </c>
      <c r="B1854" s="1">
        <v>36.75</v>
      </c>
      <c r="C1854" s="1">
        <v>36.799999999999997</v>
      </c>
      <c r="D1854" s="1">
        <v>36.04</v>
      </c>
      <c r="E1854" s="1">
        <v>36.08</v>
      </c>
      <c r="F1854" s="1">
        <v>152292100</v>
      </c>
      <c r="G1854" s="1">
        <v>34.75</v>
      </c>
      <c r="H1854" s="8">
        <f t="shared" si="282"/>
        <v>-1.4743407995463698E-2</v>
      </c>
      <c r="I1854" s="1">
        <f t="shared" si="283"/>
        <v>-1</v>
      </c>
      <c r="J1854" s="1">
        <f t="shared" si="281"/>
        <v>1</v>
      </c>
      <c r="K1854" s="8">
        <f t="shared" si="284"/>
        <v>-1.0359712230215812E-2</v>
      </c>
      <c r="L1854" s="8">
        <f t="shared" si="285"/>
        <v>7.4820143884890555E-3</v>
      </c>
      <c r="M1854" s="8">
        <f t="shared" si="286"/>
        <v>2.877697841726623E-2</v>
      </c>
      <c r="N1854" s="8">
        <f t="shared" si="287"/>
        <v>7.3381294964028676E-2</v>
      </c>
      <c r="O1854" s="1">
        <f t="shared" si="288"/>
        <v>2.2200000000000002</v>
      </c>
      <c r="P1854" s="1">
        <f t="shared" si="289"/>
        <v>34.75</v>
      </c>
      <c r="Q1854" s="1">
        <f t="shared" si="290"/>
        <v>1.9805519680196724</v>
      </c>
    </row>
    <row r="1855" spans="1:17" x14ac:dyDescent="0.25">
      <c r="A1855" s="2">
        <v>38919</v>
      </c>
      <c r="B1855" s="1">
        <v>35.880000000000003</v>
      </c>
      <c r="C1855" s="1">
        <v>35.96</v>
      </c>
      <c r="D1855" s="1">
        <v>35.619999999999997</v>
      </c>
      <c r="E1855" s="1">
        <v>35.700000000000003</v>
      </c>
      <c r="F1855" s="1">
        <v>119343000</v>
      </c>
      <c r="G1855" s="1">
        <v>34.39</v>
      </c>
      <c r="H1855" s="8">
        <f t="shared" si="282"/>
        <v>-1.0359712230215812E-2</v>
      </c>
      <c r="I1855" s="1">
        <f t="shared" si="283"/>
        <v>-2</v>
      </c>
      <c r="J1855" s="1">
        <f t="shared" si="281"/>
        <v>2</v>
      </c>
      <c r="K1855" s="8">
        <f t="shared" si="284"/>
        <v>1.9773189880779363E-2</v>
      </c>
      <c r="L1855" s="8">
        <f t="shared" si="285"/>
        <v>3.9255597557429578E-2</v>
      </c>
      <c r="M1855" s="8">
        <f t="shared" si="286"/>
        <v>3.4893864495493032E-2</v>
      </c>
      <c r="N1855" s="8">
        <f t="shared" si="287"/>
        <v>8.6362314626344805E-2</v>
      </c>
      <c r="O1855" s="1">
        <f t="shared" si="288"/>
        <v>2.2250000000000001</v>
      </c>
      <c r="P1855" s="1">
        <f t="shared" si="289"/>
        <v>34.39</v>
      </c>
      <c r="Q1855" s="1">
        <f t="shared" si="290"/>
        <v>1.9805519680196724</v>
      </c>
    </row>
    <row r="1856" spans="1:17" x14ac:dyDescent="0.25">
      <c r="A1856" s="2">
        <v>38922</v>
      </c>
      <c r="B1856" s="1">
        <v>35.840000000000003</v>
      </c>
      <c r="C1856" s="1">
        <v>36.43</v>
      </c>
      <c r="D1856" s="1">
        <v>35.799999999999997</v>
      </c>
      <c r="E1856" s="1">
        <v>36.409999999999997</v>
      </c>
      <c r="F1856" s="1">
        <v>130269300</v>
      </c>
      <c r="G1856" s="1">
        <v>35.07</v>
      </c>
      <c r="H1856" s="8">
        <f t="shared" si="282"/>
        <v>1.9773189880779363E-2</v>
      </c>
      <c r="I1856" s="1">
        <f t="shared" si="283"/>
        <v>1</v>
      </c>
      <c r="J1856" s="1">
        <f t="shared" si="281"/>
        <v>1</v>
      </c>
      <c r="K1856" s="8">
        <f t="shared" si="284"/>
        <v>5.7028799543770159E-3</v>
      </c>
      <c r="L1856" s="8">
        <f t="shared" si="285"/>
        <v>1.8819503849443864E-2</v>
      </c>
      <c r="M1856" s="8">
        <f t="shared" si="286"/>
        <v>8.2691759338464621E-3</v>
      </c>
      <c r="N1856" s="8">
        <f t="shared" si="287"/>
        <v>5.5317935557456455E-2</v>
      </c>
      <c r="O1856" s="1">
        <f t="shared" si="288"/>
        <v>2.2200000000000002</v>
      </c>
      <c r="P1856" s="1">
        <f t="shared" si="289"/>
        <v>35.07</v>
      </c>
      <c r="Q1856" s="1">
        <f t="shared" si="290"/>
        <v>1.9805519680196724</v>
      </c>
    </row>
    <row r="1857" spans="1:17" x14ac:dyDescent="0.25">
      <c r="A1857" s="2">
        <v>38923</v>
      </c>
      <c r="B1857" s="1">
        <v>36.49</v>
      </c>
      <c r="C1857" s="1">
        <v>36.74</v>
      </c>
      <c r="D1857" s="1">
        <v>36.24</v>
      </c>
      <c r="E1857" s="1">
        <v>36.619999999999997</v>
      </c>
      <c r="F1857" s="1">
        <v>108869600</v>
      </c>
      <c r="G1857" s="1">
        <v>35.270000000000003</v>
      </c>
      <c r="H1857" s="8">
        <f t="shared" si="282"/>
        <v>5.7028799543770159E-3</v>
      </c>
      <c r="I1857" s="1">
        <f t="shared" si="283"/>
        <v>2</v>
      </c>
      <c r="J1857" s="1">
        <f t="shared" si="281"/>
        <v>2</v>
      </c>
      <c r="K1857" s="8">
        <f t="shared" si="284"/>
        <v>-8.5058123050751888E-4</v>
      </c>
      <c r="L1857" s="8">
        <f t="shared" si="285"/>
        <v>-3.6858519988659522E-3</v>
      </c>
      <c r="M1857" s="8">
        <f t="shared" si="286"/>
        <v>-3.6858519988659522E-3</v>
      </c>
      <c r="N1857" s="8">
        <f t="shared" si="287"/>
        <v>4.9617238446271639E-2</v>
      </c>
      <c r="O1857" s="1">
        <f t="shared" si="288"/>
        <v>2.2149999999999999</v>
      </c>
      <c r="P1857" s="1">
        <f t="shared" si="289"/>
        <v>35.270000000000003</v>
      </c>
      <c r="Q1857" s="1">
        <f t="shared" si="290"/>
        <v>1.9805519680196724</v>
      </c>
    </row>
    <row r="1858" spans="1:17" x14ac:dyDescent="0.25">
      <c r="A1858" s="2">
        <v>38924</v>
      </c>
      <c r="B1858" s="1">
        <v>36.51</v>
      </c>
      <c r="C1858" s="1">
        <v>36.869999999999997</v>
      </c>
      <c r="D1858" s="1">
        <v>36.229999999999997</v>
      </c>
      <c r="E1858" s="1">
        <v>36.590000000000003</v>
      </c>
      <c r="F1858" s="1">
        <v>107170500</v>
      </c>
      <c r="G1858" s="1">
        <v>35.24</v>
      </c>
      <c r="H1858" s="8">
        <f t="shared" si="282"/>
        <v>-8.5058123050751888E-4</v>
      </c>
      <c r="I1858" s="1">
        <f t="shared" si="283"/>
        <v>-1</v>
      </c>
      <c r="J1858" s="1">
        <f t="shared" si="281"/>
        <v>1</v>
      </c>
      <c r="K1858" s="8">
        <f t="shared" si="284"/>
        <v>-6.5266742338253581E-3</v>
      </c>
      <c r="L1858" s="8">
        <f t="shared" si="285"/>
        <v>8.2292849035185966E-3</v>
      </c>
      <c r="M1858" s="8">
        <f t="shared" si="286"/>
        <v>-1.4188422247447541E-3</v>
      </c>
      <c r="N1858" s="8">
        <f t="shared" si="287"/>
        <v>4.2565266742338181E-2</v>
      </c>
      <c r="O1858" s="1">
        <f t="shared" si="288"/>
        <v>2.2149999999999999</v>
      </c>
      <c r="P1858" s="1">
        <f t="shared" si="289"/>
        <v>35.24</v>
      </c>
      <c r="Q1858" s="1">
        <f t="shared" si="290"/>
        <v>1.9805519680196724</v>
      </c>
    </row>
    <row r="1859" spans="1:17" x14ac:dyDescent="0.25">
      <c r="A1859" s="2">
        <v>38925</v>
      </c>
      <c r="B1859" s="1">
        <v>36.74</v>
      </c>
      <c r="C1859" s="1">
        <v>37.04</v>
      </c>
      <c r="D1859" s="1">
        <v>36.25</v>
      </c>
      <c r="E1859" s="1">
        <v>36.35</v>
      </c>
      <c r="F1859" s="1">
        <v>99698700</v>
      </c>
      <c r="G1859" s="1">
        <v>35.01</v>
      </c>
      <c r="H1859" s="8">
        <f t="shared" si="282"/>
        <v>-6.5266742338253581E-3</v>
      </c>
      <c r="I1859" s="1">
        <f t="shared" si="283"/>
        <v>-2</v>
      </c>
      <c r="J1859" s="1">
        <f t="shared" ref="J1859:J1922" si="291">ABS(I1859)</f>
        <v>2</v>
      </c>
      <c r="K1859" s="8">
        <f t="shared" si="284"/>
        <v>2.085118537560704E-2</v>
      </c>
      <c r="L1859" s="8">
        <f t="shared" si="285"/>
        <v>2.1136818051985307E-2</v>
      </c>
      <c r="M1859" s="8">
        <f t="shared" si="286"/>
        <v>1.2282205084261699E-2</v>
      </c>
      <c r="N1859" s="8">
        <f t="shared" si="287"/>
        <v>5.2270779777206622E-2</v>
      </c>
      <c r="O1859" s="1">
        <f t="shared" si="288"/>
        <v>2.2200000000000002</v>
      </c>
      <c r="P1859" s="1">
        <f t="shared" si="289"/>
        <v>35.01</v>
      </c>
      <c r="Q1859" s="1">
        <f t="shared" si="290"/>
        <v>1.9805519680196724</v>
      </c>
    </row>
    <row r="1860" spans="1:17" x14ac:dyDescent="0.25">
      <c r="A1860" s="2">
        <v>38926</v>
      </c>
      <c r="B1860" s="1">
        <v>36.53</v>
      </c>
      <c r="C1860" s="1">
        <v>37.14</v>
      </c>
      <c r="D1860" s="1">
        <v>36.5</v>
      </c>
      <c r="E1860" s="1">
        <v>37.11</v>
      </c>
      <c r="F1860" s="1">
        <v>93556100</v>
      </c>
      <c r="G1860" s="1">
        <v>35.74</v>
      </c>
      <c r="H1860" s="8">
        <f t="shared" ref="H1860:H1923" si="292">G1860/G1859-1</f>
        <v>2.085118537560704E-2</v>
      </c>
      <c r="I1860" s="1">
        <f t="shared" ref="I1860:I1923" si="293">IF(H1860&gt;0,IF(I1859&gt;0,I1859+1,1),IF(I1859&lt;0,I1859-1,-1))</f>
        <v>1</v>
      </c>
      <c r="J1860" s="1">
        <f t="shared" si="291"/>
        <v>1</v>
      </c>
      <c r="K1860" s="8">
        <f t="shared" ref="K1860:K1923" si="294">G1861/G1860-1</f>
        <v>-2.7979854504767143E-4</v>
      </c>
      <c r="L1860" s="8">
        <f t="shared" ref="L1860:L1923" si="295">G1865/G1860-1</f>
        <v>-4.1969781757134061E-3</v>
      </c>
      <c r="M1860" s="8">
        <f t="shared" ref="M1860:M1923" si="296">G1870/G1860-1</f>
        <v>-1.5388919977616267E-2</v>
      </c>
      <c r="N1860" s="8">
        <f t="shared" ref="N1860:N1923" si="297">G1880/G1860-1</f>
        <v>3.2736429770565012E-2</v>
      </c>
      <c r="O1860" s="1">
        <f t="shared" si="288"/>
        <v>2.2149999999999999</v>
      </c>
      <c r="P1860" s="1">
        <f t="shared" si="289"/>
        <v>35.74</v>
      </c>
      <c r="Q1860" s="1">
        <f t="shared" si="290"/>
        <v>1.9805519680196724</v>
      </c>
    </row>
    <row r="1861" spans="1:17" x14ac:dyDescent="0.25">
      <c r="A1861" s="2">
        <v>38929</v>
      </c>
      <c r="B1861" s="1">
        <v>37.08</v>
      </c>
      <c r="C1861" s="1">
        <v>37.32</v>
      </c>
      <c r="D1861" s="1">
        <v>36.89</v>
      </c>
      <c r="E1861" s="1">
        <v>37.1</v>
      </c>
      <c r="F1861" s="1">
        <v>78015300</v>
      </c>
      <c r="G1861" s="1">
        <v>35.729999999999997</v>
      </c>
      <c r="H1861" s="8">
        <f t="shared" si="292"/>
        <v>-2.7979854504767143E-4</v>
      </c>
      <c r="I1861" s="1">
        <f t="shared" si="293"/>
        <v>-1</v>
      </c>
      <c r="J1861" s="1">
        <f t="shared" si="291"/>
        <v>1</v>
      </c>
      <c r="K1861" s="8">
        <f t="shared" si="294"/>
        <v>-1.6512734396865292E-2</v>
      </c>
      <c r="L1861" s="8">
        <f t="shared" si="295"/>
        <v>-1.0355443604813774E-2</v>
      </c>
      <c r="M1861" s="8">
        <f t="shared" si="296"/>
        <v>-8.676182479708805E-3</v>
      </c>
      <c r="N1861" s="8">
        <f t="shared" si="297"/>
        <v>4.0862020710887181E-2</v>
      </c>
      <c r="O1861" s="1">
        <f t="shared" si="288"/>
        <v>2.2050000000000001</v>
      </c>
      <c r="P1861" s="1">
        <f t="shared" si="289"/>
        <v>35.729999999999997</v>
      </c>
      <c r="Q1861" s="1">
        <f t="shared" si="290"/>
        <v>1.9805519680196724</v>
      </c>
    </row>
    <row r="1862" spans="1:17" x14ac:dyDescent="0.25">
      <c r="A1862" s="2">
        <v>38930</v>
      </c>
      <c r="B1862" s="1">
        <v>36.770000000000003</v>
      </c>
      <c r="C1862" s="1">
        <v>36.799999999999997</v>
      </c>
      <c r="D1862" s="1">
        <v>36.26</v>
      </c>
      <c r="E1862" s="1">
        <v>36.479999999999997</v>
      </c>
      <c r="F1862" s="1">
        <v>98552800</v>
      </c>
      <c r="G1862" s="1">
        <v>35.14</v>
      </c>
      <c r="H1862" s="8">
        <f t="shared" si="292"/>
        <v>-1.6512734396865292E-2</v>
      </c>
      <c r="I1862" s="1">
        <f t="shared" si="293"/>
        <v>-2</v>
      </c>
      <c r="J1862" s="1">
        <f t="shared" si="291"/>
        <v>2</v>
      </c>
      <c r="K1862" s="8">
        <f t="shared" si="294"/>
        <v>1.1098463289698435E-2</v>
      </c>
      <c r="L1862" s="8">
        <f t="shared" si="295"/>
        <v>0</v>
      </c>
      <c r="M1862" s="8">
        <f t="shared" si="296"/>
        <v>3.3295389869095082E-2</v>
      </c>
      <c r="N1862" s="8">
        <f t="shared" si="297"/>
        <v>6.1468412066021605E-2</v>
      </c>
      <c r="O1862" s="1">
        <f t="shared" si="288"/>
        <v>2.21</v>
      </c>
      <c r="P1862" s="1">
        <f t="shared" si="289"/>
        <v>35.14</v>
      </c>
      <c r="Q1862" s="1">
        <f t="shared" si="290"/>
        <v>1.9805519680196724</v>
      </c>
    </row>
    <row r="1863" spans="1:17" x14ac:dyDescent="0.25">
      <c r="A1863" s="2">
        <v>38931</v>
      </c>
      <c r="B1863" s="1">
        <v>36.61</v>
      </c>
      <c r="C1863" s="1">
        <v>37.130000000000003</v>
      </c>
      <c r="D1863" s="1">
        <v>36.61</v>
      </c>
      <c r="E1863" s="1">
        <v>36.89</v>
      </c>
      <c r="F1863" s="1">
        <v>87370600</v>
      </c>
      <c r="G1863" s="1">
        <v>35.53</v>
      </c>
      <c r="H1863" s="8">
        <f t="shared" si="292"/>
        <v>1.1098463289698435E-2</v>
      </c>
      <c r="I1863" s="1">
        <f t="shared" si="293"/>
        <v>1</v>
      </c>
      <c r="J1863" s="1">
        <f t="shared" si="291"/>
        <v>1</v>
      </c>
      <c r="K1863" s="8">
        <f t="shared" si="294"/>
        <v>6.1919504643963563E-3</v>
      </c>
      <c r="L1863" s="8">
        <f t="shared" si="295"/>
        <v>-9.5693779904306719E-3</v>
      </c>
      <c r="M1863" s="8">
        <f t="shared" si="296"/>
        <v>4.6158176189135869E-2</v>
      </c>
      <c r="N1863" s="8">
        <f t="shared" si="297"/>
        <v>5.4883197298057906E-2</v>
      </c>
      <c r="O1863" s="1">
        <f t="shared" si="288"/>
        <v>2.2050000000000001</v>
      </c>
      <c r="P1863" s="1">
        <f t="shared" si="289"/>
        <v>35.53</v>
      </c>
      <c r="Q1863" s="1">
        <f t="shared" si="290"/>
        <v>1.9805519680196724</v>
      </c>
    </row>
    <row r="1864" spans="1:17" x14ac:dyDescent="0.25">
      <c r="A1864" s="2">
        <v>38932</v>
      </c>
      <c r="B1864" s="1">
        <v>36.520000000000003</v>
      </c>
      <c r="C1864" s="1">
        <v>37.340000000000003</v>
      </c>
      <c r="D1864" s="1">
        <v>36.479999999999997</v>
      </c>
      <c r="E1864" s="1">
        <v>37.119999999999997</v>
      </c>
      <c r="F1864" s="1">
        <v>99205600</v>
      </c>
      <c r="G1864" s="1">
        <v>35.75</v>
      </c>
      <c r="H1864" s="8">
        <f t="shared" si="292"/>
        <v>6.1919504643963563E-3</v>
      </c>
      <c r="I1864" s="1">
        <f t="shared" si="293"/>
        <v>2</v>
      </c>
      <c r="J1864" s="1">
        <f t="shared" si="291"/>
        <v>2</v>
      </c>
      <c r="K1864" s="8">
        <f t="shared" si="294"/>
        <v>-4.4755244755243506E-3</v>
      </c>
      <c r="L1864" s="8">
        <f t="shared" si="295"/>
        <v>-8.671328671328693E-3</v>
      </c>
      <c r="M1864" s="8">
        <f t="shared" si="296"/>
        <v>4.3356643356643243E-2</v>
      </c>
      <c r="N1864" s="8">
        <f t="shared" si="297"/>
        <v>4.7272727272727133E-2</v>
      </c>
      <c r="O1864" s="1">
        <f t="shared" si="288"/>
        <v>2.2000000000000002</v>
      </c>
      <c r="P1864" s="1">
        <f t="shared" si="289"/>
        <v>35.75</v>
      </c>
      <c r="Q1864" s="1">
        <f t="shared" si="290"/>
        <v>1.9805519680196724</v>
      </c>
    </row>
    <row r="1865" spans="1:17" x14ac:dyDescent="0.25">
      <c r="A1865" s="2">
        <v>38933</v>
      </c>
      <c r="B1865" s="1">
        <v>37.450000000000003</v>
      </c>
      <c r="C1865" s="1">
        <v>37.630000000000003</v>
      </c>
      <c r="D1865" s="1">
        <v>36.619999999999997</v>
      </c>
      <c r="E1865" s="1">
        <v>36.950000000000003</v>
      </c>
      <c r="F1865" s="1">
        <v>123493800</v>
      </c>
      <c r="G1865" s="1">
        <v>35.590000000000003</v>
      </c>
      <c r="H1865" s="8">
        <f t="shared" si="292"/>
        <v>-4.4755244755243506E-3</v>
      </c>
      <c r="I1865" s="1">
        <f t="shared" si="293"/>
        <v>-1</v>
      </c>
      <c r="J1865" s="1">
        <f t="shared" si="291"/>
        <v>1</v>
      </c>
      <c r="K1865" s="8">
        <f t="shared" si="294"/>
        <v>-6.4624894633324992E-3</v>
      </c>
      <c r="L1865" s="8">
        <f t="shared" si="295"/>
        <v>-1.1239112110143501E-2</v>
      </c>
      <c r="M1865" s="8">
        <f t="shared" si="296"/>
        <v>4.9733071087384007E-2</v>
      </c>
      <c r="N1865" s="8">
        <f t="shared" si="297"/>
        <v>5.7600449564484402E-2</v>
      </c>
      <c r="O1865" s="1">
        <f t="shared" si="288"/>
        <v>2.2000000000000002</v>
      </c>
      <c r="P1865" s="1">
        <f t="shared" si="289"/>
        <v>35.590000000000003</v>
      </c>
      <c r="Q1865" s="1">
        <f t="shared" si="290"/>
        <v>1.9805519680196724</v>
      </c>
    </row>
    <row r="1866" spans="1:17" x14ac:dyDescent="0.25">
      <c r="A1866" s="2">
        <v>38936</v>
      </c>
      <c r="B1866" s="1">
        <v>36.909999999999997</v>
      </c>
      <c r="C1866" s="1">
        <v>36.94</v>
      </c>
      <c r="D1866" s="1">
        <v>36.53</v>
      </c>
      <c r="E1866" s="1">
        <v>36.71</v>
      </c>
      <c r="F1866" s="1">
        <v>69634800</v>
      </c>
      <c r="G1866" s="1">
        <v>35.36</v>
      </c>
      <c r="H1866" s="8">
        <f t="shared" si="292"/>
        <v>-6.4624894633324992E-3</v>
      </c>
      <c r="I1866" s="1">
        <f t="shared" si="293"/>
        <v>-2</v>
      </c>
      <c r="J1866" s="1">
        <f t="shared" si="291"/>
        <v>2</v>
      </c>
      <c r="K1866" s="8">
        <f t="shared" si="294"/>
        <v>-6.2217194570135526E-3</v>
      </c>
      <c r="L1866" s="8">
        <f t="shared" si="295"/>
        <v>1.6968325791855143E-3</v>
      </c>
      <c r="M1866" s="8">
        <f t="shared" si="296"/>
        <v>4.6662895927601866E-2</v>
      </c>
      <c r="N1866" s="8">
        <f t="shared" si="297"/>
        <v>7.4943438914027105E-2</v>
      </c>
      <c r="O1866" s="1">
        <f t="shared" ref="O1866:O1929" si="298">AVERAGE(J1667:J1866)</f>
        <v>2.2050000000000001</v>
      </c>
      <c r="P1866" s="1">
        <f t="shared" ref="P1866:P1929" si="299">G1866</f>
        <v>35.36</v>
      </c>
      <c r="Q1866" s="1">
        <f t="shared" si="290"/>
        <v>1.9805519680196724</v>
      </c>
    </row>
    <row r="1867" spans="1:17" x14ac:dyDescent="0.25">
      <c r="A1867" s="2">
        <v>38937</v>
      </c>
      <c r="B1867" s="1">
        <v>36.81</v>
      </c>
      <c r="C1867" s="1">
        <v>36.9</v>
      </c>
      <c r="D1867" s="1">
        <v>36.26</v>
      </c>
      <c r="E1867" s="1">
        <v>36.479999999999997</v>
      </c>
      <c r="F1867" s="1">
        <v>124139900</v>
      </c>
      <c r="G1867" s="1">
        <v>35.14</v>
      </c>
      <c r="H1867" s="8">
        <f t="shared" si="292"/>
        <v>-6.2217194570135526E-3</v>
      </c>
      <c r="I1867" s="1">
        <f t="shared" si="293"/>
        <v>-3</v>
      </c>
      <c r="J1867" s="1">
        <f t="shared" si="291"/>
        <v>3</v>
      </c>
      <c r="K1867" s="8">
        <f t="shared" si="294"/>
        <v>1.422879908935526E-3</v>
      </c>
      <c r="L1867" s="8">
        <f t="shared" si="295"/>
        <v>3.3295389869095082E-2</v>
      </c>
      <c r="M1867" s="8">
        <f t="shared" si="296"/>
        <v>5.3500284575981771E-2</v>
      </c>
      <c r="N1867" s="8">
        <f t="shared" si="297"/>
        <v>6.0045532157085857E-2</v>
      </c>
      <c r="O1867" s="1">
        <f t="shared" si="298"/>
        <v>2.2149999999999999</v>
      </c>
      <c r="P1867" s="1">
        <f t="shared" si="299"/>
        <v>35.14</v>
      </c>
      <c r="Q1867" s="1">
        <f t="shared" ref="Q1867:Q1930" si="300">AVERAGE(O$202:O$50000)</f>
        <v>1.9805519680196724</v>
      </c>
    </row>
    <row r="1868" spans="1:17" x14ac:dyDescent="0.25">
      <c r="A1868" s="2">
        <v>38938</v>
      </c>
      <c r="B1868" s="1">
        <v>36.99</v>
      </c>
      <c r="C1868" s="1">
        <v>37.31</v>
      </c>
      <c r="D1868" s="1">
        <v>36.43</v>
      </c>
      <c r="E1868" s="1">
        <v>36.53</v>
      </c>
      <c r="F1868" s="1">
        <v>145342200</v>
      </c>
      <c r="G1868" s="1">
        <v>35.19</v>
      </c>
      <c r="H1868" s="8">
        <f t="shared" si="292"/>
        <v>1.422879908935526E-3</v>
      </c>
      <c r="I1868" s="1">
        <f t="shared" si="293"/>
        <v>1</v>
      </c>
      <c r="J1868" s="1">
        <f t="shared" si="291"/>
        <v>1</v>
      </c>
      <c r="K1868" s="8">
        <f t="shared" si="294"/>
        <v>7.1042909917591324E-3</v>
      </c>
      <c r="L1868" s="8">
        <f t="shared" si="295"/>
        <v>5.6265984654731538E-2</v>
      </c>
      <c r="M1868" s="8">
        <f t="shared" si="296"/>
        <v>4.4046604148906043E-2</v>
      </c>
      <c r="N1868" s="8">
        <f t="shared" si="297"/>
        <v>5.3424268258027929E-2</v>
      </c>
      <c r="O1868" s="1">
        <f t="shared" si="298"/>
        <v>2.2149999999999999</v>
      </c>
      <c r="P1868" s="1">
        <f t="shared" si="299"/>
        <v>35.19</v>
      </c>
      <c r="Q1868" s="1">
        <f t="shared" si="300"/>
        <v>1.9805519680196724</v>
      </c>
    </row>
    <row r="1869" spans="1:17" x14ac:dyDescent="0.25">
      <c r="A1869" s="2">
        <v>38939</v>
      </c>
      <c r="B1869" s="1">
        <v>36.43</v>
      </c>
      <c r="C1869" s="1">
        <v>36.880000000000003</v>
      </c>
      <c r="D1869" s="1">
        <v>36.31</v>
      </c>
      <c r="E1869" s="1">
        <v>36.79</v>
      </c>
      <c r="F1869" s="1">
        <v>102481300</v>
      </c>
      <c r="G1869" s="1">
        <v>35.44</v>
      </c>
      <c r="H1869" s="8">
        <f t="shared" si="292"/>
        <v>7.1042909917591324E-3</v>
      </c>
      <c r="I1869" s="1">
        <f t="shared" si="293"/>
        <v>2</v>
      </c>
      <c r="J1869" s="1">
        <f t="shared" si="291"/>
        <v>2</v>
      </c>
      <c r="K1869" s="8">
        <f t="shared" si="294"/>
        <v>-7.0541760722347968E-3</v>
      </c>
      <c r="L1869" s="8">
        <f t="shared" si="295"/>
        <v>5.2483069977426577E-2</v>
      </c>
      <c r="M1869" s="8">
        <f t="shared" si="296"/>
        <v>3.9503386004514862E-2</v>
      </c>
      <c r="N1869" s="8">
        <f t="shared" si="297"/>
        <v>5.2200902934537385E-2</v>
      </c>
      <c r="O1869" s="1">
        <f t="shared" si="298"/>
        <v>2.2149999999999999</v>
      </c>
      <c r="P1869" s="1">
        <f t="shared" si="299"/>
        <v>35.44</v>
      </c>
      <c r="Q1869" s="1">
        <f t="shared" si="300"/>
        <v>1.9805519680196724</v>
      </c>
    </row>
    <row r="1870" spans="1:17" x14ac:dyDescent="0.25">
      <c r="A1870" s="2">
        <v>38940</v>
      </c>
      <c r="B1870" s="1">
        <v>36.65</v>
      </c>
      <c r="C1870" s="1">
        <v>36.69</v>
      </c>
      <c r="D1870" s="1">
        <v>36.369999999999997</v>
      </c>
      <c r="E1870" s="1">
        <v>36.53</v>
      </c>
      <c r="F1870" s="1">
        <v>86903200</v>
      </c>
      <c r="G1870" s="1">
        <v>35.19</v>
      </c>
      <c r="H1870" s="8">
        <f t="shared" si="292"/>
        <v>-7.0541760722347968E-3</v>
      </c>
      <c r="I1870" s="1">
        <f t="shared" si="293"/>
        <v>-1</v>
      </c>
      <c r="J1870" s="1">
        <f t="shared" si="291"/>
        <v>1</v>
      </c>
      <c r="K1870" s="8">
        <f t="shared" si="294"/>
        <v>6.5359477124184995E-3</v>
      </c>
      <c r="L1870" s="8">
        <f t="shared" si="295"/>
        <v>6.1665245808468327E-2</v>
      </c>
      <c r="M1870" s="8">
        <f t="shared" si="296"/>
        <v>4.8877522023301978E-2</v>
      </c>
      <c r="N1870" s="8">
        <f t="shared" si="297"/>
        <v>6.6496163682864484E-2</v>
      </c>
      <c r="O1870" s="1">
        <f t="shared" si="298"/>
        <v>2.2149999999999999</v>
      </c>
      <c r="P1870" s="1">
        <f t="shared" si="299"/>
        <v>35.19</v>
      </c>
      <c r="Q1870" s="1">
        <f t="shared" si="300"/>
        <v>1.9805519680196724</v>
      </c>
    </row>
    <row r="1871" spans="1:17" x14ac:dyDescent="0.25">
      <c r="A1871" s="2">
        <v>38943</v>
      </c>
      <c r="B1871" s="1">
        <v>36.840000000000003</v>
      </c>
      <c r="C1871" s="1">
        <v>37.270000000000003</v>
      </c>
      <c r="D1871" s="1">
        <v>36.700000000000003</v>
      </c>
      <c r="E1871" s="1">
        <v>36.770000000000003</v>
      </c>
      <c r="F1871" s="1">
        <v>109281100</v>
      </c>
      <c r="G1871" s="1">
        <v>35.42</v>
      </c>
      <c r="H1871" s="8">
        <f t="shared" si="292"/>
        <v>6.5359477124184995E-3</v>
      </c>
      <c r="I1871" s="1">
        <f t="shared" si="293"/>
        <v>1</v>
      </c>
      <c r="J1871" s="1">
        <f t="shared" si="291"/>
        <v>1</v>
      </c>
      <c r="K1871" s="8">
        <f t="shared" si="294"/>
        <v>2.5127046866177283E-2</v>
      </c>
      <c r="L1871" s="8">
        <f t="shared" si="295"/>
        <v>4.488989271597954E-2</v>
      </c>
      <c r="M1871" s="8">
        <f t="shared" si="296"/>
        <v>4.9971767363071518E-2</v>
      </c>
      <c r="N1871" s="8">
        <f t="shared" si="297"/>
        <v>7.9051383399209474E-2</v>
      </c>
      <c r="O1871" s="1">
        <f t="shared" si="298"/>
        <v>2.21</v>
      </c>
      <c r="P1871" s="1">
        <f t="shared" si="299"/>
        <v>35.42</v>
      </c>
      <c r="Q1871" s="1">
        <f t="shared" si="300"/>
        <v>1.9805519680196724</v>
      </c>
    </row>
    <row r="1872" spans="1:17" x14ac:dyDescent="0.25">
      <c r="A1872" s="2">
        <v>38944</v>
      </c>
      <c r="B1872" s="1">
        <v>37.200000000000003</v>
      </c>
      <c r="C1872" s="1">
        <v>37.75</v>
      </c>
      <c r="D1872" s="1">
        <v>37.090000000000003</v>
      </c>
      <c r="E1872" s="1">
        <v>37.700000000000003</v>
      </c>
      <c r="F1872" s="1">
        <v>133712100</v>
      </c>
      <c r="G1872" s="1">
        <v>36.31</v>
      </c>
      <c r="H1872" s="8">
        <f t="shared" si="292"/>
        <v>2.5127046866177283E-2</v>
      </c>
      <c r="I1872" s="1">
        <f t="shared" si="293"/>
        <v>2</v>
      </c>
      <c r="J1872" s="1">
        <f t="shared" si="291"/>
        <v>2</v>
      </c>
      <c r="K1872" s="8">
        <f t="shared" si="294"/>
        <v>2.3684935279537411E-2</v>
      </c>
      <c r="L1872" s="8">
        <f t="shared" si="295"/>
        <v>1.9553841916827297E-2</v>
      </c>
      <c r="M1872" s="8">
        <f t="shared" si="296"/>
        <v>2.7265216193885777E-2</v>
      </c>
      <c r="N1872" s="8">
        <f t="shared" si="297"/>
        <v>5.9763150647204499E-2</v>
      </c>
      <c r="O1872" s="1">
        <f t="shared" si="298"/>
        <v>2.2050000000000001</v>
      </c>
      <c r="P1872" s="1">
        <f t="shared" si="299"/>
        <v>36.31</v>
      </c>
      <c r="Q1872" s="1">
        <f t="shared" si="300"/>
        <v>1.9805519680196724</v>
      </c>
    </row>
    <row r="1873" spans="1:17" x14ac:dyDescent="0.25">
      <c r="A1873" s="2">
        <v>38945</v>
      </c>
      <c r="B1873" s="1">
        <v>37.979999999999997</v>
      </c>
      <c r="C1873" s="1">
        <v>38.61</v>
      </c>
      <c r="D1873" s="1">
        <v>37.840000000000003</v>
      </c>
      <c r="E1873" s="1">
        <v>38.590000000000003</v>
      </c>
      <c r="F1873" s="1">
        <v>135452100</v>
      </c>
      <c r="G1873" s="1">
        <v>37.17</v>
      </c>
      <c r="H1873" s="8">
        <f t="shared" si="292"/>
        <v>2.3684935279537411E-2</v>
      </c>
      <c r="I1873" s="1">
        <f t="shared" si="293"/>
        <v>3</v>
      </c>
      <c r="J1873" s="1">
        <f t="shared" si="291"/>
        <v>3</v>
      </c>
      <c r="K1873" s="8">
        <f t="shared" si="294"/>
        <v>3.4974441754100916E-3</v>
      </c>
      <c r="L1873" s="8">
        <f t="shared" si="295"/>
        <v>-1.1568469195587849E-2</v>
      </c>
      <c r="M1873" s="8">
        <f t="shared" si="296"/>
        <v>8.3400591875166796E-3</v>
      </c>
      <c r="N1873" s="8">
        <f t="shared" si="297"/>
        <v>3.6319612590798966E-2</v>
      </c>
      <c r="O1873" s="1">
        <f t="shared" si="298"/>
        <v>2.2149999999999999</v>
      </c>
      <c r="P1873" s="1">
        <f t="shared" si="299"/>
        <v>37.17</v>
      </c>
      <c r="Q1873" s="1">
        <f t="shared" si="300"/>
        <v>1.9805519680196724</v>
      </c>
    </row>
    <row r="1874" spans="1:17" x14ac:dyDescent="0.25">
      <c r="A1874" s="2">
        <v>38946</v>
      </c>
      <c r="B1874" s="1">
        <v>38.46</v>
      </c>
      <c r="C1874" s="1">
        <v>38.979999999999997</v>
      </c>
      <c r="D1874" s="1">
        <v>38.44</v>
      </c>
      <c r="E1874" s="1">
        <v>38.729999999999997</v>
      </c>
      <c r="F1874" s="1">
        <v>129492200</v>
      </c>
      <c r="G1874" s="1">
        <v>37.299999999999997</v>
      </c>
      <c r="H1874" s="8">
        <f t="shared" si="292"/>
        <v>3.4974441754100916E-3</v>
      </c>
      <c r="I1874" s="1">
        <f t="shared" si="293"/>
        <v>4</v>
      </c>
      <c r="J1874" s="1">
        <f t="shared" si="291"/>
        <v>4</v>
      </c>
      <c r="K1874" s="8">
        <f t="shared" si="294"/>
        <v>1.6085790884718953E-3</v>
      </c>
      <c r="L1874" s="8">
        <f t="shared" si="295"/>
        <v>-1.2332439678284013E-2</v>
      </c>
      <c r="M1874" s="8">
        <f t="shared" si="296"/>
        <v>3.7533512064342744E-3</v>
      </c>
      <c r="N1874" s="8">
        <f t="shared" si="297"/>
        <v>3.6461126005361999E-2</v>
      </c>
      <c r="O1874" s="1">
        <f t="shared" si="298"/>
        <v>2.2250000000000001</v>
      </c>
      <c r="P1874" s="1">
        <f t="shared" si="299"/>
        <v>37.299999999999997</v>
      </c>
      <c r="Q1874" s="1">
        <f t="shared" si="300"/>
        <v>1.9805519680196724</v>
      </c>
    </row>
    <row r="1875" spans="1:17" x14ac:dyDescent="0.25">
      <c r="A1875" s="2">
        <v>38947</v>
      </c>
      <c r="B1875" s="1">
        <v>38.630000000000003</v>
      </c>
      <c r="C1875" s="1">
        <v>38.83</v>
      </c>
      <c r="D1875" s="1">
        <v>38.28</v>
      </c>
      <c r="E1875" s="1">
        <v>38.79</v>
      </c>
      <c r="F1875" s="1">
        <v>97754500</v>
      </c>
      <c r="G1875" s="1">
        <v>37.36</v>
      </c>
      <c r="H1875" s="8">
        <f t="shared" si="292"/>
        <v>1.6085790884718953E-3</v>
      </c>
      <c r="I1875" s="1">
        <f t="shared" si="293"/>
        <v>5</v>
      </c>
      <c r="J1875" s="1">
        <f t="shared" si="291"/>
        <v>5</v>
      </c>
      <c r="K1875" s="8">
        <f t="shared" si="294"/>
        <v>-9.3683083511777454E-3</v>
      </c>
      <c r="L1875" s="8">
        <f t="shared" si="295"/>
        <v>-1.2044967880085689E-2</v>
      </c>
      <c r="M1875" s="8">
        <f t="shared" si="296"/>
        <v>7.4946466809422407E-3</v>
      </c>
      <c r="N1875" s="8">
        <f t="shared" si="297"/>
        <v>3.5064239828693777E-2</v>
      </c>
      <c r="O1875" s="1">
        <f t="shared" si="298"/>
        <v>2.2450000000000001</v>
      </c>
      <c r="P1875" s="1">
        <f t="shared" si="299"/>
        <v>37.36</v>
      </c>
      <c r="Q1875" s="1">
        <f t="shared" si="300"/>
        <v>1.9805519680196724</v>
      </c>
    </row>
    <row r="1876" spans="1:17" x14ac:dyDescent="0.25">
      <c r="A1876" s="2">
        <v>38950</v>
      </c>
      <c r="B1876" s="1">
        <v>38.5</v>
      </c>
      <c r="C1876" s="1">
        <v>38.56</v>
      </c>
      <c r="D1876" s="1">
        <v>38.26</v>
      </c>
      <c r="E1876" s="1">
        <v>38.42</v>
      </c>
      <c r="F1876" s="1">
        <v>66668400</v>
      </c>
      <c r="G1876" s="1">
        <v>37.01</v>
      </c>
      <c r="H1876" s="8">
        <f t="shared" si="292"/>
        <v>-9.3683083511777454E-3</v>
      </c>
      <c r="I1876" s="1">
        <f t="shared" si="293"/>
        <v>-1</v>
      </c>
      <c r="J1876" s="1">
        <f t="shared" si="291"/>
        <v>1</v>
      </c>
      <c r="K1876" s="8">
        <f t="shared" si="294"/>
        <v>2.7019724398824607E-4</v>
      </c>
      <c r="L1876" s="8">
        <f t="shared" si="295"/>
        <v>4.8635503917859868E-3</v>
      </c>
      <c r="M1876" s="8">
        <f t="shared" si="296"/>
        <v>2.7019724398811062E-2</v>
      </c>
      <c r="N1876" s="8">
        <f t="shared" si="297"/>
        <v>3.7557416914347552E-2</v>
      </c>
      <c r="O1876" s="1">
        <f t="shared" si="298"/>
        <v>2.2450000000000001</v>
      </c>
      <c r="P1876" s="1">
        <f t="shared" si="299"/>
        <v>37.01</v>
      </c>
      <c r="Q1876" s="1">
        <f t="shared" si="300"/>
        <v>1.9805519680196724</v>
      </c>
    </row>
    <row r="1877" spans="1:17" x14ac:dyDescent="0.25">
      <c r="A1877" s="2">
        <v>38951</v>
      </c>
      <c r="B1877" s="1">
        <v>38.36</v>
      </c>
      <c r="C1877" s="1">
        <v>38.81</v>
      </c>
      <c r="D1877" s="1">
        <v>38.200000000000003</v>
      </c>
      <c r="E1877" s="1">
        <v>38.43</v>
      </c>
      <c r="F1877" s="1">
        <v>102058600</v>
      </c>
      <c r="G1877" s="1">
        <v>37.020000000000003</v>
      </c>
      <c r="H1877" s="8">
        <f t="shared" si="292"/>
        <v>2.7019724398824607E-4</v>
      </c>
      <c r="I1877" s="1">
        <f t="shared" si="293"/>
        <v>1</v>
      </c>
      <c r="J1877" s="1">
        <f t="shared" si="291"/>
        <v>1</v>
      </c>
      <c r="K1877" s="8">
        <f t="shared" si="294"/>
        <v>-7.5634792004322104E-3</v>
      </c>
      <c r="L1877" s="8">
        <f t="shared" si="295"/>
        <v>7.5634792004319884E-3</v>
      </c>
      <c r="M1877" s="8">
        <f t="shared" si="296"/>
        <v>6.212857914640546E-3</v>
      </c>
      <c r="N1877" s="8">
        <f t="shared" si="297"/>
        <v>5.2404105888708807E-2</v>
      </c>
      <c r="O1877" s="1">
        <f t="shared" si="298"/>
        <v>2.2400000000000002</v>
      </c>
      <c r="P1877" s="1">
        <f t="shared" si="299"/>
        <v>37.020000000000003</v>
      </c>
      <c r="Q1877" s="1">
        <f t="shared" si="300"/>
        <v>1.9805519680196724</v>
      </c>
    </row>
    <row r="1878" spans="1:17" x14ac:dyDescent="0.25">
      <c r="A1878" s="2">
        <v>38952</v>
      </c>
      <c r="B1878" s="1">
        <v>38.46</v>
      </c>
      <c r="C1878" s="1">
        <v>38.67</v>
      </c>
      <c r="D1878" s="1">
        <v>37.92</v>
      </c>
      <c r="E1878" s="1">
        <v>38.14</v>
      </c>
      <c r="F1878" s="1">
        <v>96056300</v>
      </c>
      <c r="G1878" s="1">
        <v>36.74</v>
      </c>
      <c r="H1878" s="8">
        <f t="shared" si="292"/>
        <v>-7.5634792004322104E-3</v>
      </c>
      <c r="I1878" s="1">
        <f t="shared" si="293"/>
        <v>-1</v>
      </c>
      <c r="J1878" s="1">
        <f t="shared" si="291"/>
        <v>1</v>
      </c>
      <c r="K1878" s="8">
        <f t="shared" si="294"/>
        <v>2.7218290691344293E-3</v>
      </c>
      <c r="L1878" s="8">
        <f t="shared" si="295"/>
        <v>2.0141535111594777E-2</v>
      </c>
      <c r="M1878" s="8">
        <f t="shared" si="296"/>
        <v>8.9820359281436168E-3</v>
      </c>
      <c r="N1878" s="8">
        <f t="shared" si="297"/>
        <v>5.3892215568862145E-2</v>
      </c>
      <c r="O1878" s="1">
        <f t="shared" si="298"/>
        <v>2.23</v>
      </c>
      <c r="P1878" s="1">
        <f t="shared" si="299"/>
        <v>36.74</v>
      </c>
      <c r="Q1878" s="1">
        <f t="shared" si="300"/>
        <v>1.9805519680196724</v>
      </c>
    </row>
    <row r="1879" spans="1:17" x14ac:dyDescent="0.25">
      <c r="A1879" s="2">
        <v>38953</v>
      </c>
      <c r="B1879" s="1">
        <v>38.25</v>
      </c>
      <c r="C1879" s="1">
        <v>38.35</v>
      </c>
      <c r="D1879" s="1">
        <v>37.92</v>
      </c>
      <c r="E1879" s="1">
        <v>38.25</v>
      </c>
      <c r="F1879" s="1">
        <v>78985300</v>
      </c>
      <c r="G1879" s="1">
        <v>36.840000000000003</v>
      </c>
      <c r="H1879" s="8">
        <f t="shared" si="292"/>
        <v>2.7218290691344293E-3</v>
      </c>
      <c r="I1879" s="1">
        <f t="shared" si="293"/>
        <v>1</v>
      </c>
      <c r="J1879" s="1">
        <f t="shared" si="291"/>
        <v>1</v>
      </c>
      <c r="K1879" s="8">
        <f t="shared" si="294"/>
        <v>1.9001085776328974E-3</v>
      </c>
      <c r="L1879" s="8">
        <f t="shared" si="295"/>
        <v>1.628664495113985E-2</v>
      </c>
      <c r="M1879" s="8">
        <f t="shared" si="296"/>
        <v>1.2214983713354943E-2</v>
      </c>
      <c r="N1879" s="8">
        <f t="shared" si="297"/>
        <v>4.2888165038002191E-2</v>
      </c>
      <c r="O1879" s="1">
        <f t="shared" si="298"/>
        <v>2.2149999999999999</v>
      </c>
      <c r="P1879" s="1">
        <f t="shared" si="299"/>
        <v>36.840000000000003</v>
      </c>
      <c r="Q1879" s="1">
        <f t="shared" si="300"/>
        <v>1.9805519680196724</v>
      </c>
    </row>
    <row r="1880" spans="1:17" x14ac:dyDescent="0.25">
      <c r="A1880" s="2">
        <v>38954</v>
      </c>
      <c r="B1880" s="1">
        <v>38.17</v>
      </c>
      <c r="C1880" s="1">
        <v>38.64</v>
      </c>
      <c r="D1880" s="1">
        <v>38.06</v>
      </c>
      <c r="E1880" s="1">
        <v>38.32</v>
      </c>
      <c r="F1880" s="1">
        <v>73572900</v>
      </c>
      <c r="G1880" s="1">
        <v>36.909999999999997</v>
      </c>
      <c r="H1880" s="8">
        <f t="shared" si="292"/>
        <v>1.9001085776328974E-3</v>
      </c>
      <c r="I1880" s="1">
        <f t="shared" si="293"/>
        <v>2</v>
      </c>
      <c r="J1880" s="1">
        <f t="shared" si="291"/>
        <v>2</v>
      </c>
      <c r="K1880" s="8">
        <f t="shared" si="294"/>
        <v>7.5860200487674057E-3</v>
      </c>
      <c r="L1880" s="8">
        <f t="shared" si="295"/>
        <v>1.9777837984286117E-2</v>
      </c>
      <c r="M1880" s="8">
        <f t="shared" si="296"/>
        <v>1.6797615822270462E-2</v>
      </c>
      <c r="N1880" s="8">
        <f t="shared" si="297"/>
        <v>5.9333513952858352E-2</v>
      </c>
      <c r="O1880" s="1">
        <f t="shared" si="298"/>
        <v>2.2000000000000002</v>
      </c>
      <c r="P1880" s="1">
        <f t="shared" si="299"/>
        <v>36.909999999999997</v>
      </c>
      <c r="Q1880" s="1">
        <f t="shared" si="300"/>
        <v>1.9805519680196724</v>
      </c>
    </row>
    <row r="1881" spans="1:17" x14ac:dyDescent="0.25">
      <c r="A1881" s="2">
        <v>38957</v>
      </c>
      <c r="B1881" s="1">
        <v>38.29</v>
      </c>
      <c r="C1881" s="1">
        <v>38.79</v>
      </c>
      <c r="D1881" s="1">
        <v>38.24</v>
      </c>
      <c r="E1881" s="1">
        <v>38.61</v>
      </c>
      <c r="F1881" s="1">
        <v>80035000</v>
      </c>
      <c r="G1881" s="1">
        <v>37.19</v>
      </c>
      <c r="H1881" s="8">
        <f t="shared" si="292"/>
        <v>7.5860200487674057E-3</v>
      </c>
      <c r="I1881" s="1">
        <f t="shared" si="293"/>
        <v>3</v>
      </c>
      <c r="J1881" s="1">
        <f t="shared" si="291"/>
        <v>3</v>
      </c>
      <c r="K1881" s="8">
        <f t="shared" si="294"/>
        <v>2.9577843506318757E-3</v>
      </c>
      <c r="L1881" s="8">
        <f t="shared" si="295"/>
        <v>2.204893788652873E-2</v>
      </c>
      <c r="M1881" s="8">
        <f t="shared" si="296"/>
        <v>2.7695617101371361E-2</v>
      </c>
      <c r="N1881" s="8">
        <f t="shared" si="297"/>
        <v>5.6466792148426981E-2</v>
      </c>
      <c r="O1881" s="1">
        <f t="shared" si="298"/>
        <v>2.1850000000000001</v>
      </c>
      <c r="P1881" s="1">
        <f t="shared" si="299"/>
        <v>37.19</v>
      </c>
      <c r="Q1881" s="1">
        <f t="shared" si="300"/>
        <v>1.9805519680196724</v>
      </c>
    </row>
    <row r="1882" spans="1:17" x14ac:dyDescent="0.25">
      <c r="A1882" s="2">
        <v>38958</v>
      </c>
      <c r="B1882" s="1">
        <v>38.58</v>
      </c>
      <c r="C1882" s="1">
        <v>38.76</v>
      </c>
      <c r="D1882" s="1">
        <v>38.18</v>
      </c>
      <c r="E1882" s="1">
        <v>38.729999999999997</v>
      </c>
      <c r="F1882" s="1">
        <v>104842000</v>
      </c>
      <c r="G1882" s="1">
        <v>37.299999999999997</v>
      </c>
      <c r="H1882" s="8">
        <f t="shared" si="292"/>
        <v>2.9577843506318757E-3</v>
      </c>
      <c r="I1882" s="1">
        <f t="shared" si="293"/>
        <v>4</v>
      </c>
      <c r="J1882" s="1">
        <f t="shared" si="291"/>
        <v>4</v>
      </c>
      <c r="K1882" s="8">
        <f t="shared" si="294"/>
        <v>4.825737265415464E-3</v>
      </c>
      <c r="L1882" s="8">
        <f t="shared" si="295"/>
        <v>-1.3404825737264314E-3</v>
      </c>
      <c r="M1882" s="8">
        <f t="shared" si="296"/>
        <v>3.1635388739946313E-2</v>
      </c>
      <c r="N1882" s="8">
        <f t="shared" si="297"/>
        <v>5.2010723860590025E-2</v>
      </c>
      <c r="O1882" s="1">
        <f t="shared" si="298"/>
        <v>2.17</v>
      </c>
      <c r="P1882" s="1">
        <f t="shared" si="299"/>
        <v>37.299999999999997</v>
      </c>
      <c r="Q1882" s="1">
        <f t="shared" si="300"/>
        <v>1.9805519680196724</v>
      </c>
    </row>
    <row r="1883" spans="1:17" x14ac:dyDescent="0.25">
      <c r="A1883" s="2">
        <v>38959</v>
      </c>
      <c r="B1883" s="1">
        <v>38.72</v>
      </c>
      <c r="C1883" s="1">
        <v>39.03</v>
      </c>
      <c r="D1883" s="1">
        <v>38.6</v>
      </c>
      <c r="E1883" s="1">
        <v>38.909999999999997</v>
      </c>
      <c r="F1883" s="1">
        <v>75687200</v>
      </c>
      <c r="G1883" s="1">
        <v>37.479999999999997</v>
      </c>
      <c r="H1883" s="8">
        <f t="shared" si="292"/>
        <v>4.825737265415464E-3</v>
      </c>
      <c r="I1883" s="1">
        <f t="shared" si="293"/>
        <v>5</v>
      </c>
      <c r="J1883" s="1">
        <f t="shared" si="291"/>
        <v>5</v>
      </c>
      <c r="K1883" s="8">
        <f t="shared" si="294"/>
        <v>-1.0672358591248265E-3</v>
      </c>
      <c r="L1883" s="8">
        <f t="shared" si="295"/>
        <v>-1.093916755602975E-2</v>
      </c>
      <c r="M1883" s="8">
        <f t="shared" si="296"/>
        <v>2.77481323372466E-2</v>
      </c>
      <c r="N1883" s="8">
        <f t="shared" si="297"/>
        <v>4.9893276414087584E-2</v>
      </c>
      <c r="O1883" s="1">
        <f t="shared" si="298"/>
        <v>2.1549999999999998</v>
      </c>
      <c r="P1883" s="1">
        <f t="shared" si="299"/>
        <v>37.479999999999997</v>
      </c>
      <c r="Q1883" s="1">
        <f t="shared" si="300"/>
        <v>1.9805519680196724</v>
      </c>
    </row>
    <row r="1884" spans="1:17" x14ac:dyDescent="0.25">
      <c r="A1884" s="2">
        <v>38960</v>
      </c>
      <c r="B1884" s="1">
        <v>38.96</v>
      </c>
      <c r="C1884" s="1">
        <v>39.03</v>
      </c>
      <c r="D1884" s="1">
        <v>38.76</v>
      </c>
      <c r="E1884" s="1">
        <v>38.869999999999997</v>
      </c>
      <c r="F1884" s="1">
        <v>61207200</v>
      </c>
      <c r="G1884" s="1">
        <v>37.44</v>
      </c>
      <c r="H1884" s="8">
        <f t="shared" si="292"/>
        <v>-1.0672358591248265E-3</v>
      </c>
      <c r="I1884" s="1">
        <f t="shared" si="293"/>
        <v>-1</v>
      </c>
      <c r="J1884" s="1">
        <f t="shared" si="291"/>
        <v>1</v>
      </c>
      <c r="K1884" s="8">
        <f t="shared" si="294"/>
        <v>5.3418803418803229E-3</v>
      </c>
      <c r="L1884" s="8">
        <f t="shared" si="295"/>
        <v>-4.0064102564102422E-3</v>
      </c>
      <c r="M1884" s="8">
        <f t="shared" si="296"/>
        <v>3.258547008546997E-2</v>
      </c>
      <c r="N1884" s="8">
        <f t="shared" si="297"/>
        <v>4.6474358974359031E-2</v>
      </c>
      <c r="O1884" s="1">
        <f t="shared" si="298"/>
        <v>2.1549999999999998</v>
      </c>
      <c r="P1884" s="1">
        <f t="shared" si="299"/>
        <v>37.44</v>
      </c>
      <c r="Q1884" s="1">
        <f t="shared" si="300"/>
        <v>1.9805519680196724</v>
      </c>
    </row>
    <row r="1885" spans="1:17" x14ac:dyDescent="0.25">
      <c r="A1885" s="2">
        <v>38961</v>
      </c>
      <c r="B1885" s="1">
        <v>39.08</v>
      </c>
      <c r="C1885" s="1">
        <v>39.21</v>
      </c>
      <c r="D1885" s="1">
        <v>38.9</v>
      </c>
      <c r="E1885" s="1">
        <v>39.08</v>
      </c>
      <c r="F1885" s="1">
        <v>69388500</v>
      </c>
      <c r="G1885" s="1">
        <v>37.64</v>
      </c>
      <c r="H1885" s="8">
        <f t="shared" si="292"/>
        <v>5.3418803418803229E-3</v>
      </c>
      <c r="I1885" s="1">
        <f t="shared" si="293"/>
        <v>1</v>
      </c>
      <c r="J1885" s="1">
        <f t="shared" si="291"/>
        <v>1</v>
      </c>
      <c r="K1885" s="8">
        <f t="shared" si="294"/>
        <v>9.8299681190221477E-3</v>
      </c>
      <c r="L1885" s="8">
        <f t="shared" si="295"/>
        <v>-2.9224229543038938E-3</v>
      </c>
      <c r="M1885" s="8">
        <f t="shared" si="296"/>
        <v>2.7364505844845954E-2</v>
      </c>
      <c r="N1885" s="8">
        <f t="shared" si="297"/>
        <v>2.763018065887346E-2</v>
      </c>
      <c r="O1885" s="1">
        <f t="shared" si="298"/>
        <v>2.15</v>
      </c>
      <c r="P1885" s="1">
        <f t="shared" si="299"/>
        <v>37.64</v>
      </c>
      <c r="Q1885" s="1">
        <f t="shared" si="300"/>
        <v>1.9805519680196724</v>
      </c>
    </row>
    <row r="1886" spans="1:17" x14ac:dyDescent="0.25">
      <c r="A1886" s="2">
        <v>38965</v>
      </c>
      <c r="B1886" s="1">
        <v>39.1</v>
      </c>
      <c r="C1886" s="1">
        <v>39.479999999999997</v>
      </c>
      <c r="D1886" s="1">
        <v>38.85</v>
      </c>
      <c r="E1886" s="1">
        <v>39.46</v>
      </c>
      <c r="F1886" s="1">
        <v>85582800</v>
      </c>
      <c r="G1886" s="1">
        <v>38.01</v>
      </c>
      <c r="H1886" s="8">
        <f t="shared" si="292"/>
        <v>9.8299681190221477E-3</v>
      </c>
      <c r="I1886" s="1">
        <f t="shared" si="293"/>
        <v>2</v>
      </c>
      <c r="J1886" s="1">
        <f t="shared" si="291"/>
        <v>2</v>
      </c>
      <c r="K1886" s="8">
        <f t="shared" si="294"/>
        <v>-1.9994738226782327E-2</v>
      </c>
      <c r="L1886" s="8">
        <f t="shared" si="295"/>
        <v>5.5248618784531356E-3</v>
      </c>
      <c r="M1886" s="8">
        <f t="shared" si="296"/>
        <v>1.0260457774269982E-2</v>
      </c>
      <c r="N1886" s="8">
        <f t="shared" si="297"/>
        <v>2.209944751381232E-2</v>
      </c>
      <c r="O1886" s="1">
        <f t="shared" si="298"/>
        <v>2.1549999999999998</v>
      </c>
      <c r="P1886" s="1">
        <f t="shared" si="299"/>
        <v>38.01</v>
      </c>
      <c r="Q1886" s="1">
        <f t="shared" si="300"/>
        <v>1.9805519680196724</v>
      </c>
    </row>
    <row r="1887" spans="1:17" x14ac:dyDescent="0.25">
      <c r="A1887" s="2">
        <v>38966</v>
      </c>
      <c r="B1887" s="1">
        <v>39.1</v>
      </c>
      <c r="C1887" s="1">
        <v>39.19</v>
      </c>
      <c r="D1887" s="1">
        <v>38.61</v>
      </c>
      <c r="E1887" s="1">
        <v>38.67</v>
      </c>
      <c r="F1887" s="1">
        <v>97888600</v>
      </c>
      <c r="G1887" s="1">
        <v>37.25</v>
      </c>
      <c r="H1887" s="8">
        <f t="shared" si="292"/>
        <v>-1.9994738226782327E-2</v>
      </c>
      <c r="I1887" s="1">
        <f t="shared" si="293"/>
        <v>-1</v>
      </c>
      <c r="J1887" s="1">
        <f t="shared" si="291"/>
        <v>1</v>
      </c>
      <c r="K1887" s="8">
        <f t="shared" si="294"/>
        <v>-4.8322147651006508E-3</v>
      </c>
      <c r="L1887" s="8">
        <f t="shared" si="295"/>
        <v>3.3020134228187725E-2</v>
      </c>
      <c r="M1887" s="8">
        <f t="shared" si="296"/>
        <v>4.590604026845635E-2</v>
      </c>
      <c r="N1887" s="8">
        <f t="shared" si="297"/>
        <v>6.8456375838926053E-2</v>
      </c>
      <c r="O1887" s="1">
        <f t="shared" si="298"/>
        <v>2.15</v>
      </c>
      <c r="P1887" s="1">
        <f t="shared" si="299"/>
        <v>37.25</v>
      </c>
      <c r="Q1887" s="1">
        <f t="shared" si="300"/>
        <v>1.9805519680196724</v>
      </c>
    </row>
    <row r="1888" spans="1:17" x14ac:dyDescent="0.25">
      <c r="A1888" s="2">
        <v>38967</v>
      </c>
      <c r="B1888" s="1">
        <v>38.549999999999997</v>
      </c>
      <c r="C1888" s="1">
        <v>38.9</v>
      </c>
      <c r="D1888" s="1">
        <v>38.36</v>
      </c>
      <c r="E1888" s="1">
        <v>38.49</v>
      </c>
      <c r="F1888" s="1">
        <v>115877400</v>
      </c>
      <c r="G1888" s="1">
        <v>37.07</v>
      </c>
      <c r="H1888" s="8">
        <f t="shared" si="292"/>
        <v>-4.8322147651006508E-3</v>
      </c>
      <c r="I1888" s="1">
        <f t="shared" si="293"/>
        <v>-2</v>
      </c>
      <c r="J1888" s="1">
        <f t="shared" si="291"/>
        <v>2</v>
      </c>
      <c r="K1888" s="8">
        <f t="shared" si="294"/>
        <v>5.9347181008901906E-3</v>
      </c>
      <c r="L1888" s="8">
        <f t="shared" si="295"/>
        <v>3.9115187483140135E-2</v>
      </c>
      <c r="M1888" s="8">
        <f t="shared" si="296"/>
        <v>4.4510385756676429E-2</v>
      </c>
      <c r="N1888" s="8">
        <f t="shared" si="297"/>
        <v>7.9039654707310447E-2</v>
      </c>
      <c r="O1888" s="1">
        <f t="shared" si="298"/>
        <v>2.145</v>
      </c>
      <c r="P1888" s="1">
        <f t="shared" si="299"/>
        <v>37.07</v>
      </c>
      <c r="Q1888" s="1">
        <f t="shared" si="300"/>
        <v>1.9805519680196724</v>
      </c>
    </row>
    <row r="1889" spans="1:17" x14ac:dyDescent="0.25">
      <c r="A1889" s="2">
        <v>38968</v>
      </c>
      <c r="B1889" s="1">
        <v>38.54</v>
      </c>
      <c r="C1889" s="1">
        <v>38.82</v>
      </c>
      <c r="D1889" s="1">
        <v>38.46</v>
      </c>
      <c r="E1889" s="1">
        <v>38.72</v>
      </c>
      <c r="F1889" s="1">
        <v>96627000</v>
      </c>
      <c r="G1889" s="1">
        <v>37.29</v>
      </c>
      <c r="H1889" s="8">
        <f t="shared" si="292"/>
        <v>5.9347181008901906E-3</v>
      </c>
      <c r="I1889" s="1">
        <f t="shared" si="293"/>
        <v>1</v>
      </c>
      <c r="J1889" s="1">
        <f t="shared" si="291"/>
        <v>1</v>
      </c>
      <c r="K1889" s="8">
        <f t="shared" si="294"/>
        <v>6.4360418342719328E-3</v>
      </c>
      <c r="L1889" s="8">
        <f t="shared" si="295"/>
        <v>3.6739072137302209E-2</v>
      </c>
      <c r="M1889" s="8">
        <f t="shared" si="296"/>
        <v>3.0303030303030276E-2</v>
      </c>
      <c r="N1889" s="8">
        <f t="shared" si="297"/>
        <v>7.0260123357468451E-2</v>
      </c>
      <c r="O1889" s="1">
        <f t="shared" si="298"/>
        <v>2.13</v>
      </c>
      <c r="P1889" s="1">
        <f t="shared" si="299"/>
        <v>37.29</v>
      </c>
      <c r="Q1889" s="1">
        <f t="shared" si="300"/>
        <v>1.9805519680196724</v>
      </c>
    </row>
    <row r="1890" spans="1:17" x14ac:dyDescent="0.25">
      <c r="A1890" s="2">
        <v>38971</v>
      </c>
      <c r="B1890" s="1">
        <v>38.409999999999997</v>
      </c>
      <c r="C1890" s="1">
        <v>39.15</v>
      </c>
      <c r="D1890" s="1">
        <v>38.32</v>
      </c>
      <c r="E1890" s="1">
        <v>38.96</v>
      </c>
      <c r="F1890" s="1">
        <v>142377500</v>
      </c>
      <c r="G1890" s="1">
        <v>37.53</v>
      </c>
      <c r="H1890" s="8">
        <f t="shared" si="292"/>
        <v>6.4360418342719328E-3</v>
      </c>
      <c r="I1890" s="1">
        <f t="shared" si="293"/>
        <v>2</v>
      </c>
      <c r="J1890" s="1">
        <f t="shared" si="291"/>
        <v>2</v>
      </c>
      <c r="K1890" s="8">
        <f t="shared" si="294"/>
        <v>1.8385291766586764E-2</v>
      </c>
      <c r="L1890" s="8">
        <f t="shared" si="295"/>
        <v>3.0375699440447601E-2</v>
      </c>
      <c r="M1890" s="8">
        <f t="shared" si="296"/>
        <v>4.1833200106581314E-2</v>
      </c>
      <c r="N1890" s="8">
        <f t="shared" si="297"/>
        <v>6.6879829469757457E-2</v>
      </c>
      <c r="O1890" s="1">
        <f t="shared" si="298"/>
        <v>2.1150000000000002</v>
      </c>
      <c r="P1890" s="1">
        <f t="shared" si="299"/>
        <v>37.53</v>
      </c>
      <c r="Q1890" s="1">
        <f t="shared" si="300"/>
        <v>1.9805519680196724</v>
      </c>
    </row>
    <row r="1891" spans="1:17" x14ac:dyDescent="0.25">
      <c r="A1891" s="2">
        <v>38972</v>
      </c>
      <c r="B1891" s="1">
        <v>38.950000000000003</v>
      </c>
      <c r="C1891" s="1">
        <v>39.799999999999997</v>
      </c>
      <c r="D1891" s="1">
        <v>38.950000000000003</v>
      </c>
      <c r="E1891" s="1">
        <v>39.68</v>
      </c>
      <c r="F1891" s="1">
        <v>124102400</v>
      </c>
      <c r="G1891" s="1">
        <v>38.22</v>
      </c>
      <c r="H1891" s="8">
        <f t="shared" si="292"/>
        <v>1.8385291766586764E-2</v>
      </c>
      <c r="I1891" s="1">
        <f t="shared" si="293"/>
        <v>3</v>
      </c>
      <c r="J1891" s="1">
        <f t="shared" si="291"/>
        <v>3</v>
      </c>
      <c r="K1891" s="8">
        <f t="shared" si="294"/>
        <v>6.8027210884353817E-3</v>
      </c>
      <c r="L1891" s="8">
        <f t="shared" si="295"/>
        <v>4.7095761381474865E-3</v>
      </c>
      <c r="M1891" s="8">
        <f t="shared" si="296"/>
        <v>2.7995813710099515E-2</v>
      </c>
      <c r="N1891" s="8">
        <f t="shared" si="297"/>
        <v>4.9450549450549497E-2</v>
      </c>
      <c r="O1891" s="1">
        <f t="shared" si="298"/>
        <v>2.1</v>
      </c>
      <c r="P1891" s="1">
        <f t="shared" si="299"/>
        <v>38.22</v>
      </c>
      <c r="Q1891" s="1">
        <f t="shared" si="300"/>
        <v>1.9805519680196724</v>
      </c>
    </row>
    <row r="1892" spans="1:17" x14ac:dyDescent="0.25">
      <c r="A1892" s="2">
        <v>38973</v>
      </c>
      <c r="B1892" s="1">
        <v>39.71</v>
      </c>
      <c r="C1892" s="1">
        <v>39.979999999999997</v>
      </c>
      <c r="D1892" s="1">
        <v>39.630000000000003</v>
      </c>
      <c r="E1892" s="1">
        <v>39.950000000000003</v>
      </c>
      <c r="F1892" s="1">
        <v>116054300</v>
      </c>
      <c r="G1892" s="1">
        <v>38.479999999999997</v>
      </c>
      <c r="H1892" s="8">
        <f t="shared" si="292"/>
        <v>6.8027210884353817E-3</v>
      </c>
      <c r="I1892" s="1">
        <f t="shared" si="293"/>
        <v>4</v>
      </c>
      <c r="J1892" s="1">
        <f t="shared" si="291"/>
        <v>4</v>
      </c>
      <c r="K1892" s="8">
        <f t="shared" si="294"/>
        <v>1.0395010395012338E-3</v>
      </c>
      <c r="L1892" s="8">
        <f t="shared" si="295"/>
        <v>1.2474012474012586E-2</v>
      </c>
      <c r="M1892" s="8">
        <f t="shared" si="296"/>
        <v>1.975051975051989E-2</v>
      </c>
      <c r="N1892" s="8">
        <f t="shared" si="297"/>
        <v>4.0280665280665318E-2</v>
      </c>
      <c r="O1892" s="1">
        <f t="shared" si="298"/>
        <v>2.085</v>
      </c>
      <c r="P1892" s="1">
        <f t="shared" si="299"/>
        <v>38.479999999999997</v>
      </c>
      <c r="Q1892" s="1">
        <f t="shared" si="300"/>
        <v>1.9805519680196724</v>
      </c>
    </row>
    <row r="1893" spans="1:17" x14ac:dyDescent="0.25">
      <c r="A1893" s="2">
        <v>38974</v>
      </c>
      <c r="B1893" s="1">
        <v>39.85</v>
      </c>
      <c r="C1893" s="1">
        <v>40.22</v>
      </c>
      <c r="D1893" s="1">
        <v>39.76</v>
      </c>
      <c r="E1893" s="1">
        <v>39.99</v>
      </c>
      <c r="F1893" s="1">
        <v>98116000</v>
      </c>
      <c r="G1893" s="1">
        <v>38.520000000000003</v>
      </c>
      <c r="H1893" s="8">
        <f t="shared" si="292"/>
        <v>1.0395010395012338E-3</v>
      </c>
      <c r="I1893" s="1">
        <f t="shared" si="293"/>
        <v>5</v>
      </c>
      <c r="J1893" s="1">
        <f t="shared" si="291"/>
        <v>5</v>
      </c>
      <c r="K1893" s="8">
        <f t="shared" si="294"/>
        <v>3.6344755970922904E-3</v>
      </c>
      <c r="L1893" s="8">
        <f t="shared" si="295"/>
        <v>5.1921079958461291E-3</v>
      </c>
      <c r="M1893" s="8">
        <f t="shared" si="296"/>
        <v>2.1547248182762102E-2</v>
      </c>
      <c r="N1893" s="8">
        <f t="shared" si="297"/>
        <v>5.5815160955347887E-2</v>
      </c>
      <c r="O1893" s="1">
        <f t="shared" si="298"/>
        <v>2.105</v>
      </c>
      <c r="P1893" s="1">
        <f t="shared" si="299"/>
        <v>38.520000000000003</v>
      </c>
      <c r="Q1893" s="1">
        <f t="shared" si="300"/>
        <v>1.9805519680196724</v>
      </c>
    </row>
    <row r="1894" spans="1:17" x14ac:dyDescent="0.25">
      <c r="A1894" s="2">
        <v>38975</v>
      </c>
      <c r="B1894" s="1">
        <v>40.299999999999997</v>
      </c>
      <c r="C1894" s="1">
        <v>40.46</v>
      </c>
      <c r="D1894" s="1">
        <v>40</v>
      </c>
      <c r="E1894" s="1">
        <v>40.11</v>
      </c>
      <c r="F1894" s="1">
        <v>137825600</v>
      </c>
      <c r="G1894" s="1">
        <v>38.659999999999997</v>
      </c>
      <c r="H1894" s="8">
        <f t="shared" si="292"/>
        <v>3.6344755970922904E-3</v>
      </c>
      <c r="I1894" s="1">
        <f t="shared" si="293"/>
        <v>6</v>
      </c>
      <c r="J1894" s="1">
        <f t="shared" si="291"/>
        <v>6</v>
      </c>
      <c r="K1894" s="8">
        <f t="shared" si="294"/>
        <v>2.5866528711859793E-4</v>
      </c>
      <c r="L1894" s="8">
        <f t="shared" si="295"/>
        <v>-6.2079668908431307E-3</v>
      </c>
      <c r="M1894" s="8">
        <f t="shared" si="296"/>
        <v>1.3450594930160431E-2</v>
      </c>
      <c r="N1894" s="8">
        <f t="shared" si="297"/>
        <v>5.7682359027418695E-2</v>
      </c>
      <c r="O1894" s="1">
        <f t="shared" si="298"/>
        <v>2.125</v>
      </c>
      <c r="P1894" s="1">
        <f t="shared" si="299"/>
        <v>38.659999999999997</v>
      </c>
      <c r="Q1894" s="1">
        <f t="shared" si="300"/>
        <v>1.9805519680196724</v>
      </c>
    </row>
    <row r="1895" spans="1:17" x14ac:dyDescent="0.25">
      <c r="A1895" s="2">
        <v>38978</v>
      </c>
      <c r="B1895" s="1">
        <v>40.119999999999997</v>
      </c>
      <c r="C1895" s="1">
        <v>40.4</v>
      </c>
      <c r="D1895" s="1">
        <v>39.94</v>
      </c>
      <c r="E1895" s="1">
        <v>40.119999999999997</v>
      </c>
      <c r="F1895" s="1">
        <v>117806700</v>
      </c>
      <c r="G1895" s="1">
        <v>38.67</v>
      </c>
      <c r="H1895" s="8">
        <f t="shared" si="292"/>
        <v>2.5866528711859793E-4</v>
      </c>
      <c r="I1895" s="1">
        <f t="shared" si="293"/>
        <v>7</v>
      </c>
      <c r="J1895" s="1">
        <f t="shared" si="291"/>
        <v>7</v>
      </c>
      <c r="K1895" s="8">
        <f t="shared" si="294"/>
        <v>-6.9821567106285176E-3</v>
      </c>
      <c r="L1895" s="8">
        <f t="shared" si="295"/>
        <v>1.1119731057667392E-2</v>
      </c>
      <c r="M1895" s="8">
        <f t="shared" si="296"/>
        <v>2.5859839668984641E-4</v>
      </c>
      <c r="N1895" s="8">
        <f t="shared" si="297"/>
        <v>5.8443237651926605E-2</v>
      </c>
      <c r="O1895" s="1">
        <f t="shared" si="298"/>
        <v>2.145</v>
      </c>
      <c r="P1895" s="1">
        <f t="shared" si="299"/>
        <v>38.67</v>
      </c>
      <c r="Q1895" s="1">
        <f t="shared" si="300"/>
        <v>1.9805519680196724</v>
      </c>
    </row>
    <row r="1896" spans="1:17" x14ac:dyDescent="0.25">
      <c r="A1896" s="2">
        <v>38979</v>
      </c>
      <c r="B1896" s="1">
        <v>40.22</v>
      </c>
      <c r="C1896" s="1">
        <v>40.25</v>
      </c>
      <c r="D1896" s="1">
        <v>39.520000000000003</v>
      </c>
      <c r="E1896" s="1">
        <v>39.85</v>
      </c>
      <c r="F1896" s="1">
        <v>159060800</v>
      </c>
      <c r="G1896" s="1">
        <v>38.4</v>
      </c>
      <c r="H1896" s="8">
        <f t="shared" si="292"/>
        <v>-6.9821567106285176E-3</v>
      </c>
      <c r="I1896" s="1">
        <f t="shared" si="293"/>
        <v>-1</v>
      </c>
      <c r="J1896" s="1">
        <f t="shared" si="291"/>
        <v>1</v>
      </c>
      <c r="K1896" s="8">
        <f t="shared" si="294"/>
        <v>1.4583333333333393E-2</v>
      </c>
      <c r="L1896" s="8">
        <f t="shared" si="295"/>
        <v>2.3177083333333348E-2</v>
      </c>
      <c r="M1896" s="8">
        <f t="shared" si="296"/>
        <v>1.171875E-2</v>
      </c>
      <c r="N1896" s="8">
        <f t="shared" si="297"/>
        <v>5.4166666666666696E-2</v>
      </c>
      <c r="O1896" s="1">
        <f t="shared" si="298"/>
        <v>2.145</v>
      </c>
      <c r="P1896" s="1">
        <f t="shared" si="299"/>
        <v>38.4</v>
      </c>
      <c r="Q1896" s="1">
        <f t="shared" si="300"/>
        <v>1.9805519680196724</v>
      </c>
    </row>
    <row r="1897" spans="1:17" x14ac:dyDescent="0.25">
      <c r="A1897" s="2">
        <v>38980</v>
      </c>
      <c r="B1897" s="1">
        <v>40.200000000000003</v>
      </c>
      <c r="C1897" s="1">
        <v>40.54</v>
      </c>
      <c r="D1897" s="1">
        <v>40.19</v>
      </c>
      <c r="E1897" s="1">
        <v>40.43</v>
      </c>
      <c r="F1897" s="1">
        <v>116635500</v>
      </c>
      <c r="G1897" s="1">
        <v>38.96</v>
      </c>
      <c r="H1897" s="8">
        <f t="shared" si="292"/>
        <v>1.4583333333333393E-2</v>
      </c>
      <c r="I1897" s="1">
        <f t="shared" si="293"/>
        <v>1</v>
      </c>
      <c r="J1897" s="1">
        <f t="shared" si="291"/>
        <v>1</v>
      </c>
      <c r="K1897" s="8">
        <f t="shared" si="294"/>
        <v>-6.1601642710472637E-3</v>
      </c>
      <c r="L1897" s="8">
        <f t="shared" si="295"/>
        <v>7.1868583162217892E-3</v>
      </c>
      <c r="M1897" s="8">
        <f t="shared" si="296"/>
        <v>2.1560574948665145E-2</v>
      </c>
      <c r="N1897" s="8">
        <f t="shared" si="297"/>
        <v>3.3880903490759673E-2</v>
      </c>
      <c r="O1897" s="1">
        <f t="shared" si="298"/>
        <v>2.14</v>
      </c>
      <c r="P1897" s="1">
        <f t="shared" si="299"/>
        <v>38.96</v>
      </c>
      <c r="Q1897" s="1">
        <f t="shared" si="300"/>
        <v>1.9805519680196724</v>
      </c>
    </row>
    <row r="1898" spans="1:17" x14ac:dyDescent="0.25">
      <c r="A1898" s="2">
        <v>38981</v>
      </c>
      <c r="B1898" s="1">
        <v>40.53</v>
      </c>
      <c r="C1898" s="1">
        <v>40.67</v>
      </c>
      <c r="D1898" s="1">
        <v>40.08</v>
      </c>
      <c r="E1898" s="1">
        <v>40.18</v>
      </c>
      <c r="F1898" s="1">
        <v>121886900</v>
      </c>
      <c r="G1898" s="1">
        <v>38.72</v>
      </c>
      <c r="H1898" s="8">
        <f t="shared" si="292"/>
        <v>-6.1601642710472637E-3</v>
      </c>
      <c r="I1898" s="1">
        <f t="shared" si="293"/>
        <v>-1</v>
      </c>
      <c r="J1898" s="1">
        <f t="shared" si="291"/>
        <v>1</v>
      </c>
      <c r="K1898" s="8">
        <f t="shared" si="294"/>
        <v>-7.7479338842973977E-3</v>
      </c>
      <c r="L1898" s="8">
        <f t="shared" si="295"/>
        <v>1.6270661157024913E-2</v>
      </c>
      <c r="M1898" s="8">
        <f t="shared" si="296"/>
        <v>3.3057851239669533E-2</v>
      </c>
      <c r="N1898" s="8">
        <f t="shared" si="297"/>
        <v>4.287190082644643E-2</v>
      </c>
      <c r="O1898" s="1">
        <f t="shared" si="298"/>
        <v>2.14</v>
      </c>
      <c r="P1898" s="1">
        <f t="shared" si="299"/>
        <v>38.72</v>
      </c>
      <c r="Q1898" s="1">
        <f t="shared" si="300"/>
        <v>1.9805519680196724</v>
      </c>
    </row>
    <row r="1899" spans="1:17" x14ac:dyDescent="0.25">
      <c r="A1899" s="2">
        <v>38982</v>
      </c>
      <c r="B1899" s="1">
        <v>40.15</v>
      </c>
      <c r="C1899" s="1">
        <v>40.159999999999997</v>
      </c>
      <c r="D1899" s="1">
        <v>39.700000000000003</v>
      </c>
      <c r="E1899" s="1">
        <v>39.869999999999997</v>
      </c>
      <c r="F1899" s="1">
        <v>100996400</v>
      </c>
      <c r="G1899" s="1">
        <v>38.42</v>
      </c>
      <c r="H1899" s="8">
        <f t="shared" si="292"/>
        <v>-7.7479338842973977E-3</v>
      </c>
      <c r="I1899" s="1">
        <f t="shared" si="293"/>
        <v>-2</v>
      </c>
      <c r="J1899" s="1">
        <f t="shared" si="291"/>
        <v>2</v>
      </c>
      <c r="K1899" s="8">
        <f t="shared" si="294"/>
        <v>1.7699115044247815E-2</v>
      </c>
      <c r="L1899" s="8">
        <f t="shared" si="295"/>
        <v>1.9781363872982682E-2</v>
      </c>
      <c r="M1899" s="8">
        <f t="shared" si="296"/>
        <v>3.8781884435189928E-2</v>
      </c>
      <c r="N1899" s="8">
        <f t="shared" si="297"/>
        <v>5.3617907339926996E-2</v>
      </c>
      <c r="O1899" s="1">
        <f t="shared" si="298"/>
        <v>2.145</v>
      </c>
      <c r="P1899" s="1">
        <f t="shared" si="299"/>
        <v>38.42</v>
      </c>
      <c r="Q1899" s="1">
        <f t="shared" si="300"/>
        <v>1.9805519680196724</v>
      </c>
    </row>
    <row r="1900" spans="1:17" x14ac:dyDescent="0.25">
      <c r="A1900" s="2">
        <v>38985</v>
      </c>
      <c r="B1900" s="1">
        <v>40.04</v>
      </c>
      <c r="C1900" s="1">
        <v>40.659999999999997</v>
      </c>
      <c r="D1900" s="1">
        <v>39.68</v>
      </c>
      <c r="E1900" s="1">
        <v>40.57</v>
      </c>
      <c r="F1900" s="1">
        <v>136473400</v>
      </c>
      <c r="G1900" s="1">
        <v>39.1</v>
      </c>
      <c r="H1900" s="8">
        <f t="shared" si="292"/>
        <v>1.7699115044247815E-2</v>
      </c>
      <c r="I1900" s="1">
        <f t="shared" si="293"/>
        <v>1</v>
      </c>
      <c r="J1900" s="1">
        <f t="shared" si="291"/>
        <v>1</v>
      </c>
      <c r="K1900" s="8">
        <f t="shared" si="294"/>
        <v>4.8593350383632217E-3</v>
      </c>
      <c r="L1900" s="8">
        <f t="shared" si="295"/>
        <v>-1.0741687979539671E-2</v>
      </c>
      <c r="M1900" s="8">
        <f t="shared" si="296"/>
        <v>2.4040920716112524E-2</v>
      </c>
      <c r="N1900" s="8">
        <f t="shared" si="297"/>
        <v>4.5780051150895007E-2</v>
      </c>
      <c r="O1900" s="1">
        <f t="shared" si="298"/>
        <v>2.145</v>
      </c>
      <c r="P1900" s="1">
        <f t="shared" si="299"/>
        <v>39.1</v>
      </c>
      <c r="Q1900" s="1">
        <f t="shared" si="300"/>
        <v>1.9805519680196724</v>
      </c>
    </row>
    <row r="1901" spans="1:17" x14ac:dyDescent="0.25">
      <c r="A1901" s="2">
        <v>38986</v>
      </c>
      <c r="B1901" s="1">
        <v>40.520000000000003</v>
      </c>
      <c r="C1901" s="1">
        <v>40.799999999999997</v>
      </c>
      <c r="D1901" s="1">
        <v>40.4</v>
      </c>
      <c r="E1901" s="1">
        <v>40.770000000000003</v>
      </c>
      <c r="F1901" s="1">
        <v>113375600</v>
      </c>
      <c r="G1901" s="1">
        <v>39.29</v>
      </c>
      <c r="H1901" s="8">
        <f t="shared" si="292"/>
        <v>4.8593350383632217E-3</v>
      </c>
      <c r="I1901" s="1">
        <f t="shared" si="293"/>
        <v>2</v>
      </c>
      <c r="J1901" s="1">
        <f t="shared" si="291"/>
        <v>2</v>
      </c>
      <c r="K1901" s="8">
        <f t="shared" si="294"/>
        <v>-1.2725884448968605E-3</v>
      </c>
      <c r="L1901" s="8">
        <f t="shared" si="295"/>
        <v>-1.1198778315092861E-2</v>
      </c>
      <c r="M1901" s="8">
        <f t="shared" si="296"/>
        <v>2.0870450496309534E-2</v>
      </c>
      <c r="N1901" s="8">
        <f t="shared" si="297"/>
        <v>3.3596334945278805E-2</v>
      </c>
      <c r="O1901" s="1">
        <f t="shared" si="298"/>
        <v>2.145</v>
      </c>
      <c r="P1901" s="1">
        <f t="shared" si="299"/>
        <v>39.29</v>
      </c>
      <c r="Q1901" s="1">
        <f t="shared" si="300"/>
        <v>1.9805519680196724</v>
      </c>
    </row>
    <row r="1902" spans="1:17" x14ac:dyDescent="0.25">
      <c r="A1902" s="2">
        <v>38987</v>
      </c>
      <c r="B1902" s="1">
        <v>40.67</v>
      </c>
      <c r="C1902" s="1">
        <v>40.950000000000003</v>
      </c>
      <c r="D1902" s="1">
        <v>40.5</v>
      </c>
      <c r="E1902" s="1">
        <v>40.72</v>
      </c>
      <c r="F1902" s="1">
        <v>113003800</v>
      </c>
      <c r="G1902" s="1">
        <v>39.24</v>
      </c>
      <c r="H1902" s="8">
        <f t="shared" si="292"/>
        <v>-1.2725884448968605E-3</v>
      </c>
      <c r="I1902" s="1">
        <f t="shared" si="293"/>
        <v>-1</v>
      </c>
      <c r="J1902" s="1">
        <f t="shared" si="291"/>
        <v>1</v>
      </c>
      <c r="K1902" s="8">
        <f t="shared" si="294"/>
        <v>2.8032619775739676E-3</v>
      </c>
      <c r="L1902" s="8">
        <f t="shared" si="295"/>
        <v>1.4271151885830724E-2</v>
      </c>
      <c r="M1902" s="8">
        <f t="shared" si="296"/>
        <v>2.0132517838939767E-2</v>
      </c>
      <c r="N1902" s="8">
        <f t="shared" si="297"/>
        <v>4.2048929663608625E-2</v>
      </c>
      <c r="O1902" s="1">
        <f t="shared" si="298"/>
        <v>2.145</v>
      </c>
      <c r="P1902" s="1">
        <f t="shared" si="299"/>
        <v>39.24</v>
      </c>
      <c r="Q1902" s="1">
        <f t="shared" si="300"/>
        <v>1.9805519680196724</v>
      </c>
    </row>
    <row r="1903" spans="1:17" x14ac:dyDescent="0.25">
      <c r="A1903" s="2">
        <v>38988</v>
      </c>
      <c r="B1903" s="1">
        <v>40.770000000000003</v>
      </c>
      <c r="C1903" s="1">
        <v>40.89</v>
      </c>
      <c r="D1903" s="1">
        <v>40.43</v>
      </c>
      <c r="E1903" s="1">
        <v>40.83</v>
      </c>
      <c r="F1903" s="1">
        <v>85943600</v>
      </c>
      <c r="G1903" s="1">
        <v>39.35</v>
      </c>
      <c r="H1903" s="8">
        <f t="shared" si="292"/>
        <v>2.8032619775739676E-3</v>
      </c>
      <c r="I1903" s="1">
        <f t="shared" si="293"/>
        <v>1</v>
      </c>
      <c r="J1903" s="1">
        <f t="shared" si="291"/>
        <v>1</v>
      </c>
      <c r="K1903" s="8">
        <f t="shared" si="294"/>
        <v>-4.3202033036848775E-3</v>
      </c>
      <c r="L1903" s="8">
        <f t="shared" si="295"/>
        <v>1.6518424396442244E-2</v>
      </c>
      <c r="M1903" s="8">
        <f t="shared" si="296"/>
        <v>3.3545108005082591E-2</v>
      </c>
      <c r="N1903" s="8">
        <f t="shared" si="297"/>
        <v>4.8792884371029244E-2</v>
      </c>
      <c r="O1903" s="1">
        <f t="shared" si="298"/>
        <v>2.14</v>
      </c>
      <c r="P1903" s="1">
        <f t="shared" si="299"/>
        <v>39.35</v>
      </c>
      <c r="Q1903" s="1">
        <f t="shared" si="300"/>
        <v>1.9805519680196724</v>
      </c>
    </row>
    <row r="1904" spans="1:17" x14ac:dyDescent="0.25">
      <c r="A1904" s="2">
        <v>38989</v>
      </c>
      <c r="B1904" s="1">
        <v>40.9</v>
      </c>
      <c r="C1904" s="1">
        <v>40.93</v>
      </c>
      <c r="D1904" s="1">
        <v>40.619999999999997</v>
      </c>
      <c r="E1904" s="1">
        <v>40.65</v>
      </c>
      <c r="F1904" s="1">
        <v>85438200</v>
      </c>
      <c r="G1904" s="1">
        <v>39.18</v>
      </c>
      <c r="H1904" s="8">
        <f t="shared" si="292"/>
        <v>-4.3202033036848775E-3</v>
      </c>
      <c r="I1904" s="1">
        <f t="shared" si="293"/>
        <v>-1</v>
      </c>
      <c r="J1904" s="1">
        <f t="shared" si="291"/>
        <v>1</v>
      </c>
      <c r="K1904" s="8">
        <f t="shared" si="294"/>
        <v>-1.2761613067891808E-2</v>
      </c>
      <c r="L1904" s="8">
        <f t="shared" si="295"/>
        <v>1.8631955079121854E-2</v>
      </c>
      <c r="M1904" s="8">
        <f t="shared" si="296"/>
        <v>4.3644716692189833E-2</v>
      </c>
      <c r="N1904" s="8">
        <f t="shared" si="297"/>
        <v>3.8284839203675425E-2</v>
      </c>
      <c r="O1904" s="1">
        <f t="shared" si="298"/>
        <v>2.13</v>
      </c>
      <c r="P1904" s="1">
        <f t="shared" si="299"/>
        <v>39.18</v>
      </c>
      <c r="Q1904" s="1">
        <f t="shared" si="300"/>
        <v>1.9805519680196724</v>
      </c>
    </row>
    <row r="1905" spans="1:17" x14ac:dyDescent="0.25">
      <c r="A1905" s="2">
        <v>38992</v>
      </c>
      <c r="B1905" s="1">
        <v>40.6</v>
      </c>
      <c r="C1905" s="1">
        <v>40.700000000000003</v>
      </c>
      <c r="D1905" s="1">
        <v>40.08</v>
      </c>
      <c r="E1905" s="1">
        <v>40.14</v>
      </c>
      <c r="F1905" s="1">
        <v>97068800</v>
      </c>
      <c r="G1905" s="1">
        <v>38.68</v>
      </c>
      <c r="H1905" s="8">
        <f t="shared" si="292"/>
        <v>-1.2761613067891808E-2</v>
      </c>
      <c r="I1905" s="1">
        <f t="shared" si="293"/>
        <v>-2</v>
      </c>
      <c r="J1905" s="1">
        <f t="shared" si="291"/>
        <v>2</v>
      </c>
      <c r="K1905" s="8">
        <f t="shared" si="294"/>
        <v>4.3950361944158356E-3</v>
      </c>
      <c r="L1905" s="8">
        <f t="shared" si="295"/>
        <v>3.5160289555325797E-2</v>
      </c>
      <c r="M1905" s="8">
        <f t="shared" si="296"/>
        <v>5.8169596690796244E-2</v>
      </c>
      <c r="N1905" s="8">
        <f t="shared" si="297"/>
        <v>5.8428128231644116E-2</v>
      </c>
      <c r="O1905" s="1">
        <f t="shared" si="298"/>
        <v>2.1349999999999998</v>
      </c>
      <c r="P1905" s="1">
        <f t="shared" si="299"/>
        <v>38.68</v>
      </c>
      <c r="Q1905" s="1">
        <f t="shared" si="300"/>
        <v>1.9805519680196724</v>
      </c>
    </row>
    <row r="1906" spans="1:17" x14ac:dyDescent="0.25">
      <c r="A1906" s="2">
        <v>38993</v>
      </c>
      <c r="B1906" s="1">
        <v>40.020000000000003</v>
      </c>
      <c r="C1906" s="1">
        <v>40.479999999999997</v>
      </c>
      <c r="D1906" s="1">
        <v>39.880000000000003</v>
      </c>
      <c r="E1906" s="1">
        <v>40.31</v>
      </c>
      <c r="F1906" s="1">
        <v>116261400</v>
      </c>
      <c r="G1906" s="1">
        <v>38.85</v>
      </c>
      <c r="H1906" s="8">
        <f t="shared" si="292"/>
        <v>4.3950361944158356E-3</v>
      </c>
      <c r="I1906" s="1">
        <f t="shared" si="293"/>
        <v>1</v>
      </c>
      <c r="J1906" s="1">
        <f t="shared" si="291"/>
        <v>1</v>
      </c>
      <c r="K1906" s="8">
        <f t="shared" si="294"/>
        <v>2.445302445302433E-2</v>
      </c>
      <c r="L1906" s="8">
        <f t="shared" si="295"/>
        <v>3.2432432432432323E-2</v>
      </c>
      <c r="M1906" s="8">
        <f t="shared" si="296"/>
        <v>4.1956241956241813E-2</v>
      </c>
      <c r="N1906" s="8">
        <f t="shared" si="297"/>
        <v>5.6370656370656302E-2</v>
      </c>
      <c r="O1906" s="1">
        <f t="shared" si="298"/>
        <v>2.1349999999999998</v>
      </c>
      <c r="P1906" s="1">
        <f t="shared" si="299"/>
        <v>38.85</v>
      </c>
      <c r="Q1906" s="1">
        <f t="shared" si="300"/>
        <v>1.9805519680196724</v>
      </c>
    </row>
    <row r="1907" spans="1:17" x14ac:dyDescent="0.25">
      <c r="A1907" s="2">
        <v>38994</v>
      </c>
      <c r="B1907" s="1">
        <v>40.24</v>
      </c>
      <c r="C1907" s="1">
        <v>41.31</v>
      </c>
      <c r="D1907" s="1">
        <v>40.14</v>
      </c>
      <c r="E1907" s="1">
        <v>41.3</v>
      </c>
      <c r="F1907" s="1">
        <v>149209500</v>
      </c>
      <c r="G1907" s="1">
        <v>39.799999999999997</v>
      </c>
      <c r="H1907" s="8">
        <f t="shared" si="292"/>
        <v>2.445302445302433E-2</v>
      </c>
      <c r="I1907" s="1">
        <f t="shared" si="293"/>
        <v>2</v>
      </c>
      <c r="J1907" s="1">
        <f t="shared" si="291"/>
        <v>2</v>
      </c>
      <c r="K1907" s="8">
        <f t="shared" si="294"/>
        <v>5.0251256281408363E-3</v>
      </c>
      <c r="L1907" s="8">
        <f t="shared" si="295"/>
        <v>5.7788944723620173E-3</v>
      </c>
      <c r="M1907" s="8">
        <f t="shared" si="296"/>
        <v>1.2060301507537785E-2</v>
      </c>
      <c r="N1907" s="8">
        <f t="shared" si="297"/>
        <v>1.7085427135678399E-2</v>
      </c>
      <c r="O1907" s="1">
        <f t="shared" si="298"/>
        <v>2.14</v>
      </c>
      <c r="P1907" s="1">
        <f t="shared" si="299"/>
        <v>39.799999999999997</v>
      </c>
      <c r="Q1907" s="1">
        <f t="shared" si="300"/>
        <v>1.9805519680196724</v>
      </c>
    </row>
    <row r="1908" spans="1:17" x14ac:dyDescent="0.25">
      <c r="A1908" s="2">
        <v>38995</v>
      </c>
      <c r="B1908" s="1">
        <v>41.3</v>
      </c>
      <c r="C1908" s="1">
        <v>41.56</v>
      </c>
      <c r="D1908" s="1">
        <v>41.18</v>
      </c>
      <c r="E1908" s="1">
        <v>41.5</v>
      </c>
      <c r="F1908" s="1">
        <v>91799900</v>
      </c>
      <c r="G1908" s="1">
        <v>40</v>
      </c>
      <c r="H1908" s="8">
        <f t="shared" si="292"/>
        <v>5.0251256281408363E-3</v>
      </c>
      <c r="I1908" s="1">
        <f t="shared" si="293"/>
        <v>3</v>
      </c>
      <c r="J1908" s="1">
        <f t="shared" si="291"/>
        <v>3</v>
      </c>
      <c r="K1908" s="8">
        <f t="shared" si="294"/>
        <v>-2.2500000000000853E-3</v>
      </c>
      <c r="L1908" s="8">
        <f t="shared" si="295"/>
        <v>1.6750000000000043E-2</v>
      </c>
      <c r="M1908" s="8">
        <f t="shared" si="296"/>
        <v>9.5000000000000639E-3</v>
      </c>
      <c r="N1908" s="8">
        <f t="shared" si="297"/>
        <v>1.3000000000000123E-2</v>
      </c>
      <c r="O1908" s="1">
        <f t="shared" si="298"/>
        <v>2.145</v>
      </c>
      <c r="P1908" s="1">
        <f t="shared" si="299"/>
        <v>40</v>
      </c>
      <c r="Q1908" s="1">
        <f t="shared" si="300"/>
        <v>1.9805519680196724</v>
      </c>
    </row>
    <row r="1909" spans="1:17" x14ac:dyDescent="0.25">
      <c r="A1909" s="2">
        <v>38996</v>
      </c>
      <c r="B1909" s="1">
        <v>41.36</v>
      </c>
      <c r="C1909" s="1">
        <v>41.56</v>
      </c>
      <c r="D1909" s="1">
        <v>41.24</v>
      </c>
      <c r="E1909" s="1">
        <v>41.41</v>
      </c>
      <c r="F1909" s="1">
        <v>85450400</v>
      </c>
      <c r="G1909" s="1">
        <v>39.909999999999997</v>
      </c>
      <c r="H1909" s="8">
        <f t="shared" si="292"/>
        <v>-2.2500000000000853E-3</v>
      </c>
      <c r="I1909" s="1">
        <f t="shared" si="293"/>
        <v>-1</v>
      </c>
      <c r="J1909" s="1">
        <f t="shared" si="291"/>
        <v>1</v>
      </c>
      <c r="K1909" s="8">
        <f t="shared" si="294"/>
        <v>3.2573289902280145E-3</v>
      </c>
      <c r="L1909" s="8">
        <f t="shared" si="295"/>
        <v>2.4555249310949767E-2</v>
      </c>
      <c r="M1909" s="8">
        <f t="shared" si="296"/>
        <v>1.4282134803307533E-2</v>
      </c>
      <c r="N1909" s="8">
        <f t="shared" si="297"/>
        <v>1.2528188423953868E-2</v>
      </c>
      <c r="O1909" s="1">
        <f t="shared" si="298"/>
        <v>2.145</v>
      </c>
      <c r="P1909" s="1">
        <f t="shared" si="299"/>
        <v>39.909999999999997</v>
      </c>
      <c r="Q1909" s="1">
        <f t="shared" si="300"/>
        <v>1.9805519680196724</v>
      </c>
    </row>
    <row r="1910" spans="1:17" x14ac:dyDescent="0.25">
      <c r="A1910" s="2">
        <v>38999</v>
      </c>
      <c r="B1910" s="1">
        <v>41.36</v>
      </c>
      <c r="C1910" s="1">
        <v>41.74</v>
      </c>
      <c r="D1910" s="1">
        <v>41.32</v>
      </c>
      <c r="E1910" s="1">
        <v>41.55</v>
      </c>
      <c r="F1910" s="1">
        <v>62786100</v>
      </c>
      <c r="G1910" s="1">
        <v>40.04</v>
      </c>
      <c r="H1910" s="8">
        <f t="shared" si="292"/>
        <v>3.2573289902280145E-3</v>
      </c>
      <c r="I1910" s="1">
        <f t="shared" si="293"/>
        <v>1</v>
      </c>
      <c r="J1910" s="1">
        <f t="shared" si="291"/>
        <v>1</v>
      </c>
      <c r="K1910" s="8">
        <f t="shared" si="294"/>
        <v>1.7482517482516613E-3</v>
      </c>
      <c r="L1910" s="8">
        <f t="shared" si="295"/>
        <v>2.2227772227772169E-2</v>
      </c>
      <c r="M1910" s="8">
        <f t="shared" si="296"/>
        <v>2.1228771228771315E-2</v>
      </c>
      <c r="N1910" s="8">
        <f t="shared" si="297"/>
        <v>2.3976023976024052E-2</v>
      </c>
      <c r="O1910" s="1">
        <f t="shared" si="298"/>
        <v>2.14</v>
      </c>
      <c r="P1910" s="1">
        <f t="shared" si="299"/>
        <v>40.04</v>
      </c>
      <c r="Q1910" s="1">
        <f t="shared" si="300"/>
        <v>1.9805519680196724</v>
      </c>
    </row>
    <row r="1911" spans="1:17" x14ac:dyDescent="0.25">
      <c r="A1911" s="2">
        <v>39000</v>
      </c>
      <c r="B1911" s="1">
        <v>41.6</v>
      </c>
      <c r="C1911" s="1">
        <v>41.75</v>
      </c>
      <c r="D1911" s="1">
        <v>41.31</v>
      </c>
      <c r="E1911" s="1">
        <v>41.62</v>
      </c>
      <c r="F1911" s="1">
        <v>98181800</v>
      </c>
      <c r="G1911" s="1">
        <v>40.11</v>
      </c>
      <c r="H1911" s="8">
        <f t="shared" si="292"/>
        <v>1.7482517482516613E-3</v>
      </c>
      <c r="I1911" s="1">
        <f t="shared" si="293"/>
        <v>2</v>
      </c>
      <c r="J1911" s="1">
        <f t="shared" si="291"/>
        <v>2</v>
      </c>
      <c r="K1911" s="8">
        <f t="shared" si="294"/>
        <v>-1.9945150835203318E-3</v>
      </c>
      <c r="L1911" s="8">
        <f t="shared" si="295"/>
        <v>9.2246322612814513E-3</v>
      </c>
      <c r="M1911" s="8">
        <f t="shared" si="296"/>
        <v>1.2465719272001907E-2</v>
      </c>
      <c r="N1911" s="8">
        <f t="shared" si="297"/>
        <v>2.9169783096484769E-2</v>
      </c>
      <c r="O1911" s="1">
        <f t="shared" si="298"/>
        <v>2.1349999999999998</v>
      </c>
      <c r="P1911" s="1">
        <f t="shared" si="299"/>
        <v>40.11</v>
      </c>
      <c r="Q1911" s="1">
        <f t="shared" si="300"/>
        <v>1.9805519680196724</v>
      </c>
    </row>
    <row r="1912" spans="1:17" x14ac:dyDescent="0.25">
      <c r="A1912" s="2">
        <v>39001</v>
      </c>
      <c r="B1912" s="1">
        <v>41.43</v>
      </c>
      <c r="C1912" s="1">
        <v>41.83</v>
      </c>
      <c r="D1912" s="1">
        <v>41.17</v>
      </c>
      <c r="E1912" s="1">
        <v>41.54</v>
      </c>
      <c r="F1912" s="1">
        <v>136561300</v>
      </c>
      <c r="G1912" s="1">
        <v>40.03</v>
      </c>
      <c r="H1912" s="8">
        <f t="shared" si="292"/>
        <v>-1.9945150835203318E-3</v>
      </c>
      <c r="I1912" s="1">
        <f t="shared" si="293"/>
        <v>-1</v>
      </c>
      <c r="J1912" s="1">
        <f t="shared" si="291"/>
        <v>1</v>
      </c>
      <c r="K1912" s="8">
        <f t="shared" si="294"/>
        <v>1.5988008993255143E-2</v>
      </c>
      <c r="L1912" s="8">
        <f t="shared" si="295"/>
        <v>6.2453160129902763E-3</v>
      </c>
      <c r="M1912" s="8">
        <f t="shared" si="296"/>
        <v>2.1483887084686515E-2</v>
      </c>
      <c r="N1912" s="8">
        <f t="shared" si="297"/>
        <v>3.5973020234823849E-2</v>
      </c>
      <c r="O1912" s="1">
        <f t="shared" si="298"/>
        <v>2.1349999999999998</v>
      </c>
      <c r="P1912" s="1">
        <f t="shared" si="299"/>
        <v>40.03</v>
      </c>
      <c r="Q1912" s="1">
        <f t="shared" si="300"/>
        <v>1.9805519680196724</v>
      </c>
    </row>
    <row r="1913" spans="1:17" x14ac:dyDescent="0.25">
      <c r="A1913" s="2">
        <v>39002</v>
      </c>
      <c r="B1913" s="1">
        <v>41.76</v>
      </c>
      <c r="C1913" s="1">
        <v>42.25</v>
      </c>
      <c r="D1913" s="1">
        <v>41.7</v>
      </c>
      <c r="E1913" s="1">
        <v>42.2</v>
      </c>
      <c r="F1913" s="1">
        <v>95260200</v>
      </c>
      <c r="G1913" s="1">
        <v>40.67</v>
      </c>
      <c r="H1913" s="8">
        <f t="shared" si="292"/>
        <v>1.5988008993255143E-2</v>
      </c>
      <c r="I1913" s="1">
        <f t="shared" si="293"/>
        <v>1</v>
      </c>
      <c r="J1913" s="1">
        <f t="shared" si="291"/>
        <v>1</v>
      </c>
      <c r="K1913" s="8">
        <f t="shared" si="294"/>
        <v>5.409392672731661E-3</v>
      </c>
      <c r="L1913" s="8">
        <f t="shared" si="295"/>
        <v>-7.1305630686009369E-3</v>
      </c>
      <c r="M1913" s="8">
        <f t="shared" si="296"/>
        <v>1.4752889107450207E-2</v>
      </c>
      <c r="N1913" s="8">
        <f t="shared" si="297"/>
        <v>1.4998770592574262E-2</v>
      </c>
      <c r="O1913" s="1">
        <f t="shared" si="298"/>
        <v>2.13</v>
      </c>
      <c r="P1913" s="1">
        <f t="shared" si="299"/>
        <v>40.67</v>
      </c>
      <c r="Q1913" s="1">
        <f t="shared" si="300"/>
        <v>1.9805519680196724</v>
      </c>
    </row>
    <row r="1914" spans="1:17" x14ac:dyDescent="0.25">
      <c r="A1914" s="2">
        <v>39003</v>
      </c>
      <c r="B1914" s="1">
        <v>42.23</v>
      </c>
      <c r="C1914" s="1">
        <v>42.52</v>
      </c>
      <c r="D1914" s="1">
        <v>42.14</v>
      </c>
      <c r="E1914" s="1">
        <v>42.43</v>
      </c>
      <c r="F1914" s="1">
        <v>80470200</v>
      </c>
      <c r="G1914" s="1">
        <v>40.89</v>
      </c>
      <c r="H1914" s="8">
        <f t="shared" si="292"/>
        <v>5.409392672731661E-3</v>
      </c>
      <c r="I1914" s="1">
        <f t="shared" si="293"/>
        <v>2</v>
      </c>
      <c r="J1914" s="1">
        <f t="shared" si="291"/>
        <v>2</v>
      </c>
      <c r="K1914" s="8">
        <f t="shared" si="294"/>
        <v>9.7823428711163452E-4</v>
      </c>
      <c r="L1914" s="8">
        <f t="shared" si="295"/>
        <v>-1.0026901442895642E-2</v>
      </c>
      <c r="M1914" s="8">
        <f t="shared" si="296"/>
        <v>-5.1357300073368028E-3</v>
      </c>
      <c r="N1914" s="8">
        <f t="shared" si="297"/>
        <v>1.4184397163120588E-2</v>
      </c>
      <c r="O1914" s="1">
        <f t="shared" si="298"/>
        <v>2.125</v>
      </c>
      <c r="P1914" s="1">
        <f t="shared" si="299"/>
        <v>40.89</v>
      </c>
      <c r="Q1914" s="1">
        <f t="shared" si="300"/>
        <v>1.9805519680196724</v>
      </c>
    </row>
    <row r="1915" spans="1:17" x14ac:dyDescent="0.25">
      <c r="A1915" s="2">
        <v>39006</v>
      </c>
      <c r="B1915" s="1">
        <v>42.43</v>
      </c>
      <c r="C1915" s="1">
        <v>42.62</v>
      </c>
      <c r="D1915" s="1">
        <v>42.4</v>
      </c>
      <c r="E1915" s="1">
        <v>42.47</v>
      </c>
      <c r="F1915" s="1">
        <v>62017400</v>
      </c>
      <c r="G1915" s="1">
        <v>40.93</v>
      </c>
      <c r="H1915" s="8">
        <f t="shared" si="292"/>
        <v>9.7823428711163452E-4</v>
      </c>
      <c r="I1915" s="1">
        <f t="shared" si="293"/>
        <v>3</v>
      </c>
      <c r="J1915" s="1">
        <f t="shared" si="291"/>
        <v>3</v>
      </c>
      <c r="K1915" s="8">
        <f t="shared" si="294"/>
        <v>-1.0994380649890112E-2</v>
      </c>
      <c r="L1915" s="8">
        <f t="shared" si="295"/>
        <v>-9.7727827999016803E-4</v>
      </c>
      <c r="M1915" s="8">
        <f t="shared" si="296"/>
        <v>2.443195699974865E-4</v>
      </c>
      <c r="N1915" s="8">
        <f t="shared" si="297"/>
        <v>2.3454678719765365E-2</v>
      </c>
      <c r="O1915" s="1">
        <f t="shared" si="298"/>
        <v>2.12</v>
      </c>
      <c r="P1915" s="1">
        <f t="shared" si="299"/>
        <v>40.93</v>
      </c>
      <c r="Q1915" s="1">
        <f t="shared" si="300"/>
        <v>1.9805519680196724</v>
      </c>
    </row>
    <row r="1916" spans="1:17" x14ac:dyDescent="0.25">
      <c r="A1916" s="2">
        <v>39007</v>
      </c>
      <c r="B1916" s="1">
        <v>42.17</v>
      </c>
      <c r="C1916" s="1">
        <v>42.2</v>
      </c>
      <c r="D1916" s="1">
        <v>41.76</v>
      </c>
      <c r="E1916" s="1">
        <v>42</v>
      </c>
      <c r="F1916" s="1">
        <v>146149100</v>
      </c>
      <c r="G1916" s="1">
        <v>40.479999999999997</v>
      </c>
      <c r="H1916" s="8">
        <f t="shared" si="292"/>
        <v>-1.0994380649890112E-2</v>
      </c>
      <c r="I1916" s="1">
        <f t="shared" si="293"/>
        <v>-1</v>
      </c>
      <c r="J1916" s="1">
        <f t="shared" si="291"/>
        <v>1</v>
      </c>
      <c r="K1916" s="8">
        <f t="shared" si="294"/>
        <v>-4.9407114624504533E-3</v>
      </c>
      <c r="L1916" s="8">
        <f t="shared" si="295"/>
        <v>3.2114624505930056E-3</v>
      </c>
      <c r="M1916" s="8">
        <f t="shared" si="296"/>
        <v>1.3833992094861802E-2</v>
      </c>
      <c r="N1916" s="8">
        <f t="shared" si="297"/>
        <v>4.5948616600790748E-2</v>
      </c>
      <c r="O1916" s="1">
        <f t="shared" si="298"/>
        <v>2.1</v>
      </c>
      <c r="P1916" s="1">
        <f t="shared" si="299"/>
        <v>40.479999999999997</v>
      </c>
      <c r="Q1916" s="1">
        <f t="shared" si="300"/>
        <v>1.9805519680196724</v>
      </c>
    </row>
    <row r="1917" spans="1:17" x14ac:dyDescent="0.25">
      <c r="A1917" s="2">
        <v>39008</v>
      </c>
      <c r="B1917" s="1">
        <v>42.22</v>
      </c>
      <c r="C1917" s="1">
        <v>42.31</v>
      </c>
      <c r="D1917" s="1">
        <v>41.65</v>
      </c>
      <c r="E1917" s="1">
        <v>41.8</v>
      </c>
      <c r="F1917" s="1">
        <v>120366100</v>
      </c>
      <c r="G1917" s="1">
        <v>40.28</v>
      </c>
      <c r="H1917" s="8">
        <f t="shared" si="292"/>
        <v>-4.9407114624504533E-3</v>
      </c>
      <c r="I1917" s="1">
        <f t="shared" si="293"/>
        <v>-2</v>
      </c>
      <c r="J1917" s="1">
        <f t="shared" si="291"/>
        <v>2</v>
      </c>
      <c r="K1917" s="8">
        <f t="shared" si="294"/>
        <v>2.4826216484608032E-3</v>
      </c>
      <c r="L1917" s="8">
        <f t="shared" si="295"/>
        <v>1.5143992055610678E-2</v>
      </c>
      <c r="M1917" s="8">
        <f t="shared" si="296"/>
        <v>4.9652432969213844E-3</v>
      </c>
      <c r="N1917" s="8">
        <f t="shared" si="297"/>
        <v>5.5362462760675246E-2</v>
      </c>
      <c r="O1917" s="1">
        <f t="shared" si="298"/>
        <v>2.105</v>
      </c>
      <c r="P1917" s="1">
        <f t="shared" si="299"/>
        <v>40.28</v>
      </c>
      <c r="Q1917" s="1">
        <f t="shared" si="300"/>
        <v>1.9805519680196724</v>
      </c>
    </row>
    <row r="1918" spans="1:17" x14ac:dyDescent="0.25">
      <c r="A1918" s="2">
        <v>39009</v>
      </c>
      <c r="B1918" s="1">
        <v>41.69</v>
      </c>
      <c r="C1918" s="1">
        <v>42.11</v>
      </c>
      <c r="D1918" s="1">
        <v>41.59</v>
      </c>
      <c r="E1918" s="1">
        <v>41.9</v>
      </c>
      <c r="F1918" s="1">
        <v>108198400</v>
      </c>
      <c r="G1918" s="1">
        <v>40.380000000000003</v>
      </c>
      <c r="H1918" s="8">
        <f t="shared" si="292"/>
        <v>2.4826216484608032E-3</v>
      </c>
      <c r="I1918" s="1">
        <f t="shared" si="293"/>
        <v>1</v>
      </c>
      <c r="J1918" s="1">
        <f t="shared" si="291"/>
        <v>1</v>
      </c>
      <c r="K1918" s="8">
        <f t="shared" si="294"/>
        <v>2.4764735017333006E-3</v>
      </c>
      <c r="L1918" s="8">
        <f t="shared" si="295"/>
        <v>2.2040614165428352E-2</v>
      </c>
      <c r="M1918" s="8">
        <f t="shared" si="296"/>
        <v>3.4670629024269317E-3</v>
      </c>
      <c r="N1918" s="8">
        <f t="shared" si="297"/>
        <v>5.7206537890044373E-2</v>
      </c>
      <c r="O1918" s="1">
        <f t="shared" si="298"/>
        <v>2.1</v>
      </c>
      <c r="P1918" s="1">
        <f t="shared" si="299"/>
        <v>40.380000000000003</v>
      </c>
      <c r="Q1918" s="1">
        <f t="shared" si="300"/>
        <v>1.9805519680196724</v>
      </c>
    </row>
    <row r="1919" spans="1:17" x14ac:dyDescent="0.25">
      <c r="A1919" s="2">
        <v>39010</v>
      </c>
      <c r="B1919" s="1">
        <v>42.04</v>
      </c>
      <c r="C1919" s="1">
        <v>42.08</v>
      </c>
      <c r="D1919" s="1">
        <v>41.64</v>
      </c>
      <c r="E1919" s="1">
        <v>42</v>
      </c>
      <c r="F1919" s="1">
        <v>105454300</v>
      </c>
      <c r="G1919" s="1">
        <v>40.479999999999997</v>
      </c>
      <c r="H1919" s="8">
        <f t="shared" si="292"/>
        <v>2.4764735017333006E-3</v>
      </c>
      <c r="I1919" s="1">
        <f t="shared" si="293"/>
        <v>2</v>
      </c>
      <c r="J1919" s="1">
        <f t="shared" si="291"/>
        <v>2</v>
      </c>
      <c r="K1919" s="8">
        <f t="shared" si="294"/>
        <v>1.0128458498023907E-2</v>
      </c>
      <c r="L1919" s="8">
        <f t="shared" si="295"/>
        <v>4.9407114624506754E-3</v>
      </c>
      <c r="M1919" s="8">
        <f t="shared" si="296"/>
        <v>-1.7292490118576698E-3</v>
      </c>
      <c r="N1919" s="8">
        <f t="shared" si="297"/>
        <v>5.4594861660079097E-2</v>
      </c>
      <c r="O1919" s="1">
        <f t="shared" si="298"/>
        <v>2.0950000000000002</v>
      </c>
      <c r="P1919" s="1">
        <f t="shared" si="299"/>
        <v>40.479999999999997</v>
      </c>
      <c r="Q1919" s="1">
        <f t="shared" si="300"/>
        <v>1.9805519680196724</v>
      </c>
    </row>
    <row r="1920" spans="1:17" x14ac:dyDescent="0.25">
      <c r="A1920" s="2">
        <v>39013</v>
      </c>
      <c r="B1920" s="1">
        <v>41.92</v>
      </c>
      <c r="C1920" s="1">
        <v>42.58</v>
      </c>
      <c r="D1920" s="1">
        <v>41.82</v>
      </c>
      <c r="E1920" s="1">
        <v>42.43</v>
      </c>
      <c r="F1920" s="1">
        <v>126960500</v>
      </c>
      <c r="G1920" s="1">
        <v>40.89</v>
      </c>
      <c r="H1920" s="8">
        <f t="shared" si="292"/>
        <v>1.0128458498023907E-2</v>
      </c>
      <c r="I1920" s="1">
        <f t="shared" si="293"/>
        <v>3</v>
      </c>
      <c r="J1920" s="1">
        <f t="shared" si="291"/>
        <v>3</v>
      </c>
      <c r="K1920" s="8">
        <f t="shared" si="294"/>
        <v>-6.8476400097823298E-3</v>
      </c>
      <c r="L1920" s="8">
        <f t="shared" si="295"/>
        <v>1.2227928588897097E-3</v>
      </c>
      <c r="M1920" s="8">
        <f t="shared" si="296"/>
        <v>2.6901442895572725E-3</v>
      </c>
      <c r="N1920" s="8">
        <f t="shared" si="297"/>
        <v>4.6221570066030893E-2</v>
      </c>
      <c r="O1920" s="1">
        <f t="shared" si="298"/>
        <v>2.09</v>
      </c>
      <c r="P1920" s="1">
        <f t="shared" si="299"/>
        <v>40.89</v>
      </c>
      <c r="Q1920" s="1">
        <f t="shared" si="300"/>
        <v>1.9805519680196724</v>
      </c>
    </row>
    <row r="1921" spans="1:17" x14ac:dyDescent="0.25">
      <c r="A1921" s="2">
        <v>39014</v>
      </c>
      <c r="B1921" s="1">
        <v>42.28</v>
      </c>
      <c r="C1921" s="1">
        <v>42.45</v>
      </c>
      <c r="D1921" s="1">
        <v>41.92</v>
      </c>
      <c r="E1921" s="1">
        <v>42.14</v>
      </c>
      <c r="F1921" s="1">
        <v>103541700</v>
      </c>
      <c r="G1921" s="1">
        <v>40.61</v>
      </c>
      <c r="H1921" s="8">
        <f t="shared" si="292"/>
        <v>-6.8476400097823298E-3</v>
      </c>
      <c r="I1921" s="1">
        <f t="shared" si="293"/>
        <v>-1</v>
      </c>
      <c r="J1921" s="1">
        <f t="shared" si="291"/>
        <v>1</v>
      </c>
      <c r="K1921" s="8">
        <f t="shared" si="294"/>
        <v>6.8948534843635834E-3</v>
      </c>
      <c r="L1921" s="8">
        <f t="shared" si="295"/>
        <v>1.0588524993843773E-2</v>
      </c>
      <c r="M1921" s="8">
        <f t="shared" si="296"/>
        <v>1.6498399409012654E-2</v>
      </c>
      <c r="N1921" s="8">
        <f t="shared" si="297"/>
        <v>5.4912583107609159E-2</v>
      </c>
      <c r="O1921" s="1">
        <f t="shared" si="298"/>
        <v>2.0699999999999998</v>
      </c>
      <c r="P1921" s="1">
        <f t="shared" si="299"/>
        <v>40.61</v>
      </c>
      <c r="Q1921" s="1">
        <f t="shared" si="300"/>
        <v>1.9805519680196724</v>
      </c>
    </row>
    <row r="1922" spans="1:17" x14ac:dyDescent="0.25">
      <c r="A1922" s="2">
        <v>39015</v>
      </c>
      <c r="B1922" s="1">
        <v>42.16</v>
      </c>
      <c r="C1922" s="1">
        <v>42.52</v>
      </c>
      <c r="D1922" s="1">
        <v>42.05</v>
      </c>
      <c r="E1922" s="1">
        <v>42.43</v>
      </c>
      <c r="F1922" s="1">
        <v>125399500</v>
      </c>
      <c r="G1922" s="1">
        <v>40.89</v>
      </c>
      <c r="H1922" s="8">
        <f t="shared" si="292"/>
        <v>6.8948534843635834E-3</v>
      </c>
      <c r="I1922" s="1">
        <f t="shared" si="293"/>
        <v>1</v>
      </c>
      <c r="J1922" s="1">
        <f t="shared" si="291"/>
        <v>1</v>
      </c>
      <c r="K1922" s="8">
        <f t="shared" si="294"/>
        <v>9.2932257275617491E-3</v>
      </c>
      <c r="L1922" s="8">
        <f t="shared" si="295"/>
        <v>-1.0026901442895642E-2</v>
      </c>
      <c r="M1922" s="8">
        <f t="shared" si="296"/>
        <v>1.4184397163120588E-2</v>
      </c>
      <c r="N1922" s="8">
        <f t="shared" si="297"/>
        <v>5.4292002934702932E-2</v>
      </c>
      <c r="O1922" s="1">
        <f t="shared" si="298"/>
        <v>2.0449999999999999</v>
      </c>
      <c r="P1922" s="1">
        <f t="shared" si="299"/>
        <v>40.89</v>
      </c>
      <c r="Q1922" s="1">
        <f t="shared" si="300"/>
        <v>1.9805519680196724</v>
      </c>
    </row>
    <row r="1923" spans="1:17" x14ac:dyDescent="0.25">
      <c r="A1923" s="2">
        <v>39016</v>
      </c>
      <c r="B1923" s="1">
        <v>42.58</v>
      </c>
      <c r="C1923" s="1">
        <v>42.92</v>
      </c>
      <c r="D1923" s="1">
        <v>42.22</v>
      </c>
      <c r="E1923" s="1">
        <v>42.82</v>
      </c>
      <c r="F1923" s="1">
        <v>130260700</v>
      </c>
      <c r="G1923" s="1">
        <v>41.27</v>
      </c>
      <c r="H1923" s="8">
        <f t="shared" si="292"/>
        <v>9.2932257275617491E-3</v>
      </c>
      <c r="I1923" s="1">
        <f t="shared" si="293"/>
        <v>2</v>
      </c>
      <c r="J1923" s="1">
        <f t="shared" ref="J1923:J1986" si="301">ABS(I1923)</f>
        <v>2</v>
      </c>
      <c r="K1923" s="8">
        <f t="shared" si="294"/>
        <v>-1.4296098861158346E-2</v>
      </c>
      <c r="L1923" s="8">
        <f t="shared" si="295"/>
        <v>-1.817300702689606E-2</v>
      </c>
      <c r="M1923" s="8">
        <f t="shared" si="296"/>
        <v>2.4230676035852383E-4</v>
      </c>
      <c r="N1923" s="8">
        <f t="shared" si="297"/>
        <v>4.264598982311596E-2</v>
      </c>
      <c r="O1923" s="1">
        <f t="shared" si="298"/>
        <v>2.02</v>
      </c>
      <c r="P1923" s="1">
        <f t="shared" si="299"/>
        <v>41.27</v>
      </c>
      <c r="Q1923" s="1">
        <f t="shared" si="300"/>
        <v>1.9805519680196724</v>
      </c>
    </row>
    <row r="1924" spans="1:17" x14ac:dyDescent="0.25">
      <c r="A1924" s="2">
        <v>39017</v>
      </c>
      <c r="B1924" s="1">
        <v>42.72</v>
      </c>
      <c r="C1924" s="1">
        <v>42.82</v>
      </c>
      <c r="D1924" s="1">
        <v>42.08</v>
      </c>
      <c r="E1924" s="1">
        <v>42.21</v>
      </c>
      <c r="F1924" s="1">
        <v>129375000</v>
      </c>
      <c r="G1924" s="1">
        <v>40.68</v>
      </c>
      <c r="H1924" s="8">
        <f t="shared" ref="H1924:H1987" si="302">G1924/G1923-1</f>
        <v>-1.4296098861158346E-2</v>
      </c>
      <c r="I1924" s="1">
        <f t="shared" ref="I1924:I1987" si="303">IF(H1924&gt;0,IF(I1923&gt;0,I1923+1,1),IF(I1923&lt;0,I1923-1,-1))</f>
        <v>-1</v>
      </c>
      <c r="J1924" s="1">
        <f t="shared" si="301"/>
        <v>1</v>
      </c>
      <c r="K1924" s="8">
        <f t="shared" ref="K1924:K1987" si="304">G1925/G1924-1</f>
        <v>6.3913470993115507E-3</v>
      </c>
      <c r="L1924" s="8">
        <f t="shared" ref="L1924:L1987" si="305">G1929/G1924-1</f>
        <v>-6.6371681415929862E-3</v>
      </c>
      <c r="M1924" s="8">
        <f t="shared" ref="M1924:M1987" si="306">G1934/G1924-1</f>
        <v>1.9419862340216199E-2</v>
      </c>
      <c r="N1924" s="8">
        <f t="shared" ref="N1924:N1987" si="307">G1944/G1924-1</f>
        <v>3.3923303834808349E-2</v>
      </c>
      <c r="O1924" s="1">
        <f t="shared" si="298"/>
        <v>2.02</v>
      </c>
      <c r="P1924" s="1">
        <f t="shared" si="299"/>
        <v>40.68</v>
      </c>
      <c r="Q1924" s="1">
        <f t="shared" si="300"/>
        <v>1.9805519680196724</v>
      </c>
    </row>
    <row r="1925" spans="1:17" x14ac:dyDescent="0.25">
      <c r="A1925" s="2">
        <v>39020</v>
      </c>
      <c r="B1925" s="1">
        <v>42.16</v>
      </c>
      <c r="C1925" s="1">
        <v>42.65</v>
      </c>
      <c r="D1925" s="1">
        <v>42.06</v>
      </c>
      <c r="E1925" s="1">
        <v>42.48</v>
      </c>
      <c r="F1925" s="1">
        <v>103899900</v>
      </c>
      <c r="G1925" s="1">
        <v>40.94</v>
      </c>
      <c r="H1925" s="8">
        <f t="shared" si="302"/>
        <v>6.3913470993115507E-3</v>
      </c>
      <c r="I1925" s="1">
        <f t="shared" si="303"/>
        <v>1</v>
      </c>
      <c r="J1925" s="1">
        <f t="shared" si="301"/>
        <v>1</v>
      </c>
      <c r="K1925" s="8">
        <f t="shared" si="304"/>
        <v>2.4425989252565561E-3</v>
      </c>
      <c r="L1925" s="8">
        <f t="shared" si="305"/>
        <v>1.4655593551540225E-3</v>
      </c>
      <c r="M1925" s="8">
        <f t="shared" si="306"/>
        <v>2.3204689789936506E-2</v>
      </c>
      <c r="N1925" s="8">
        <f t="shared" si="307"/>
        <v>3.0288226673180318E-2</v>
      </c>
      <c r="O1925" s="1">
        <f t="shared" si="298"/>
        <v>2.0150000000000001</v>
      </c>
      <c r="P1925" s="1">
        <f t="shared" si="299"/>
        <v>40.94</v>
      </c>
      <c r="Q1925" s="1">
        <f t="shared" si="300"/>
        <v>1.9805519680196724</v>
      </c>
    </row>
    <row r="1926" spans="1:17" x14ac:dyDescent="0.25">
      <c r="A1926" s="2">
        <v>39021</v>
      </c>
      <c r="B1926" s="1">
        <v>42.56</v>
      </c>
      <c r="C1926" s="1">
        <v>42.76</v>
      </c>
      <c r="D1926" s="1">
        <v>42.31</v>
      </c>
      <c r="E1926" s="1">
        <v>42.58</v>
      </c>
      <c r="F1926" s="1">
        <v>135811800</v>
      </c>
      <c r="G1926" s="1">
        <v>41.04</v>
      </c>
      <c r="H1926" s="8">
        <f t="shared" si="302"/>
        <v>2.4425989252565561E-3</v>
      </c>
      <c r="I1926" s="1">
        <f t="shared" si="303"/>
        <v>2</v>
      </c>
      <c r="J1926" s="1">
        <f t="shared" si="301"/>
        <v>2</v>
      </c>
      <c r="K1926" s="8">
        <f t="shared" si="304"/>
        <v>-1.3645224171540016E-2</v>
      </c>
      <c r="L1926" s="8">
        <f t="shared" si="305"/>
        <v>5.8479532163742132E-3</v>
      </c>
      <c r="M1926" s="8">
        <f t="shared" si="306"/>
        <v>3.1676413255360636E-2</v>
      </c>
      <c r="N1926" s="8">
        <f t="shared" si="307"/>
        <v>3.4844054580896788E-2</v>
      </c>
      <c r="O1926" s="1">
        <f t="shared" si="298"/>
        <v>2.0099999999999998</v>
      </c>
      <c r="P1926" s="1">
        <f t="shared" si="299"/>
        <v>41.04</v>
      </c>
      <c r="Q1926" s="1">
        <f t="shared" si="300"/>
        <v>1.9805519680196724</v>
      </c>
    </row>
    <row r="1927" spans="1:17" x14ac:dyDescent="0.25">
      <c r="A1927" s="2">
        <v>39022</v>
      </c>
      <c r="B1927" s="1">
        <v>42.73</v>
      </c>
      <c r="C1927" s="1">
        <v>42.77</v>
      </c>
      <c r="D1927" s="1">
        <v>41.82</v>
      </c>
      <c r="E1927" s="1">
        <v>42</v>
      </c>
      <c r="F1927" s="1">
        <v>148960600</v>
      </c>
      <c r="G1927" s="1">
        <v>40.479999999999997</v>
      </c>
      <c r="H1927" s="8">
        <f t="shared" si="302"/>
        <v>-1.3645224171540016E-2</v>
      </c>
      <c r="I1927" s="1">
        <f t="shared" si="303"/>
        <v>-1</v>
      </c>
      <c r="J1927" s="1">
        <f t="shared" si="301"/>
        <v>1</v>
      </c>
      <c r="K1927" s="8">
        <f t="shared" si="304"/>
        <v>9.8814229249022389E-4</v>
      </c>
      <c r="L1927" s="8">
        <f t="shared" si="305"/>
        <v>2.4456521739130377E-2</v>
      </c>
      <c r="M1927" s="8">
        <f t="shared" si="306"/>
        <v>5.0148221343873534E-2</v>
      </c>
      <c r="N1927" s="8">
        <f t="shared" si="307"/>
        <v>4.8418972332015864E-2</v>
      </c>
      <c r="O1927" s="1">
        <f t="shared" si="298"/>
        <v>1.9950000000000001</v>
      </c>
      <c r="P1927" s="1">
        <f t="shared" si="299"/>
        <v>40.479999999999997</v>
      </c>
      <c r="Q1927" s="1">
        <f t="shared" si="300"/>
        <v>1.9805519680196724</v>
      </c>
    </row>
    <row r="1928" spans="1:17" x14ac:dyDescent="0.25">
      <c r="A1928" s="2">
        <v>39023</v>
      </c>
      <c r="B1928" s="1">
        <v>41.81</v>
      </c>
      <c r="C1928" s="1">
        <v>42.14</v>
      </c>
      <c r="D1928" s="1">
        <v>41.74</v>
      </c>
      <c r="E1928" s="1">
        <v>42.04</v>
      </c>
      <c r="F1928" s="1">
        <v>100216400</v>
      </c>
      <c r="G1928" s="1">
        <v>40.520000000000003</v>
      </c>
      <c r="H1928" s="8">
        <f t="shared" si="302"/>
        <v>9.8814229249022389E-4</v>
      </c>
      <c r="I1928" s="1">
        <f t="shared" si="303"/>
        <v>1</v>
      </c>
      <c r="J1928" s="1">
        <f t="shared" si="301"/>
        <v>1</v>
      </c>
      <c r="K1928" s="8">
        <f t="shared" si="304"/>
        <v>-2.7147087857849472E-3</v>
      </c>
      <c r="L1928" s="8">
        <f t="shared" si="305"/>
        <v>1.875616979269501E-2</v>
      </c>
      <c r="M1928" s="8">
        <f t="shared" si="306"/>
        <v>5.3553800592299972E-2</v>
      </c>
      <c r="N1928" s="8">
        <f t="shared" si="307"/>
        <v>3.8499506416584284E-2</v>
      </c>
      <c r="O1928" s="1">
        <f t="shared" si="298"/>
        <v>1.9950000000000001</v>
      </c>
      <c r="P1928" s="1">
        <f t="shared" si="299"/>
        <v>40.520000000000003</v>
      </c>
      <c r="Q1928" s="1">
        <f t="shared" si="300"/>
        <v>1.9805519680196724</v>
      </c>
    </row>
    <row r="1929" spans="1:17" x14ac:dyDescent="0.25">
      <c r="A1929" s="2">
        <v>39024</v>
      </c>
      <c r="B1929" s="1">
        <v>42.1</v>
      </c>
      <c r="C1929" s="1">
        <v>42.19</v>
      </c>
      <c r="D1929" s="1">
        <v>41.61</v>
      </c>
      <c r="E1929" s="1">
        <v>41.93</v>
      </c>
      <c r="F1929" s="1">
        <v>119263300</v>
      </c>
      <c r="G1929" s="1">
        <v>40.409999999999997</v>
      </c>
      <c r="H1929" s="8">
        <f t="shared" si="302"/>
        <v>-2.7147087857849472E-3</v>
      </c>
      <c r="I1929" s="1">
        <f t="shared" si="303"/>
        <v>-1</v>
      </c>
      <c r="J1929" s="1">
        <f t="shared" si="301"/>
        <v>1</v>
      </c>
      <c r="K1929" s="8">
        <f t="shared" si="304"/>
        <v>1.4600346448898849E-2</v>
      </c>
      <c r="L1929" s="8">
        <f t="shared" si="305"/>
        <v>2.6231130908191069E-2</v>
      </c>
      <c r="M1929" s="8">
        <f t="shared" si="306"/>
        <v>5.6421677802524162E-2</v>
      </c>
      <c r="N1929" s="8">
        <f t="shared" si="307"/>
        <v>5.5431823805988767E-2</v>
      </c>
      <c r="O1929" s="1">
        <f t="shared" si="298"/>
        <v>1.9950000000000001</v>
      </c>
      <c r="P1929" s="1">
        <f t="shared" si="299"/>
        <v>40.409999999999997</v>
      </c>
      <c r="Q1929" s="1">
        <f t="shared" si="300"/>
        <v>1.9805519680196724</v>
      </c>
    </row>
    <row r="1930" spans="1:17" x14ac:dyDescent="0.25">
      <c r="A1930" s="2">
        <v>39027</v>
      </c>
      <c r="B1930" s="1">
        <v>42.07</v>
      </c>
      <c r="C1930" s="1">
        <v>42.71</v>
      </c>
      <c r="D1930" s="1">
        <v>42.06</v>
      </c>
      <c r="E1930" s="1">
        <v>42.54</v>
      </c>
      <c r="F1930" s="1">
        <v>101283300</v>
      </c>
      <c r="G1930" s="1">
        <v>41</v>
      </c>
      <c r="H1930" s="8">
        <f t="shared" si="302"/>
        <v>1.4600346448898849E-2</v>
      </c>
      <c r="I1930" s="1">
        <f t="shared" si="303"/>
        <v>1</v>
      </c>
      <c r="J1930" s="1">
        <f t="shared" si="301"/>
        <v>1</v>
      </c>
      <c r="K1930" s="8">
        <f t="shared" si="304"/>
        <v>6.8292682926829329E-3</v>
      </c>
      <c r="L1930" s="8">
        <f t="shared" si="305"/>
        <v>2.1707317073170751E-2</v>
      </c>
      <c r="M1930" s="8">
        <f t="shared" si="306"/>
        <v>4.3414634146341502E-2</v>
      </c>
      <c r="N1930" s="8">
        <f t="shared" si="307"/>
        <v>4.4146341463414673E-2</v>
      </c>
      <c r="O1930" s="1">
        <f t="shared" ref="O1930:O1993" si="308">AVERAGE(J1731:J1930)</f>
        <v>1.9950000000000001</v>
      </c>
      <c r="P1930" s="1">
        <f t="shared" ref="P1930:P1993" si="309">G1930</f>
        <v>41</v>
      </c>
      <c r="Q1930" s="1">
        <f t="shared" si="300"/>
        <v>1.9805519680196724</v>
      </c>
    </row>
    <row r="1931" spans="1:17" x14ac:dyDescent="0.25">
      <c r="A1931" s="2">
        <v>39028</v>
      </c>
      <c r="B1931" s="1">
        <v>42.54</v>
      </c>
      <c r="C1931" s="1">
        <v>43.09</v>
      </c>
      <c r="D1931" s="1">
        <v>42.47</v>
      </c>
      <c r="E1931" s="1">
        <v>42.83</v>
      </c>
      <c r="F1931" s="1">
        <v>139706500</v>
      </c>
      <c r="G1931" s="1">
        <v>41.28</v>
      </c>
      <c r="H1931" s="8">
        <f t="shared" si="302"/>
        <v>6.8292682926829329E-3</v>
      </c>
      <c r="I1931" s="1">
        <f t="shared" si="303"/>
        <v>2</v>
      </c>
      <c r="J1931" s="1">
        <f t="shared" si="301"/>
        <v>2</v>
      </c>
      <c r="K1931" s="8">
        <f t="shared" si="304"/>
        <v>4.6027131782944153E-3</v>
      </c>
      <c r="L1931" s="8">
        <f t="shared" si="305"/>
        <v>2.5678294573643567E-2</v>
      </c>
      <c r="M1931" s="8">
        <f t="shared" si="306"/>
        <v>3.7790697674418672E-2</v>
      </c>
      <c r="N1931" s="8">
        <f t="shared" si="307"/>
        <v>3.3187984496124034E-2</v>
      </c>
      <c r="O1931" s="1">
        <f t="shared" si="308"/>
        <v>1.9950000000000001</v>
      </c>
      <c r="P1931" s="1">
        <f t="shared" si="309"/>
        <v>41.28</v>
      </c>
      <c r="Q1931" s="1">
        <f t="shared" ref="Q1931:Q1994" si="310">AVERAGE(O$202:O$50000)</f>
        <v>1.9805519680196724</v>
      </c>
    </row>
    <row r="1932" spans="1:17" x14ac:dyDescent="0.25">
      <c r="A1932" s="2">
        <v>39029</v>
      </c>
      <c r="B1932" s="1">
        <v>42.59</v>
      </c>
      <c r="C1932" s="1">
        <v>43.2</v>
      </c>
      <c r="D1932" s="1">
        <v>42.47</v>
      </c>
      <c r="E1932" s="1">
        <v>43.03</v>
      </c>
      <c r="F1932" s="1">
        <v>180245700</v>
      </c>
      <c r="G1932" s="1">
        <v>41.47</v>
      </c>
      <c r="H1932" s="8">
        <f t="shared" si="302"/>
        <v>4.6027131782944153E-3</v>
      </c>
      <c r="I1932" s="1">
        <f t="shared" si="303"/>
        <v>3</v>
      </c>
      <c r="J1932" s="1">
        <f t="shared" si="301"/>
        <v>3</v>
      </c>
      <c r="K1932" s="8">
        <f t="shared" si="304"/>
        <v>-4.5816252712803651E-3</v>
      </c>
      <c r="L1932" s="8">
        <f t="shared" si="305"/>
        <v>2.5078369905956022E-2</v>
      </c>
      <c r="M1932" s="8">
        <f t="shared" si="306"/>
        <v>3.9546660236315478E-2</v>
      </c>
      <c r="N1932" s="8">
        <f t="shared" si="307"/>
        <v>1.5673981191222541E-2</v>
      </c>
      <c r="O1932" s="1">
        <f t="shared" si="308"/>
        <v>2.0049999999999999</v>
      </c>
      <c r="P1932" s="1">
        <f t="shared" si="309"/>
        <v>41.47</v>
      </c>
      <c r="Q1932" s="1">
        <f t="shared" si="310"/>
        <v>1.9805519680196724</v>
      </c>
    </row>
    <row r="1933" spans="1:17" x14ac:dyDescent="0.25">
      <c r="A1933" s="2">
        <v>39030</v>
      </c>
      <c r="B1933" s="1">
        <v>43.26</v>
      </c>
      <c r="C1933" s="1">
        <v>43.35</v>
      </c>
      <c r="D1933" s="1">
        <v>42.67</v>
      </c>
      <c r="E1933" s="1">
        <v>42.83</v>
      </c>
      <c r="F1933" s="1">
        <v>124278000</v>
      </c>
      <c r="G1933" s="1">
        <v>41.28</v>
      </c>
      <c r="H1933" s="8">
        <f t="shared" si="302"/>
        <v>-4.5816252712803651E-3</v>
      </c>
      <c r="I1933" s="1">
        <f t="shared" si="303"/>
        <v>-1</v>
      </c>
      <c r="J1933" s="1">
        <f t="shared" si="301"/>
        <v>1</v>
      </c>
      <c r="K1933" s="8">
        <f t="shared" si="304"/>
        <v>4.6027131782944153E-3</v>
      </c>
      <c r="L1933" s="8">
        <f t="shared" si="305"/>
        <v>3.4156976744186052E-2</v>
      </c>
      <c r="M1933" s="8">
        <f t="shared" si="306"/>
        <v>4.2393410852713087E-2</v>
      </c>
      <c r="N1933" s="8">
        <f t="shared" si="307"/>
        <v>2.4951550387596999E-2</v>
      </c>
      <c r="O1933" s="1">
        <f t="shared" si="308"/>
        <v>2.0049999999999999</v>
      </c>
      <c r="P1933" s="1">
        <f t="shared" si="309"/>
        <v>41.28</v>
      </c>
      <c r="Q1933" s="1">
        <f t="shared" si="310"/>
        <v>1.9805519680196724</v>
      </c>
    </row>
    <row r="1934" spans="1:17" x14ac:dyDescent="0.25">
      <c r="A1934" s="2">
        <v>39031</v>
      </c>
      <c r="B1934" s="1">
        <v>42.84</v>
      </c>
      <c r="C1934" s="1">
        <v>43.04</v>
      </c>
      <c r="D1934" s="1">
        <v>42.67</v>
      </c>
      <c r="E1934" s="1">
        <v>43.03</v>
      </c>
      <c r="F1934" s="1">
        <v>82419400</v>
      </c>
      <c r="G1934" s="1">
        <v>41.47</v>
      </c>
      <c r="H1934" s="8">
        <f t="shared" si="302"/>
        <v>4.6027131782944153E-3</v>
      </c>
      <c r="I1934" s="1">
        <f t="shared" si="303"/>
        <v>1</v>
      </c>
      <c r="J1934" s="1">
        <f t="shared" si="301"/>
        <v>1</v>
      </c>
      <c r="K1934" s="8">
        <f t="shared" si="304"/>
        <v>1.0127803231251509E-2</v>
      </c>
      <c r="L1934" s="8">
        <f t="shared" si="305"/>
        <v>2.941885700506397E-2</v>
      </c>
      <c r="M1934" s="8">
        <f t="shared" si="306"/>
        <v>1.4227152158186707E-2</v>
      </c>
      <c r="N1934" s="8">
        <f t="shared" si="307"/>
        <v>2.3872679045092937E-2</v>
      </c>
      <c r="O1934" s="1">
        <f t="shared" si="308"/>
        <v>2</v>
      </c>
      <c r="P1934" s="1">
        <f t="shared" si="309"/>
        <v>41.47</v>
      </c>
      <c r="Q1934" s="1">
        <f t="shared" si="310"/>
        <v>1.9805519680196724</v>
      </c>
    </row>
    <row r="1935" spans="1:17" x14ac:dyDescent="0.25">
      <c r="A1935" s="2">
        <v>39034</v>
      </c>
      <c r="B1935" s="1">
        <v>43.05</v>
      </c>
      <c r="C1935" s="1">
        <v>43.54</v>
      </c>
      <c r="D1935" s="1">
        <v>43</v>
      </c>
      <c r="E1935" s="1">
        <v>43.47</v>
      </c>
      <c r="F1935" s="1">
        <v>89146200</v>
      </c>
      <c r="G1935" s="1">
        <v>41.89</v>
      </c>
      <c r="H1935" s="8">
        <f t="shared" si="302"/>
        <v>1.0127803231251509E-2</v>
      </c>
      <c r="I1935" s="1">
        <f t="shared" si="303"/>
        <v>2</v>
      </c>
      <c r="J1935" s="1">
        <f t="shared" si="301"/>
        <v>2</v>
      </c>
      <c r="K1935" s="8">
        <f t="shared" si="304"/>
        <v>1.0742420625447613E-2</v>
      </c>
      <c r="L1935" s="8">
        <f t="shared" si="305"/>
        <v>2.1246120792551837E-2</v>
      </c>
      <c r="M1935" s="8">
        <f t="shared" si="306"/>
        <v>6.9228932919551678E-3</v>
      </c>
      <c r="N1935" s="8">
        <f t="shared" si="307"/>
        <v>7.6390546669848902E-3</v>
      </c>
      <c r="O1935" s="1">
        <f t="shared" si="308"/>
        <v>1.9950000000000001</v>
      </c>
      <c r="P1935" s="1">
        <f t="shared" si="309"/>
        <v>41.89</v>
      </c>
      <c r="Q1935" s="1">
        <f t="shared" si="310"/>
        <v>1.9805519680196724</v>
      </c>
    </row>
    <row r="1936" spans="1:17" x14ac:dyDescent="0.25">
      <c r="A1936" s="2">
        <v>39035</v>
      </c>
      <c r="B1936" s="1">
        <v>43.5</v>
      </c>
      <c r="C1936" s="1">
        <v>43.97</v>
      </c>
      <c r="D1936" s="1">
        <v>43.24</v>
      </c>
      <c r="E1936" s="1">
        <v>43.93</v>
      </c>
      <c r="F1936" s="1">
        <v>121962800</v>
      </c>
      <c r="G1936" s="1">
        <v>42.34</v>
      </c>
      <c r="H1936" s="8">
        <f t="shared" si="302"/>
        <v>1.0742420625447613E-2</v>
      </c>
      <c r="I1936" s="1">
        <f t="shared" si="303"/>
        <v>3</v>
      </c>
      <c r="J1936" s="1">
        <f t="shared" si="301"/>
        <v>3</v>
      </c>
      <c r="K1936" s="8">
        <f t="shared" si="304"/>
        <v>4.0151157298062845E-3</v>
      </c>
      <c r="L1936" s="8">
        <f t="shared" si="305"/>
        <v>1.180916391119502E-2</v>
      </c>
      <c r="M1936" s="8">
        <f t="shared" si="306"/>
        <v>3.0703826169105053E-3</v>
      </c>
      <c r="N1936" s="8">
        <f t="shared" si="307"/>
        <v>-1.180916391119613E-3</v>
      </c>
      <c r="O1936" s="1">
        <f t="shared" si="308"/>
        <v>2.0049999999999999</v>
      </c>
      <c r="P1936" s="1">
        <f t="shared" si="309"/>
        <v>42.34</v>
      </c>
      <c r="Q1936" s="1">
        <f t="shared" si="310"/>
        <v>1.9805519680196724</v>
      </c>
    </row>
    <row r="1937" spans="1:17" x14ac:dyDescent="0.25">
      <c r="A1937" s="2">
        <v>39036</v>
      </c>
      <c r="B1937" s="1">
        <v>43.99</v>
      </c>
      <c r="C1937" s="1">
        <v>44.4</v>
      </c>
      <c r="D1937" s="1">
        <v>43.92</v>
      </c>
      <c r="E1937" s="1">
        <v>44.11</v>
      </c>
      <c r="F1937" s="1">
        <v>116565900</v>
      </c>
      <c r="G1937" s="1">
        <v>42.51</v>
      </c>
      <c r="H1937" s="8">
        <f t="shared" si="302"/>
        <v>4.0151157298062845E-3</v>
      </c>
      <c r="I1937" s="1">
        <f t="shared" si="303"/>
        <v>4</v>
      </c>
      <c r="J1937" s="1">
        <f t="shared" si="301"/>
        <v>4</v>
      </c>
      <c r="K1937" s="8">
        <f t="shared" si="304"/>
        <v>4.2342978122793529E-3</v>
      </c>
      <c r="L1937" s="8">
        <f t="shared" si="305"/>
        <v>1.4114326040931546E-2</v>
      </c>
      <c r="M1937" s="8">
        <f t="shared" si="306"/>
        <v>-1.6466713714420322E-3</v>
      </c>
      <c r="N1937" s="8">
        <f t="shared" si="307"/>
        <v>5.8809691837213851E-3</v>
      </c>
      <c r="O1937" s="1">
        <f t="shared" si="308"/>
        <v>2.02</v>
      </c>
      <c r="P1937" s="1">
        <f t="shared" si="309"/>
        <v>42.51</v>
      </c>
      <c r="Q1937" s="1">
        <f t="shared" si="310"/>
        <v>1.9805519680196724</v>
      </c>
    </row>
    <row r="1938" spans="1:17" x14ac:dyDescent="0.25">
      <c r="A1938" s="2">
        <v>39037</v>
      </c>
      <c r="B1938" s="1">
        <v>44.26</v>
      </c>
      <c r="C1938" s="1">
        <v>44.42</v>
      </c>
      <c r="D1938" s="1">
        <v>44.02</v>
      </c>
      <c r="E1938" s="1">
        <v>44.3</v>
      </c>
      <c r="F1938" s="1">
        <v>113513200</v>
      </c>
      <c r="G1938" s="1">
        <v>42.69</v>
      </c>
      <c r="H1938" s="8">
        <f t="shared" si="302"/>
        <v>4.2342978122793529E-3</v>
      </c>
      <c r="I1938" s="1">
        <f t="shared" si="303"/>
        <v>5</v>
      </c>
      <c r="J1938" s="1">
        <f t="shared" si="301"/>
        <v>5</v>
      </c>
      <c r="K1938" s="8">
        <f t="shared" si="304"/>
        <v>0</v>
      </c>
      <c r="L1938" s="8">
        <f t="shared" si="305"/>
        <v>7.9643944717733284E-3</v>
      </c>
      <c r="M1938" s="8">
        <f t="shared" si="306"/>
        <v>-1.4289060669946063E-2</v>
      </c>
      <c r="N1938" s="8">
        <f t="shared" si="307"/>
        <v>4.2164441321153046E-3</v>
      </c>
      <c r="O1938" s="1">
        <f t="shared" si="308"/>
        <v>2.04</v>
      </c>
      <c r="P1938" s="1">
        <f t="shared" si="309"/>
        <v>42.69</v>
      </c>
      <c r="Q1938" s="1">
        <f t="shared" si="310"/>
        <v>1.9805519680196724</v>
      </c>
    </row>
    <row r="1939" spans="1:17" x14ac:dyDescent="0.25">
      <c r="A1939" s="2">
        <v>39038</v>
      </c>
      <c r="B1939" s="1">
        <v>44.06</v>
      </c>
      <c r="C1939" s="1">
        <v>44.3</v>
      </c>
      <c r="D1939" s="1">
        <v>43.95</v>
      </c>
      <c r="E1939" s="1">
        <v>44.3</v>
      </c>
      <c r="F1939" s="1">
        <v>95162500</v>
      </c>
      <c r="G1939" s="1">
        <v>42.69</v>
      </c>
      <c r="H1939" s="8">
        <f t="shared" si="302"/>
        <v>0</v>
      </c>
      <c r="I1939" s="1">
        <f t="shared" si="303"/>
        <v>-1</v>
      </c>
      <c r="J1939" s="1">
        <f t="shared" si="301"/>
        <v>1</v>
      </c>
      <c r="K1939" s="8">
        <f t="shared" si="304"/>
        <v>2.1082220660577633E-3</v>
      </c>
      <c r="L1939" s="8">
        <f t="shared" si="305"/>
        <v>-1.4757554462403233E-2</v>
      </c>
      <c r="M1939" s="8">
        <f t="shared" si="306"/>
        <v>-9.3698758491445044E-4</v>
      </c>
      <c r="N1939" s="8">
        <f t="shared" si="307"/>
        <v>-5.6219255094869247E-3</v>
      </c>
      <c r="O1939" s="1">
        <f t="shared" si="308"/>
        <v>2.0350000000000001</v>
      </c>
      <c r="P1939" s="1">
        <f t="shared" si="309"/>
        <v>42.69</v>
      </c>
      <c r="Q1939" s="1">
        <f t="shared" si="310"/>
        <v>1.9805519680196724</v>
      </c>
    </row>
    <row r="1940" spans="1:17" x14ac:dyDescent="0.25">
      <c r="A1940" s="2">
        <v>39041</v>
      </c>
      <c r="B1940" s="1">
        <v>44.16</v>
      </c>
      <c r="C1940" s="1">
        <v>44.48</v>
      </c>
      <c r="D1940" s="1">
        <v>44.01</v>
      </c>
      <c r="E1940" s="1">
        <v>44.39</v>
      </c>
      <c r="F1940" s="1">
        <v>107184100</v>
      </c>
      <c r="G1940" s="1">
        <v>42.78</v>
      </c>
      <c r="H1940" s="8">
        <f t="shared" si="302"/>
        <v>2.1082220660577633E-3</v>
      </c>
      <c r="I1940" s="1">
        <f t="shared" si="303"/>
        <v>1</v>
      </c>
      <c r="J1940" s="1">
        <f t="shared" si="301"/>
        <v>1</v>
      </c>
      <c r="K1940" s="8">
        <f t="shared" si="304"/>
        <v>1.4025245441795509E-3</v>
      </c>
      <c r="L1940" s="8">
        <f t="shared" si="305"/>
        <v>-1.4025245441795287E-2</v>
      </c>
      <c r="M1940" s="8">
        <f t="shared" si="306"/>
        <v>7.0126227208988645E-4</v>
      </c>
      <c r="N1940" s="8">
        <f t="shared" si="307"/>
        <v>-1.0986442262739593E-2</v>
      </c>
      <c r="O1940" s="1">
        <f t="shared" si="308"/>
        <v>2.0249999999999999</v>
      </c>
      <c r="P1940" s="1">
        <f t="shared" si="309"/>
        <v>42.78</v>
      </c>
      <c r="Q1940" s="1">
        <f t="shared" si="310"/>
        <v>1.9805519680196724</v>
      </c>
    </row>
    <row r="1941" spans="1:17" x14ac:dyDescent="0.25">
      <c r="A1941" s="2">
        <v>39042</v>
      </c>
      <c r="B1941" s="1">
        <v>44.42</v>
      </c>
      <c r="C1941" s="1">
        <v>44.51</v>
      </c>
      <c r="D1941" s="1">
        <v>44.25</v>
      </c>
      <c r="E1941" s="1">
        <v>44.45</v>
      </c>
      <c r="F1941" s="1">
        <v>68092200</v>
      </c>
      <c r="G1941" s="1">
        <v>42.84</v>
      </c>
      <c r="H1941" s="8">
        <f t="shared" si="302"/>
        <v>1.4025245441795509E-3</v>
      </c>
      <c r="I1941" s="1">
        <f t="shared" si="303"/>
        <v>2</v>
      </c>
      <c r="J1941" s="1">
        <f t="shared" si="301"/>
        <v>2</v>
      </c>
      <c r="K1941" s="8">
        <f t="shared" si="304"/>
        <v>6.302521008403339E-3</v>
      </c>
      <c r="L1941" s="8">
        <f t="shared" si="305"/>
        <v>-8.6367880485528348E-3</v>
      </c>
      <c r="M1941" s="8">
        <f t="shared" si="306"/>
        <v>-4.4351073762839421E-3</v>
      </c>
      <c r="N1941" s="8">
        <f t="shared" si="307"/>
        <v>-1.5873015873016039E-2</v>
      </c>
      <c r="O1941" s="1">
        <f t="shared" si="308"/>
        <v>2.0150000000000001</v>
      </c>
      <c r="P1941" s="1">
        <f t="shared" si="309"/>
        <v>42.84</v>
      </c>
      <c r="Q1941" s="1">
        <f t="shared" si="310"/>
        <v>1.9805519680196724</v>
      </c>
    </row>
    <row r="1942" spans="1:17" x14ac:dyDescent="0.25">
      <c r="A1942" s="2">
        <v>39043</v>
      </c>
      <c r="B1942" s="1">
        <v>44.58</v>
      </c>
      <c r="C1942" s="1">
        <v>44.75</v>
      </c>
      <c r="D1942" s="1">
        <v>44.26</v>
      </c>
      <c r="E1942" s="1">
        <v>44.73</v>
      </c>
      <c r="F1942" s="1">
        <v>69852700</v>
      </c>
      <c r="G1942" s="1">
        <v>43.11</v>
      </c>
      <c r="H1942" s="8">
        <f t="shared" si="302"/>
        <v>6.302521008403339E-3</v>
      </c>
      <c r="I1942" s="1">
        <f t="shared" si="303"/>
        <v>3</v>
      </c>
      <c r="J1942" s="1">
        <f t="shared" si="301"/>
        <v>3</v>
      </c>
      <c r="K1942" s="8">
        <f t="shared" si="304"/>
        <v>-1.8557179308744676E-3</v>
      </c>
      <c r="L1942" s="8">
        <f t="shared" si="305"/>
        <v>-1.5541637671074082E-2</v>
      </c>
      <c r="M1942" s="8">
        <f t="shared" si="306"/>
        <v>-2.2964509394572064E-2</v>
      </c>
      <c r="N1942" s="8">
        <f t="shared" si="307"/>
        <v>-2.8995592669914139E-2</v>
      </c>
      <c r="O1942" s="1">
        <f t="shared" si="308"/>
        <v>2.0249999999999999</v>
      </c>
      <c r="P1942" s="1">
        <f t="shared" si="309"/>
        <v>43.11</v>
      </c>
      <c r="Q1942" s="1">
        <f t="shared" si="310"/>
        <v>1.9805519680196724</v>
      </c>
    </row>
    <row r="1943" spans="1:17" x14ac:dyDescent="0.25">
      <c r="A1943" s="2">
        <v>39045</v>
      </c>
      <c r="B1943" s="1">
        <v>44.4</v>
      </c>
      <c r="C1943" s="1">
        <v>44.86</v>
      </c>
      <c r="D1943" s="1">
        <v>44.38</v>
      </c>
      <c r="E1943" s="1">
        <v>44.65</v>
      </c>
      <c r="F1943" s="1">
        <v>51762900</v>
      </c>
      <c r="G1943" s="1">
        <v>43.03</v>
      </c>
      <c r="H1943" s="8">
        <f t="shared" si="302"/>
        <v>-1.8557179308744676E-3</v>
      </c>
      <c r="I1943" s="1">
        <f t="shared" si="303"/>
        <v>-1</v>
      </c>
      <c r="J1943" s="1">
        <f t="shared" si="301"/>
        <v>1</v>
      </c>
      <c r="K1943" s="8">
        <f t="shared" si="304"/>
        <v>-2.2542412270508905E-2</v>
      </c>
      <c r="L1943" s="8">
        <f t="shared" si="305"/>
        <v>-2.2077620264931541E-2</v>
      </c>
      <c r="M1943" s="8">
        <f t="shared" si="306"/>
        <v>-1.6732512200790084E-2</v>
      </c>
      <c r="N1943" s="8">
        <f t="shared" si="307"/>
        <v>-3.741575644898909E-2</v>
      </c>
      <c r="O1943" s="1">
        <f t="shared" si="308"/>
        <v>2.0249999999999999</v>
      </c>
      <c r="P1943" s="1">
        <f t="shared" si="309"/>
        <v>43.03</v>
      </c>
      <c r="Q1943" s="1">
        <f t="shared" si="310"/>
        <v>1.9805519680196724</v>
      </c>
    </row>
    <row r="1944" spans="1:17" x14ac:dyDescent="0.25">
      <c r="A1944" s="2">
        <v>39048</v>
      </c>
      <c r="B1944" s="1">
        <v>44.51</v>
      </c>
      <c r="C1944" s="1">
        <v>44.61</v>
      </c>
      <c r="D1944" s="1">
        <v>43.64</v>
      </c>
      <c r="E1944" s="1">
        <v>43.64</v>
      </c>
      <c r="F1944" s="1">
        <v>159506300</v>
      </c>
      <c r="G1944" s="1">
        <v>42.06</v>
      </c>
      <c r="H1944" s="8">
        <f t="shared" si="302"/>
        <v>-2.2542412270508905E-2</v>
      </c>
      <c r="I1944" s="1">
        <f t="shared" si="303"/>
        <v>-2</v>
      </c>
      <c r="J1944" s="1">
        <f t="shared" si="301"/>
        <v>2</v>
      </c>
      <c r="K1944" s="8">
        <f t="shared" si="304"/>
        <v>2.8530670470754416E-3</v>
      </c>
      <c r="L1944" s="8">
        <f t="shared" si="305"/>
        <v>1.4027579648121735E-2</v>
      </c>
      <c r="M1944" s="8">
        <f t="shared" si="306"/>
        <v>9.51022349025199E-3</v>
      </c>
      <c r="N1944" s="8">
        <f t="shared" si="307"/>
        <v>-1.0936757013789822E-2</v>
      </c>
      <c r="O1944" s="1">
        <f t="shared" si="308"/>
        <v>2.0299999999999998</v>
      </c>
      <c r="P1944" s="1">
        <f t="shared" si="309"/>
        <v>42.06</v>
      </c>
      <c r="Q1944" s="1">
        <f t="shared" si="310"/>
        <v>1.9805519680196724</v>
      </c>
    </row>
    <row r="1945" spans="1:17" x14ac:dyDescent="0.25">
      <c r="A1945" s="2">
        <v>39049</v>
      </c>
      <c r="B1945" s="1">
        <v>43.51</v>
      </c>
      <c r="C1945" s="1">
        <v>43.84</v>
      </c>
      <c r="D1945" s="1">
        <v>43.34</v>
      </c>
      <c r="E1945" s="1">
        <v>43.77</v>
      </c>
      <c r="F1945" s="1">
        <v>118268400</v>
      </c>
      <c r="G1945" s="1">
        <v>42.18</v>
      </c>
      <c r="H1945" s="8">
        <f t="shared" si="302"/>
        <v>2.8530670470754416E-3</v>
      </c>
      <c r="I1945" s="1">
        <f t="shared" si="303"/>
        <v>1</v>
      </c>
      <c r="J1945" s="1">
        <f t="shared" si="301"/>
        <v>1</v>
      </c>
      <c r="K1945" s="8">
        <f t="shared" si="304"/>
        <v>6.8752963489804308E-3</v>
      </c>
      <c r="L1945" s="8">
        <f t="shared" si="305"/>
        <v>1.4935988620199181E-2</v>
      </c>
      <c r="M1945" s="8">
        <f t="shared" si="306"/>
        <v>7.1123755334290273E-4</v>
      </c>
      <c r="N1945" s="8">
        <f t="shared" si="307"/>
        <v>-8.7719298245613198E-3</v>
      </c>
      <c r="O1945" s="1">
        <f t="shared" si="308"/>
        <v>2.0299999999999998</v>
      </c>
      <c r="P1945" s="1">
        <f t="shared" si="309"/>
        <v>42.18</v>
      </c>
      <c r="Q1945" s="1">
        <f t="shared" si="310"/>
        <v>1.9805519680196724</v>
      </c>
    </row>
    <row r="1946" spans="1:17" x14ac:dyDescent="0.25">
      <c r="A1946" s="2">
        <v>39050</v>
      </c>
      <c r="B1946" s="1">
        <v>44</v>
      </c>
      <c r="C1946" s="1">
        <v>44.18</v>
      </c>
      <c r="D1946" s="1">
        <v>43.66</v>
      </c>
      <c r="E1946" s="1">
        <v>44.07</v>
      </c>
      <c r="F1946" s="1">
        <v>139515500</v>
      </c>
      <c r="G1946" s="1">
        <v>42.47</v>
      </c>
      <c r="H1946" s="8">
        <f t="shared" si="302"/>
        <v>6.8752963489804308E-3</v>
      </c>
      <c r="I1946" s="1">
        <f t="shared" si="303"/>
        <v>2</v>
      </c>
      <c r="J1946" s="1">
        <f t="shared" si="301"/>
        <v>2</v>
      </c>
      <c r="K1946" s="8">
        <f t="shared" si="304"/>
        <v>-7.0638097480579809E-4</v>
      </c>
      <c r="L1946" s="8">
        <f t="shared" si="305"/>
        <v>4.2382858488345665E-3</v>
      </c>
      <c r="M1946" s="8">
        <f t="shared" si="306"/>
        <v>-4.2382858488344555E-3</v>
      </c>
      <c r="N1946" s="8">
        <f t="shared" si="307"/>
        <v>-2.0249587944431324E-2</v>
      </c>
      <c r="O1946" s="1">
        <f t="shared" si="308"/>
        <v>2.0350000000000001</v>
      </c>
      <c r="P1946" s="1">
        <f t="shared" si="309"/>
        <v>42.47</v>
      </c>
      <c r="Q1946" s="1">
        <f t="shared" si="310"/>
        <v>1.9805519680196724</v>
      </c>
    </row>
    <row r="1947" spans="1:17" x14ac:dyDescent="0.25">
      <c r="A1947" s="2">
        <v>39051</v>
      </c>
      <c r="B1947" s="1">
        <v>44.05</v>
      </c>
      <c r="C1947" s="1">
        <v>44.28</v>
      </c>
      <c r="D1947" s="1">
        <v>43.79</v>
      </c>
      <c r="E1947" s="1">
        <v>44.04</v>
      </c>
      <c r="F1947" s="1">
        <v>123457100</v>
      </c>
      <c r="G1947" s="1">
        <v>42.44</v>
      </c>
      <c r="H1947" s="8">
        <f t="shared" si="302"/>
        <v>-7.0638097480579809E-4</v>
      </c>
      <c r="I1947" s="1">
        <f t="shared" si="303"/>
        <v>-1</v>
      </c>
      <c r="J1947" s="1">
        <f t="shared" si="301"/>
        <v>1</v>
      </c>
      <c r="K1947" s="8">
        <f t="shared" si="304"/>
        <v>-8.4825636192271681E-3</v>
      </c>
      <c r="L1947" s="8">
        <f t="shared" si="305"/>
        <v>-7.5400565504241124E-3</v>
      </c>
      <c r="M1947" s="8">
        <f t="shared" si="306"/>
        <v>7.5400565504242234E-3</v>
      </c>
      <c r="N1947" s="8">
        <f t="shared" si="307"/>
        <v>-1.8614514608859545E-2</v>
      </c>
      <c r="O1947" s="1">
        <f t="shared" si="308"/>
        <v>2.0299999999999998</v>
      </c>
      <c r="P1947" s="1">
        <f t="shared" si="309"/>
        <v>42.44</v>
      </c>
      <c r="Q1947" s="1">
        <f t="shared" si="310"/>
        <v>1.9805519680196724</v>
      </c>
    </row>
    <row r="1948" spans="1:17" x14ac:dyDescent="0.25">
      <c r="A1948" s="2">
        <v>39052</v>
      </c>
      <c r="B1948" s="1">
        <v>44</v>
      </c>
      <c r="C1948" s="1">
        <v>44.35</v>
      </c>
      <c r="D1948" s="1">
        <v>43.26</v>
      </c>
      <c r="E1948" s="1">
        <v>43.66</v>
      </c>
      <c r="F1948" s="1">
        <v>144559600</v>
      </c>
      <c r="G1948" s="1">
        <v>42.08</v>
      </c>
      <c r="H1948" s="8">
        <f t="shared" si="302"/>
        <v>-8.4825636192271681E-3</v>
      </c>
      <c r="I1948" s="1">
        <f t="shared" si="303"/>
        <v>-2</v>
      </c>
      <c r="J1948" s="1">
        <f t="shared" si="301"/>
        <v>2</v>
      </c>
      <c r="K1948" s="8">
        <f t="shared" si="304"/>
        <v>1.3545627376425839E-2</v>
      </c>
      <c r="L1948" s="8">
        <f t="shared" si="305"/>
        <v>5.4657794676806759E-3</v>
      </c>
      <c r="M1948" s="8">
        <f t="shared" si="306"/>
        <v>1.8773764258555037E-2</v>
      </c>
      <c r="N1948" s="8">
        <f t="shared" si="307"/>
        <v>-8.5551330798478986E-3</v>
      </c>
      <c r="O1948" s="1">
        <f t="shared" si="308"/>
        <v>2.0249999999999999</v>
      </c>
      <c r="P1948" s="1">
        <f t="shared" si="309"/>
        <v>42.08</v>
      </c>
      <c r="Q1948" s="1">
        <f t="shared" si="310"/>
        <v>1.9805519680196724</v>
      </c>
    </row>
    <row r="1949" spans="1:17" x14ac:dyDescent="0.25">
      <c r="A1949" s="2">
        <v>39055</v>
      </c>
      <c r="B1949" s="1">
        <v>43.79</v>
      </c>
      <c r="C1949" s="1">
        <v>44.48</v>
      </c>
      <c r="D1949" s="1">
        <v>43.79</v>
      </c>
      <c r="E1949" s="1">
        <v>44.26</v>
      </c>
      <c r="F1949" s="1">
        <v>89782400</v>
      </c>
      <c r="G1949" s="1">
        <v>42.65</v>
      </c>
      <c r="H1949" s="8">
        <f t="shared" si="302"/>
        <v>1.3545627376425839E-2</v>
      </c>
      <c r="I1949" s="1">
        <f t="shared" si="303"/>
        <v>1</v>
      </c>
      <c r="J1949" s="1">
        <f t="shared" si="301"/>
        <v>1</v>
      </c>
      <c r="K1949" s="8">
        <f t="shared" si="304"/>
        <v>3.7514654161783234E-3</v>
      </c>
      <c r="L1949" s="8">
        <f t="shared" si="305"/>
        <v>-4.4548651817115648E-3</v>
      </c>
      <c r="M1949" s="8">
        <f t="shared" si="306"/>
        <v>-4.6893317702226822E-3</v>
      </c>
      <c r="N1949" s="8">
        <f t="shared" si="307"/>
        <v>-3.2825322391559775E-3</v>
      </c>
      <c r="O1949" s="1">
        <f t="shared" si="308"/>
        <v>2.0249999999999999</v>
      </c>
      <c r="P1949" s="1">
        <f t="shared" si="309"/>
        <v>42.65</v>
      </c>
      <c r="Q1949" s="1">
        <f t="shared" si="310"/>
        <v>1.9805519680196724</v>
      </c>
    </row>
    <row r="1950" spans="1:17" x14ac:dyDescent="0.25">
      <c r="A1950" s="2">
        <v>39056</v>
      </c>
      <c r="B1950" s="1">
        <v>44.39</v>
      </c>
      <c r="C1950" s="1">
        <v>44.55</v>
      </c>
      <c r="D1950" s="1">
        <v>44.19</v>
      </c>
      <c r="E1950" s="1">
        <v>44.42</v>
      </c>
      <c r="F1950" s="1">
        <v>84697500</v>
      </c>
      <c r="G1950" s="1">
        <v>42.81</v>
      </c>
      <c r="H1950" s="8">
        <f t="shared" si="302"/>
        <v>3.7514654161783234E-3</v>
      </c>
      <c r="I1950" s="1">
        <f t="shared" si="303"/>
        <v>2</v>
      </c>
      <c r="J1950" s="1">
        <f t="shared" si="301"/>
        <v>2</v>
      </c>
      <c r="K1950" s="8">
        <f t="shared" si="304"/>
        <v>-3.7374445223079533E-3</v>
      </c>
      <c r="L1950" s="8">
        <f t="shared" si="305"/>
        <v>-1.4015416958654603E-2</v>
      </c>
      <c r="M1950" s="8">
        <f t="shared" si="306"/>
        <v>-1.1679514132212132E-2</v>
      </c>
      <c r="N1950" s="8">
        <f t="shared" si="307"/>
        <v>-1.1679514132212132E-2</v>
      </c>
      <c r="O1950" s="1">
        <f t="shared" si="308"/>
        <v>2.0249999999999999</v>
      </c>
      <c r="P1950" s="1">
        <f t="shared" si="309"/>
        <v>42.81</v>
      </c>
      <c r="Q1950" s="1">
        <f t="shared" si="310"/>
        <v>1.9805519680196724</v>
      </c>
    </row>
    <row r="1951" spans="1:17" x14ac:dyDescent="0.25">
      <c r="A1951" s="2">
        <v>39057</v>
      </c>
      <c r="B1951" s="1">
        <v>44.28</v>
      </c>
      <c r="C1951" s="1">
        <v>44.4</v>
      </c>
      <c r="D1951" s="1">
        <v>44.07</v>
      </c>
      <c r="E1951" s="1">
        <v>44.26</v>
      </c>
      <c r="F1951" s="1">
        <v>78207500</v>
      </c>
      <c r="G1951" s="1">
        <v>42.65</v>
      </c>
      <c r="H1951" s="8">
        <f t="shared" si="302"/>
        <v>-3.7374445223079533E-3</v>
      </c>
      <c r="I1951" s="1">
        <f t="shared" si="303"/>
        <v>-1</v>
      </c>
      <c r="J1951" s="1">
        <f t="shared" si="301"/>
        <v>1</v>
      </c>
      <c r="K1951" s="8">
        <f t="shared" si="304"/>
        <v>-1.2426729191090335E-2</v>
      </c>
      <c r="L1951" s="8">
        <f t="shared" si="305"/>
        <v>-8.4407971864008946E-3</v>
      </c>
      <c r="M1951" s="8">
        <f t="shared" si="306"/>
        <v>-1.1488862837045755E-2</v>
      </c>
      <c r="N1951" s="8">
        <f t="shared" si="307"/>
        <v>-7.2684642438450853E-3</v>
      </c>
      <c r="O1951" s="1">
        <f t="shared" si="308"/>
        <v>2.0249999999999999</v>
      </c>
      <c r="P1951" s="1">
        <f t="shared" si="309"/>
        <v>42.65</v>
      </c>
      <c r="Q1951" s="1">
        <f t="shared" si="310"/>
        <v>1.9805519680196724</v>
      </c>
    </row>
    <row r="1952" spans="1:17" x14ac:dyDescent="0.25">
      <c r="A1952" s="2">
        <v>39058</v>
      </c>
      <c r="B1952" s="1">
        <v>44.34</v>
      </c>
      <c r="C1952" s="1">
        <v>44.48</v>
      </c>
      <c r="D1952" s="1">
        <v>43.7</v>
      </c>
      <c r="E1952" s="1">
        <v>43.7</v>
      </c>
      <c r="F1952" s="1">
        <v>124936100</v>
      </c>
      <c r="G1952" s="1">
        <v>42.12</v>
      </c>
      <c r="H1952" s="8">
        <f t="shared" si="302"/>
        <v>-1.2426729191090335E-2</v>
      </c>
      <c r="I1952" s="1">
        <f t="shared" si="303"/>
        <v>-2</v>
      </c>
      <c r="J1952" s="1">
        <f t="shared" si="301"/>
        <v>2</v>
      </c>
      <c r="K1952" s="8">
        <f t="shared" si="304"/>
        <v>4.5109211775880009E-3</v>
      </c>
      <c r="L1952" s="8">
        <f t="shared" si="305"/>
        <v>1.5194681861348647E-2</v>
      </c>
      <c r="M1952" s="8">
        <f t="shared" si="306"/>
        <v>-6.1728395061727559E-3</v>
      </c>
      <c r="N1952" s="8">
        <f t="shared" si="307"/>
        <v>1.0208926875593605E-2</v>
      </c>
      <c r="O1952" s="1">
        <f t="shared" si="308"/>
        <v>2.0299999999999998</v>
      </c>
      <c r="P1952" s="1">
        <f t="shared" si="309"/>
        <v>42.12</v>
      </c>
      <c r="Q1952" s="1">
        <f t="shared" si="310"/>
        <v>1.9805519680196724</v>
      </c>
    </row>
    <row r="1953" spans="1:17" x14ac:dyDescent="0.25">
      <c r="A1953" s="2">
        <v>39059</v>
      </c>
      <c r="B1953" s="1">
        <v>43.56</v>
      </c>
      <c r="C1953" s="1">
        <v>44.26</v>
      </c>
      <c r="D1953" s="1">
        <v>43.47</v>
      </c>
      <c r="E1953" s="1">
        <v>43.9</v>
      </c>
      <c r="F1953" s="1">
        <v>133798700</v>
      </c>
      <c r="G1953" s="1">
        <v>42.31</v>
      </c>
      <c r="H1953" s="8">
        <f t="shared" si="302"/>
        <v>4.5109211775880009E-3</v>
      </c>
      <c r="I1953" s="1">
        <f t="shared" si="303"/>
        <v>1</v>
      </c>
      <c r="J1953" s="1">
        <f t="shared" si="301"/>
        <v>1</v>
      </c>
      <c r="K1953" s="8">
        <f t="shared" si="304"/>
        <v>3.5452611675725887E-3</v>
      </c>
      <c r="L1953" s="8">
        <f t="shared" si="305"/>
        <v>1.3235641692271205E-2</v>
      </c>
      <c r="M1953" s="8">
        <f t="shared" si="306"/>
        <v>-2.1035216260931189E-2</v>
      </c>
      <c r="N1953" s="8">
        <f t="shared" si="307"/>
        <v>1.7489955093358489E-2</v>
      </c>
      <c r="O1953" s="1">
        <f t="shared" si="308"/>
        <v>2.0299999999999998</v>
      </c>
      <c r="P1953" s="1">
        <f t="shared" si="309"/>
        <v>42.31</v>
      </c>
      <c r="Q1953" s="1">
        <f t="shared" si="310"/>
        <v>1.9805519680196724</v>
      </c>
    </row>
    <row r="1954" spans="1:17" x14ac:dyDescent="0.25">
      <c r="A1954" s="2">
        <v>39062</v>
      </c>
      <c r="B1954" s="1">
        <v>43.83</v>
      </c>
      <c r="C1954" s="1">
        <v>44.37</v>
      </c>
      <c r="D1954" s="1">
        <v>43.75</v>
      </c>
      <c r="E1954" s="1">
        <v>44.06</v>
      </c>
      <c r="F1954" s="1">
        <v>72931300</v>
      </c>
      <c r="G1954" s="1">
        <v>42.46</v>
      </c>
      <c r="H1954" s="8">
        <f t="shared" si="302"/>
        <v>3.5452611675725887E-3</v>
      </c>
      <c r="I1954" s="1">
        <f t="shared" si="303"/>
        <v>2</v>
      </c>
      <c r="J1954" s="1">
        <f t="shared" si="301"/>
        <v>2</v>
      </c>
      <c r="K1954" s="8">
        <f t="shared" si="304"/>
        <v>-5.8878944889307894E-3</v>
      </c>
      <c r="L1954" s="8">
        <f t="shared" si="305"/>
        <v>-2.3551577955716052E-4</v>
      </c>
      <c r="M1954" s="8">
        <f t="shared" si="306"/>
        <v>-2.02543570419218E-2</v>
      </c>
      <c r="N1954" s="8">
        <f t="shared" si="307"/>
        <v>2.4493641073952022E-2</v>
      </c>
      <c r="O1954" s="1">
        <f t="shared" si="308"/>
        <v>2.0299999999999998</v>
      </c>
      <c r="P1954" s="1">
        <f t="shared" si="309"/>
        <v>42.46</v>
      </c>
      <c r="Q1954" s="1">
        <f t="shared" si="310"/>
        <v>1.9805519680196724</v>
      </c>
    </row>
    <row r="1955" spans="1:17" x14ac:dyDescent="0.25">
      <c r="A1955" s="2">
        <v>39063</v>
      </c>
      <c r="B1955" s="1">
        <v>44.05</v>
      </c>
      <c r="C1955" s="1">
        <v>44.13</v>
      </c>
      <c r="D1955" s="1">
        <v>43.56</v>
      </c>
      <c r="E1955" s="1">
        <v>43.8</v>
      </c>
      <c r="F1955" s="1">
        <v>110985900</v>
      </c>
      <c r="G1955" s="1">
        <v>42.21</v>
      </c>
      <c r="H1955" s="8">
        <f t="shared" si="302"/>
        <v>-5.8878944889307894E-3</v>
      </c>
      <c r="I1955" s="1">
        <f t="shared" si="303"/>
        <v>-1</v>
      </c>
      <c r="J1955" s="1">
        <f t="shared" si="301"/>
        <v>1</v>
      </c>
      <c r="K1955" s="8">
        <f t="shared" si="304"/>
        <v>1.8952854773750527E-3</v>
      </c>
      <c r="L1955" s="8">
        <f t="shared" si="305"/>
        <v>2.3691068467188714E-3</v>
      </c>
      <c r="M1955" s="8">
        <f t="shared" si="306"/>
        <v>-9.4764273868751525E-3</v>
      </c>
      <c r="N1955" s="8">
        <f t="shared" si="307"/>
        <v>3.5773513385453537E-2</v>
      </c>
      <c r="O1955" s="1">
        <f t="shared" si="308"/>
        <v>2.0299999999999998</v>
      </c>
      <c r="P1955" s="1">
        <f t="shared" si="309"/>
        <v>42.21</v>
      </c>
      <c r="Q1955" s="1">
        <f t="shared" si="310"/>
        <v>1.9805519680196724</v>
      </c>
    </row>
    <row r="1956" spans="1:17" x14ac:dyDescent="0.25">
      <c r="A1956" s="2">
        <v>39064</v>
      </c>
      <c r="B1956" s="1">
        <v>44.1</v>
      </c>
      <c r="C1956" s="1">
        <v>44.11</v>
      </c>
      <c r="D1956" s="1">
        <v>43.62</v>
      </c>
      <c r="E1956" s="1">
        <v>43.88</v>
      </c>
      <c r="F1956" s="1">
        <v>79035500</v>
      </c>
      <c r="G1956" s="1">
        <v>42.29</v>
      </c>
      <c r="H1956" s="8">
        <f t="shared" si="302"/>
        <v>1.8952854773750527E-3</v>
      </c>
      <c r="I1956" s="1">
        <f t="shared" si="303"/>
        <v>1</v>
      </c>
      <c r="J1956" s="1">
        <f t="shared" si="301"/>
        <v>1</v>
      </c>
      <c r="K1956" s="8">
        <f t="shared" si="304"/>
        <v>1.1113738472452006E-2</v>
      </c>
      <c r="L1956" s="8">
        <f t="shared" si="305"/>
        <v>-3.0740127689762309E-3</v>
      </c>
      <c r="M1956" s="8">
        <f t="shared" si="306"/>
        <v>-1.6079451406951994E-2</v>
      </c>
      <c r="N1956" s="8">
        <f t="shared" si="307"/>
        <v>3.3104752896665923E-2</v>
      </c>
      <c r="O1956" s="1">
        <f t="shared" si="308"/>
        <v>2.0299999999999998</v>
      </c>
      <c r="P1956" s="1">
        <f t="shared" si="309"/>
        <v>42.29</v>
      </c>
      <c r="Q1956" s="1">
        <f t="shared" si="310"/>
        <v>1.9805519680196724</v>
      </c>
    </row>
    <row r="1957" spans="1:17" x14ac:dyDescent="0.25">
      <c r="A1957" s="2">
        <v>39065</v>
      </c>
      <c r="B1957" s="1">
        <v>43.97</v>
      </c>
      <c r="C1957" s="1">
        <v>44.57</v>
      </c>
      <c r="D1957" s="1">
        <v>43.94</v>
      </c>
      <c r="E1957" s="1">
        <v>44.37</v>
      </c>
      <c r="F1957" s="1">
        <v>109104200</v>
      </c>
      <c r="G1957" s="1">
        <v>42.76</v>
      </c>
      <c r="H1957" s="8">
        <f t="shared" si="302"/>
        <v>1.1113738472452006E-2</v>
      </c>
      <c r="I1957" s="1">
        <f t="shared" si="303"/>
        <v>2</v>
      </c>
      <c r="J1957" s="1">
        <f t="shared" si="301"/>
        <v>2</v>
      </c>
      <c r="K1957" s="8">
        <f t="shared" si="304"/>
        <v>2.5724976613656914E-3</v>
      </c>
      <c r="L1957" s="8">
        <f t="shared" si="305"/>
        <v>-2.1047708138447141E-2</v>
      </c>
      <c r="M1957" s="8">
        <f t="shared" si="306"/>
        <v>-2.5958840037418107E-2</v>
      </c>
      <c r="N1957" s="8">
        <f t="shared" si="307"/>
        <v>1.3330215154349956E-2</v>
      </c>
      <c r="O1957" s="1">
        <f t="shared" si="308"/>
        <v>2.0299999999999998</v>
      </c>
      <c r="P1957" s="1">
        <f t="shared" si="309"/>
        <v>42.76</v>
      </c>
      <c r="Q1957" s="1">
        <f t="shared" si="310"/>
        <v>1.9805519680196724</v>
      </c>
    </row>
    <row r="1958" spans="1:17" x14ac:dyDescent="0.25">
      <c r="A1958" s="2">
        <v>39066</v>
      </c>
      <c r="B1958" s="1">
        <v>44.68</v>
      </c>
      <c r="C1958" s="1">
        <v>44.76</v>
      </c>
      <c r="D1958" s="1">
        <v>44.35</v>
      </c>
      <c r="E1958" s="1">
        <v>44.43</v>
      </c>
      <c r="F1958" s="1">
        <v>99942300</v>
      </c>
      <c r="G1958" s="1">
        <v>42.87</v>
      </c>
      <c r="H1958" s="8">
        <f t="shared" si="302"/>
        <v>2.5724976613656914E-3</v>
      </c>
      <c r="I1958" s="1">
        <f t="shared" si="303"/>
        <v>3</v>
      </c>
      <c r="J1958" s="1">
        <f t="shared" si="301"/>
        <v>3</v>
      </c>
      <c r="K1958" s="8">
        <f t="shared" si="304"/>
        <v>-9.7970608817353755E-3</v>
      </c>
      <c r="L1958" s="8">
        <f t="shared" si="305"/>
        <v>-3.3823186377419989E-2</v>
      </c>
      <c r="M1958" s="8">
        <f t="shared" si="306"/>
        <v>-2.6825285747609007E-2</v>
      </c>
      <c r="N1958" s="8">
        <f t="shared" si="307"/>
        <v>-7.9309540471190765E-3</v>
      </c>
      <c r="O1958" s="1">
        <f t="shared" si="308"/>
        <v>2.04</v>
      </c>
      <c r="P1958" s="1">
        <f t="shared" si="309"/>
        <v>42.87</v>
      </c>
      <c r="Q1958" s="1">
        <f t="shared" si="310"/>
        <v>1.9805519680196724</v>
      </c>
    </row>
    <row r="1959" spans="1:17" x14ac:dyDescent="0.25">
      <c r="A1959" s="2">
        <v>39069</v>
      </c>
      <c r="B1959" s="1">
        <v>44.58</v>
      </c>
      <c r="C1959" s="1">
        <v>44.75</v>
      </c>
      <c r="D1959" s="1">
        <v>43.8</v>
      </c>
      <c r="E1959" s="1">
        <v>43.99</v>
      </c>
      <c r="F1959" s="1">
        <v>121588700</v>
      </c>
      <c r="G1959" s="1">
        <v>42.45</v>
      </c>
      <c r="H1959" s="8">
        <f t="shared" si="302"/>
        <v>-9.7970608817353755E-3</v>
      </c>
      <c r="I1959" s="1">
        <f t="shared" si="303"/>
        <v>-1</v>
      </c>
      <c r="J1959" s="1">
        <f t="shared" si="301"/>
        <v>1</v>
      </c>
      <c r="K1959" s="8">
        <f t="shared" si="304"/>
        <v>-3.2979976442873982E-3</v>
      </c>
      <c r="L1959" s="8">
        <f t="shared" si="305"/>
        <v>-2.0023557126030656E-2</v>
      </c>
      <c r="M1959" s="8">
        <f t="shared" si="306"/>
        <v>1.4134275618373771E-3</v>
      </c>
      <c r="N1959" s="8">
        <f t="shared" si="307"/>
        <v>4.0047114252059757E-3</v>
      </c>
      <c r="O1959" s="1">
        <f t="shared" si="308"/>
        <v>2.0350000000000001</v>
      </c>
      <c r="P1959" s="1">
        <f t="shared" si="309"/>
        <v>42.45</v>
      </c>
      <c r="Q1959" s="1">
        <f t="shared" si="310"/>
        <v>1.9805519680196724</v>
      </c>
    </row>
    <row r="1960" spans="1:17" x14ac:dyDescent="0.25">
      <c r="A1960" s="2">
        <v>39070</v>
      </c>
      <c r="B1960" s="1">
        <v>43.65</v>
      </c>
      <c r="C1960" s="1">
        <v>44.06</v>
      </c>
      <c r="D1960" s="1">
        <v>43.38</v>
      </c>
      <c r="E1960" s="1">
        <v>43.85</v>
      </c>
      <c r="F1960" s="1">
        <v>136535200</v>
      </c>
      <c r="G1960" s="1">
        <v>42.31</v>
      </c>
      <c r="H1960" s="8">
        <f t="shared" si="302"/>
        <v>-3.2979976442873982E-3</v>
      </c>
      <c r="I1960" s="1">
        <f t="shared" si="303"/>
        <v>-2</v>
      </c>
      <c r="J1960" s="1">
        <f t="shared" si="301"/>
        <v>2</v>
      </c>
      <c r="K1960" s="8">
        <f t="shared" si="304"/>
        <v>-3.5452611675728107E-3</v>
      </c>
      <c r="L1960" s="8">
        <f t="shared" si="305"/>
        <v>-1.1817537225242258E-2</v>
      </c>
      <c r="M1960" s="8">
        <f t="shared" si="306"/>
        <v>0</v>
      </c>
      <c r="N1960" s="8">
        <f t="shared" si="307"/>
        <v>-3.5452611675728107E-3</v>
      </c>
      <c r="O1960" s="1">
        <f t="shared" si="308"/>
        <v>2.0299999999999998</v>
      </c>
      <c r="P1960" s="1">
        <f t="shared" si="309"/>
        <v>42.31</v>
      </c>
      <c r="Q1960" s="1">
        <f t="shared" si="310"/>
        <v>1.9805519680196724</v>
      </c>
    </row>
    <row r="1961" spans="1:17" x14ac:dyDescent="0.25">
      <c r="A1961" s="2">
        <v>39071</v>
      </c>
      <c r="B1961" s="1">
        <v>43.9</v>
      </c>
      <c r="C1961" s="1">
        <v>44.11</v>
      </c>
      <c r="D1961" s="1">
        <v>43.67</v>
      </c>
      <c r="E1961" s="1">
        <v>43.69</v>
      </c>
      <c r="F1961" s="1">
        <v>67213400</v>
      </c>
      <c r="G1961" s="1">
        <v>42.16</v>
      </c>
      <c r="H1961" s="8">
        <f t="shared" si="302"/>
        <v>-3.5452611675728107E-3</v>
      </c>
      <c r="I1961" s="1">
        <f t="shared" si="303"/>
        <v>-3</v>
      </c>
      <c r="J1961" s="1">
        <f t="shared" si="301"/>
        <v>3</v>
      </c>
      <c r="K1961" s="8">
        <f t="shared" si="304"/>
        <v>-7.1157495256166658E-3</v>
      </c>
      <c r="L1961" s="8">
        <f t="shared" si="305"/>
        <v>-1.304554079696385E-2</v>
      </c>
      <c r="M1961" s="8">
        <f t="shared" si="306"/>
        <v>4.2694497153701327E-3</v>
      </c>
      <c r="N1961" s="8">
        <f t="shared" si="307"/>
        <v>-2.6091081593927479E-3</v>
      </c>
      <c r="O1961" s="1">
        <f t="shared" si="308"/>
        <v>2.04</v>
      </c>
      <c r="P1961" s="1">
        <f t="shared" si="309"/>
        <v>42.16</v>
      </c>
      <c r="Q1961" s="1">
        <f t="shared" si="310"/>
        <v>1.9805519680196724</v>
      </c>
    </row>
    <row r="1962" spans="1:17" x14ac:dyDescent="0.25">
      <c r="A1962" s="2">
        <v>39072</v>
      </c>
      <c r="B1962" s="1">
        <v>43.74</v>
      </c>
      <c r="C1962" s="1">
        <v>43.79</v>
      </c>
      <c r="D1962" s="1">
        <v>43.21</v>
      </c>
      <c r="E1962" s="1">
        <v>43.38</v>
      </c>
      <c r="F1962" s="1">
        <v>102952300</v>
      </c>
      <c r="G1962" s="1">
        <v>41.86</v>
      </c>
      <c r="H1962" s="8">
        <f t="shared" si="302"/>
        <v>-7.1157495256166658E-3</v>
      </c>
      <c r="I1962" s="1">
        <f t="shared" si="303"/>
        <v>-4</v>
      </c>
      <c r="J1962" s="1">
        <f t="shared" si="301"/>
        <v>4</v>
      </c>
      <c r="K1962" s="8">
        <f t="shared" si="304"/>
        <v>-1.0511227902532227E-2</v>
      </c>
      <c r="L1962" s="8">
        <f t="shared" si="305"/>
        <v>-5.0167224080267525E-3</v>
      </c>
      <c r="M1962" s="8">
        <f t="shared" si="306"/>
        <v>1.6483516483516425E-2</v>
      </c>
      <c r="N1962" s="8">
        <f t="shared" si="307"/>
        <v>2.1261347348303872E-2</v>
      </c>
      <c r="O1962" s="1">
        <f t="shared" si="308"/>
        <v>2.0550000000000002</v>
      </c>
      <c r="P1962" s="1">
        <f t="shared" si="309"/>
        <v>41.86</v>
      </c>
      <c r="Q1962" s="1">
        <f t="shared" si="310"/>
        <v>1.9805519680196724</v>
      </c>
    </row>
    <row r="1963" spans="1:17" x14ac:dyDescent="0.25">
      <c r="A1963" s="2">
        <v>39073</v>
      </c>
      <c r="B1963" s="1">
        <v>43.4</v>
      </c>
      <c r="C1963" s="1">
        <v>43.41</v>
      </c>
      <c r="D1963" s="1">
        <v>42.93</v>
      </c>
      <c r="E1963" s="1">
        <v>42.93</v>
      </c>
      <c r="F1963" s="1">
        <v>92858600</v>
      </c>
      <c r="G1963" s="1">
        <v>41.42</v>
      </c>
      <c r="H1963" s="8">
        <f t="shared" si="302"/>
        <v>-1.0511227902532227E-2</v>
      </c>
      <c r="I1963" s="1">
        <f t="shared" si="303"/>
        <v>-5</v>
      </c>
      <c r="J1963" s="1">
        <f t="shared" si="301"/>
        <v>5</v>
      </c>
      <c r="K1963" s="8">
        <f t="shared" si="304"/>
        <v>4.3457267020763357E-3</v>
      </c>
      <c r="L1963" s="8">
        <f t="shared" si="305"/>
        <v>7.2428778367936708E-3</v>
      </c>
      <c r="M1963" s="8">
        <f t="shared" si="306"/>
        <v>3.9352969579913077E-2</v>
      </c>
      <c r="N1963" s="8">
        <f t="shared" si="307"/>
        <v>1.8831482375663899E-2</v>
      </c>
      <c r="O1963" s="1">
        <f t="shared" si="308"/>
        <v>2.0750000000000002</v>
      </c>
      <c r="P1963" s="1">
        <f t="shared" si="309"/>
        <v>41.42</v>
      </c>
      <c r="Q1963" s="1">
        <f t="shared" si="310"/>
        <v>1.9805519680196724</v>
      </c>
    </row>
    <row r="1964" spans="1:17" x14ac:dyDescent="0.25">
      <c r="A1964" s="2">
        <v>39077</v>
      </c>
      <c r="B1964" s="1">
        <v>42.93</v>
      </c>
      <c r="C1964" s="1">
        <v>43.12</v>
      </c>
      <c r="D1964" s="1">
        <v>42.88</v>
      </c>
      <c r="E1964" s="1">
        <v>43.11</v>
      </c>
      <c r="F1964" s="1">
        <v>50848600</v>
      </c>
      <c r="G1964" s="1">
        <v>41.6</v>
      </c>
      <c r="H1964" s="8">
        <f t="shared" si="302"/>
        <v>4.3457267020763357E-3</v>
      </c>
      <c r="I1964" s="1">
        <f t="shared" si="303"/>
        <v>1</v>
      </c>
      <c r="J1964" s="1">
        <f t="shared" si="301"/>
        <v>1</v>
      </c>
      <c r="K1964" s="8">
        <f t="shared" si="304"/>
        <v>5.0480769230769607E-3</v>
      </c>
      <c r="L1964" s="8">
        <f t="shared" si="305"/>
        <v>2.1874999999999867E-2</v>
      </c>
      <c r="M1964" s="8">
        <f t="shared" si="306"/>
        <v>4.5673076923076872E-2</v>
      </c>
      <c r="N1964" s="8">
        <f t="shared" si="307"/>
        <v>1.0576923076923039E-2</v>
      </c>
      <c r="O1964" s="1">
        <f t="shared" si="308"/>
        <v>2.0699999999999998</v>
      </c>
      <c r="P1964" s="1">
        <f t="shared" si="309"/>
        <v>41.6</v>
      </c>
      <c r="Q1964" s="1">
        <f t="shared" si="310"/>
        <v>1.9805519680196724</v>
      </c>
    </row>
    <row r="1965" spans="1:17" x14ac:dyDescent="0.25">
      <c r="A1965" s="2">
        <v>39078</v>
      </c>
      <c r="B1965" s="1">
        <v>43.21</v>
      </c>
      <c r="C1965" s="1">
        <v>43.4</v>
      </c>
      <c r="D1965" s="1">
        <v>43.1</v>
      </c>
      <c r="E1965" s="1">
        <v>43.33</v>
      </c>
      <c r="F1965" s="1">
        <v>54129200</v>
      </c>
      <c r="G1965" s="1">
        <v>41.81</v>
      </c>
      <c r="H1965" s="8">
        <f t="shared" si="302"/>
        <v>5.0480769230769607E-3</v>
      </c>
      <c r="I1965" s="1">
        <f t="shared" si="303"/>
        <v>2</v>
      </c>
      <c r="J1965" s="1">
        <f t="shared" si="301"/>
        <v>2</v>
      </c>
      <c r="K1965" s="8">
        <f t="shared" si="304"/>
        <v>-4.7835446065535026E-3</v>
      </c>
      <c r="L1965" s="8">
        <f t="shared" si="305"/>
        <v>1.1958861516383701E-2</v>
      </c>
      <c r="M1965" s="8">
        <f t="shared" si="306"/>
        <v>4.5682850992585511E-2</v>
      </c>
      <c r="N1965" s="8">
        <f t="shared" si="307"/>
        <v>6.4577852188469897E-3</v>
      </c>
      <c r="O1965" s="1">
        <f t="shared" si="308"/>
        <v>2.0649999999999999</v>
      </c>
      <c r="P1965" s="1">
        <f t="shared" si="309"/>
        <v>41.81</v>
      </c>
      <c r="Q1965" s="1">
        <f t="shared" si="310"/>
        <v>1.9805519680196724</v>
      </c>
    </row>
    <row r="1966" spans="1:17" x14ac:dyDescent="0.25">
      <c r="A1966" s="2">
        <v>39079</v>
      </c>
      <c r="B1966" s="1">
        <v>43.2</v>
      </c>
      <c r="C1966" s="1">
        <v>43.38</v>
      </c>
      <c r="D1966" s="1">
        <v>43.05</v>
      </c>
      <c r="E1966" s="1">
        <v>43.12</v>
      </c>
      <c r="F1966" s="1">
        <v>69016000</v>
      </c>
      <c r="G1966" s="1">
        <v>41.61</v>
      </c>
      <c r="H1966" s="8">
        <f t="shared" si="302"/>
        <v>-4.7835446065535026E-3</v>
      </c>
      <c r="I1966" s="1">
        <f t="shared" si="303"/>
        <v>-1</v>
      </c>
      <c r="J1966" s="1">
        <f t="shared" si="301"/>
        <v>1</v>
      </c>
      <c r="K1966" s="8">
        <f t="shared" si="304"/>
        <v>9.6130737803412636E-4</v>
      </c>
      <c r="L1966" s="8">
        <f t="shared" si="305"/>
        <v>1.7543859649122862E-2</v>
      </c>
      <c r="M1966" s="8">
        <f t="shared" si="306"/>
        <v>4.9987983657774571E-2</v>
      </c>
      <c r="N1966" s="8">
        <f t="shared" si="307"/>
        <v>1.1776015380918103E-2</v>
      </c>
      <c r="O1966" s="1">
        <f t="shared" si="308"/>
        <v>2.0499999999999998</v>
      </c>
      <c r="P1966" s="1">
        <f t="shared" si="309"/>
        <v>41.61</v>
      </c>
      <c r="Q1966" s="1">
        <f t="shared" si="310"/>
        <v>1.9805519680196724</v>
      </c>
    </row>
    <row r="1967" spans="1:17" x14ac:dyDescent="0.25">
      <c r="A1967" s="2">
        <v>39080</v>
      </c>
      <c r="B1967" s="1">
        <v>43.19</v>
      </c>
      <c r="C1967" s="1">
        <v>43.61</v>
      </c>
      <c r="D1967" s="1">
        <v>43.12</v>
      </c>
      <c r="E1967" s="1">
        <v>43.16</v>
      </c>
      <c r="F1967" s="1">
        <v>75152500</v>
      </c>
      <c r="G1967" s="1">
        <v>41.65</v>
      </c>
      <c r="H1967" s="8">
        <f t="shared" si="302"/>
        <v>9.6130737803412636E-4</v>
      </c>
      <c r="I1967" s="1">
        <f t="shared" si="303"/>
        <v>1</v>
      </c>
      <c r="J1967" s="1">
        <f t="shared" si="301"/>
        <v>1</v>
      </c>
      <c r="K1967" s="8">
        <f t="shared" si="304"/>
        <v>1.6806722689075571E-3</v>
      </c>
      <c r="L1967" s="8">
        <f t="shared" si="305"/>
        <v>2.1608643457383003E-2</v>
      </c>
      <c r="M1967" s="8">
        <f t="shared" si="306"/>
        <v>4.0336134453781591E-2</v>
      </c>
      <c r="N1967" s="8">
        <f t="shared" si="307"/>
        <v>2.0888355342137066E-2</v>
      </c>
      <c r="O1967" s="1">
        <f t="shared" si="308"/>
        <v>2.0499999999999998</v>
      </c>
      <c r="P1967" s="1">
        <f t="shared" si="309"/>
        <v>41.65</v>
      </c>
      <c r="Q1967" s="1">
        <f t="shared" si="310"/>
        <v>1.9805519680196724</v>
      </c>
    </row>
    <row r="1968" spans="1:17" x14ac:dyDescent="0.25">
      <c r="A1968" s="2">
        <v>39085</v>
      </c>
      <c r="B1968" s="1">
        <v>43.46</v>
      </c>
      <c r="C1968" s="1">
        <v>44.06</v>
      </c>
      <c r="D1968" s="1">
        <v>42.52</v>
      </c>
      <c r="E1968" s="1">
        <v>43.24</v>
      </c>
      <c r="F1968" s="1">
        <v>167689500</v>
      </c>
      <c r="G1968" s="1">
        <v>41.72</v>
      </c>
      <c r="H1968" s="8">
        <f t="shared" si="302"/>
        <v>1.6806722689075571E-3</v>
      </c>
      <c r="I1968" s="1">
        <f t="shared" si="303"/>
        <v>2</v>
      </c>
      <c r="J1968" s="1">
        <f t="shared" si="301"/>
        <v>2</v>
      </c>
      <c r="K1968" s="8">
        <f t="shared" si="304"/>
        <v>1.8935762224352892E-2</v>
      </c>
      <c r="L1968" s="8">
        <f t="shared" si="305"/>
        <v>3.187919463087252E-2</v>
      </c>
      <c r="M1968" s="8">
        <f t="shared" si="306"/>
        <v>1.9415148609779553E-2</v>
      </c>
      <c r="N1968" s="8">
        <f t="shared" si="307"/>
        <v>1.7737296260786239E-2</v>
      </c>
      <c r="O1968" s="1">
        <f t="shared" si="308"/>
        <v>2.0550000000000002</v>
      </c>
      <c r="P1968" s="1">
        <f t="shared" si="309"/>
        <v>41.72</v>
      </c>
      <c r="Q1968" s="1">
        <f t="shared" si="310"/>
        <v>1.9805519680196724</v>
      </c>
    </row>
    <row r="1969" spans="1:17" x14ac:dyDescent="0.25">
      <c r="A1969" s="2">
        <v>39086</v>
      </c>
      <c r="B1969" s="1">
        <v>43.3</v>
      </c>
      <c r="C1969" s="1">
        <v>44.21</v>
      </c>
      <c r="D1969" s="1">
        <v>43.15</v>
      </c>
      <c r="E1969" s="1">
        <v>44.06</v>
      </c>
      <c r="F1969" s="1">
        <v>136853500</v>
      </c>
      <c r="G1969" s="1">
        <v>42.51</v>
      </c>
      <c r="H1969" s="8">
        <f t="shared" si="302"/>
        <v>1.8935762224352892E-2</v>
      </c>
      <c r="I1969" s="1">
        <f t="shared" si="303"/>
        <v>3</v>
      </c>
      <c r="J1969" s="1">
        <f t="shared" si="301"/>
        <v>3</v>
      </c>
      <c r="K1969" s="8">
        <f t="shared" si="304"/>
        <v>-4.7047753469771081E-3</v>
      </c>
      <c r="L1969" s="8">
        <f t="shared" si="305"/>
        <v>2.3288637967536996E-2</v>
      </c>
      <c r="M1969" s="8">
        <f t="shared" si="306"/>
        <v>2.5876264408375427E-3</v>
      </c>
      <c r="N1969" s="8">
        <f t="shared" si="307"/>
        <v>2.352387673488554E-3</v>
      </c>
      <c r="O1969" s="1">
        <f t="shared" si="308"/>
        <v>2.06</v>
      </c>
      <c r="P1969" s="1">
        <f t="shared" si="309"/>
        <v>42.51</v>
      </c>
      <c r="Q1969" s="1">
        <f t="shared" si="310"/>
        <v>1.9805519680196724</v>
      </c>
    </row>
    <row r="1970" spans="1:17" x14ac:dyDescent="0.25">
      <c r="A1970" s="2">
        <v>39087</v>
      </c>
      <c r="B1970" s="1">
        <v>43.95</v>
      </c>
      <c r="C1970" s="1">
        <v>43.95</v>
      </c>
      <c r="D1970" s="1">
        <v>43.48</v>
      </c>
      <c r="E1970" s="1">
        <v>43.85</v>
      </c>
      <c r="F1970" s="1">
        <v>138958800</v>
      </c>
      <c r="G1970" s="1">
        <v>42.31</v>
      </c>
      <c r="H1970" s="8">
        <f t="shared" si="302"/>
        <v>-4.7047753469771081E-3</v>
      </c>
      <c r="I1970" s="1">
        <f t="shared" si="303"/>
        <v>-1</v>
      </c>
      <c r="J1970" s="1">
        <f t="shared" si="301"/>
        <v>1</v>
      </c>
      <c r="K1970" s="8">
        <f t="shared" si="304"/>
        <v>7.0905223351447333E-4</v>
      </c>
      <c r="L1970" s="8">
        <f t="shared" si="305"/>
        <v>3.3325454975183133E-2</v>
      </c>
      <c r="M1970" s="8">
        <f t="shared" si="306"/>
        <v>-3.5452611675728107E-3</v>
      </c>
      <c r="N1970" s="8">
        <f t="shared" si="307"/>
        <v>6.1451193571260276E-3</v>
      </c>
      <c r="O1970" s="1">
        <f t="shared" si="308"/>
        <v>2.06</v>
      </c>
      <c r="P1970" s="1">
        <f t="shared" si="309"/>
        <v>42.31</v>
      </c>
      <c r="Q1970" s="1">
        <f t="shared" si="310"/>
        <v>1.9805519680196724</v>
      </c>
    </row>
    <row r="1971" spans="1:17" x14ac:dyDescent="0.25">
      <c r="A1971" s="2">
        <v>39090</v>
      </c>
      <c r="B1971" s="1">
        <v>43.89</v>
      </c>
      <c r="C1971" s="1">
        <v>44.12</v>
      </c>
      <c r="D1971" s="1">
        <v>43.64</v>
      </c>
      <c r="E1971" s="1">
        <v>43.88</v>
      </c>
      <c r="F1971" s="1">
        <v>106401600</v>
      </c>
      <c r="G1971" s="1">
        <v>42.34</v>
      </c>
      <c r="H1971" s="8">
        <f t="shared" si="302"/>
        <v>7.0905223351447333E-4</v>
      </c>
      <c r="I1971" s="1">
        <f t="shared" si="303"/>
        <v>1</v>
      </c>
      <c r="J1971" s="1">
        <f t="shared" si="301"/>
        <v>1</v>
      </c>
      <c r="K1971" s="8">
        <f t="shared" si="304"/>
        <v>4.9598488427018417E-3</v>
      </c>
      <c r="L1971" s="8">
        <f t="shared" si="305"/>
        <v>3.1884742560226664E-2</v>
      </c>
      <c r="M1971" s="8">
        <f t="shared" si="306"/>
        <v>-6.8493150684932891E-3</v>
      </c>
      <c r="N1971" s="8">
        <f t="shared" si="307"/>
        <v>4.0151157298062845E-3</v>
      </c>
      <c r="O1971" s="1">
        <f t="shared" si="308"/>
        <v>2.06</v>
      </c>
      <c r="P1971" s="1">
        <f t="shared" si="309"/>
        <v>42.34</v>
      </c>
      <c r="Q1971" s="1">
        <f t="shared" si="310"/>
        <v>1.9805519680196724</v>
      </c>
    </row>
    <row r="1972" spans="1:17" x14ac:dyDescent="0.25">
      <c r="A1972" s="2">
        <v>39091</v>
      </c>
      <c r="B1972" s="1">
        <v>44.01</v>
      </c>
      <c r="C1972" s="1">
        <v>44.29</v>
      </c>
      <c r="D1972" s="1">
        <v>43.63</v>
      </c>
      <c r="E1972" s="1">
        <v>44.1</v>
      </c>
      <c r="F1972" s="1">
        <v>121577500</v>
      </c>
      <c r="G1972" s="1">
        <v>42.55</v>
      </c>
      <c r="H1972" s="8">
        <f t="shared" si="302"/>
        <v>4.9598488427018417E-3</v>
      </c>
      <c r="I1972" s="1">
        <f t="shared" si="303"/>
        <v>2</v>
      </c>
      <c r="J1972" s="1">
        <f t="shared" si="301"/>
        <v>2</v>
      </c>
      <c r="K1972" s="8">
        <f t="shared" si="304"/>
        <v>1.1750881316098694E-2</v>
      </c>
      <c r="L1972" s="8">
        <f t="shared" si="305"/>
        <v>1.833137485311398E-2</v>
      </c>
      <c r="M1972" s="8">
        <f t="shared" si="306"/>
        <v>4.7003525264395218E-3</v>
      </c>
      <c r="N1972" s="8">
        <f t="shared" si="307"/>
        <v>8.2256169212691077E-3</v>
      </c>
      <c r="O1972" s="1">
        <f t="shared" si="308"/>
        <v>2.0649999999999999</v>
      </c>
      <c r="P1972" s="1">
        <f t="shared" si="309"/>
        <v>42.55</v>
      </c>
      <c r="Q1972" s="1">
        <f t="shared" si="310"/>
        <v>1.9805519680196724</v>
      </c>
    </row>
    <row r="1973" spans="1:17" x14ac:dyDescent="0.25">
      <c r="A1973" s="2">
        <v>39092</v>
      </c>
      <c r="B1973" s="1">
        <v>43.96</v>
      </c>
      <c r="C1973" s="1">
        <v>44.66</v>
      </c>
      <c r="D1973" s="1">
        <v>43.82</v>
      </c>
      <c r="E1973" s="1">
        <v>44.62</v>
      </c>
      <c r="F1973" s="1">
        <v>121070100</v>
      </c>
      <c r="G1973" s="1">
        <v>43.05</v>
      </c>
      <c r="H1973" s="8">
        <f t="shared" si="302"/>
        <v>1.1750881316098694E-2</v>
      </c>
      <c r="I1973" s="1">
        <f t="shared" si="303"/>
        <v>3</v>
      </c>
      <c r="J1973" s="1">
        <f t="shared" si="301"/>
        <v>3</v>
      </c>
      <c r="K1973" s="8">
        <f t="shared" si="304"/>
        <v>1.0452961672474004E-2</v>
      </c>
      <c r="L1973" s="8">
        <f t="shared" si="305"/>
        <v>-1.2078977932636348E-2</v>
      </c>
      <c r="M1973" s="8">
        <f t="shared" si="306"/>
        <v>-1.9744483159117143E-2</v>
      </c>
      <c r="N1973" s="8">
        <f t="shared" si="307"/>
        <v>-3.716608594657278E-3</v>
      </c>
      <c r="O1973" s="1">
        <f t="shared" si="308"/>
        <v>2.0750000000000002</v>
      </c>
      <c r="P1973" s="1">
        <f t="shared" si="309"/>
        <v>43.05</v>
      </c>
      <c r="Q1973" s="1">
        <f t="shared" si="310"/>
        <v>1.9805519680196724</v>
      </c>
    </row>
    <row r="1974" spans="1:17" x14ac:dyDescent="0.25">
      <c r="A1974" s="2">
        <v>39093</v>
      </c>
      <c r="B1974" s="1">
        <v>44.71</v>
      </c>
      <c r="C1974" s="1">
        <v>45.24</v>
      </c>
      <c r="D1974" s="1">
        <v>44.65</v>
      </c>
      <c r="E1974" s="1">
        <v>45.08</v>
      </c>
      <c r="F1974" s="1">
        <v>174029800</v>
      </c>
      <c r="G1974" s="1">
        <v>43.5</v>
      </c>
      <c r="H1974" s="8">
        <f t="shared" si="302"/>
        <v>1.0452961672474004E-2</v>
      </c>
      <c r="I1974" s="1">
        <f t="shared" si="303"/>
        <v>4</v>
      </c>
      <c r="J1974" s="1">
        <f t="shared" si="301"/>
        <v>4</v>
      </c>
      <c r="K1974" s="8">
        <f t="shared" si="304"/>
        <v>5.057471264367841E-3</v>
      </c>
      <c r="L1974" s="8">
        <f t="shared" si="305"/>
        <v>-2.0229885057471364E-2</v>
      </c>
      <c r="M1974" s="8">
        <f t="shared" si="306"/>
        <v>-3.3563218390804672E-2</v>
      </c>
      <c r="N1974" s="8">
        <f t="shared" si="307"/>
        <v>-2.6666666666666616E-2</v>
      </c>
      <c r="O1974" s="1">
        <f t="shared" si="308"/>
        <v>2.085</v>
      </c>
      <c r="P1974" s="1">
        <f t="shared" si="309"/>
        <v>43.5</v>
      </c>
      <c r="Q1974" s="1">
        <f t="shared" si="310"/>
        <v>1.9805519680196724</v>
      </c>
    </row>
    <row r="1975" spans="1:17" x14ac:dyDescent="0.25">
      <c r="A1975" s="2">
        <v>39094</v>
      </c>
      <c r="B1975" s="1">
        <v>45.02</v>
      </c>
      <c r="C1975" s="1">
        <v>45.35</v>
      </c>
      <c r="D1975" s="1">
        <v>44.97</v>
      </c>
      <c r="E1975" s="1">
        <v>45.31</v>
      </c>
      <c r="F1975" s="1">
        <v>104217300</v>
      </c>
      <c r="G1975" s="1">
        <v>43.72</v>
      </c>
      <c r="H1975" s="8">
        <f t="shared" si="302"/>
        <v>5.057471264367841E-3</v>
      </c>
      <c r="I1975" s="1">
        <f t="shared" si="303"/>
        <v>5</v>
      </c>
      <c r="J1975" s="1">
        <f t="shared" si="301"/>
        <v>5</v>
      </c>
      <c r="K1975" s="8">
        <f t="shared" si="304"/>
        <v>-6.8618481244286933E-4</v>
      </c>
      <c r="L1975" s="8">
        <f t="shared" si="305"/>
        <v>-3.5681610247026541E-2</v>
      </c>
      <c r="M1975" s="8">
        <f t="shared" si="306"/>
        <v>-3.7511436413540711E-2</v>
      </c>
      <c r="N1975" s="8">
        <f t="shared" si="307"/>
        <v>-3.5224153705397998E-2</v>
      </c>
      <c r="O1975" s="1">
        <f t="shared" si="308"/>
        <v>2.105</v>
      </c>
      <c r="P1975" s="1">
        <f t="shared" si="309"/>
        <v>43.72</v>
      </c>
      <c r="Q1975" s="1">
        <f t="shared" si="310"/>
        <v>1.9805519680196724</v>
      </c>
    </row>
    <row r="1976" spans="1:17" x14ac:dyDescent="0.25">
      <c r="A1976" s="2">
        <v>39098</v>
      </c>
      <c r="B1976" s="1">
        <v>45.35</v>
      </c>
      <c r="C1976" s="1">
        <v>45.4</v>
      </c>
      <c r="D1976" s="1">
        <v>45.13</v>
      </c>
      <c r="E1976" s="1">
        <v>45.28</v>
      </c>
      <c r="F1976" s="1">
        <v>95690500</v>
      </c>
      <c r="G1976" s="1">
        <v>43.69</v>
      </c>
      <c r="H1976" s="8">
        <f t="shared" si="302"/>
        <v>-6.8618481244286933E-4</v>
      </c>
      <c r="I1976" s="1">
        <f t="shared" si="303"/>
        <v>-1</v>
      </c>
      <c r="J1976" s="1">
        <f t="shared" si="301"/>
        <v>1</v>
      </c>
      <c r="K1976" s="8">
        <f t="shared" si="304"/>
        <v>-8.2398718242160385E-3</v>
      </c>
      <c r="L1976" s="8">
        <f t="shared" si="305"/>
        <v>-3.7537193865873175E-2</v>
      </c>
      <c r="M1976" s="8">
        <f t="shared" si="306"/>
        <v>-3.6392767223620837E-2</v>
      </c>
      <c r="N1976" s="8">
        <f t="shared" si="307"/>
        <v>-3.1357289997711035E-2</v>
      </c>
      <c r="O1976" s="1">
        <f t="shared" si="308"/>
        <v>2.105</v>
      </c>
      <c r="P1976" s="1">
        <f t="shared" si="309"/>
        <v>43.69</v>
      </c>
      <c r="Q1976" s="1">
        <f t="shared" si="310"/>
        <v>1.9805519680196724</v>
      </c>
    </row>
    <row r="1977" spans="1:17" x14ac:dyDescent="0.25">
      <c r="A1977" s="2">
        <v>39099</v>
      </c>
      <c r="B1977" s="1">
        <v>45.09</v>
      </c>
      <c r="C1977" s="1">
        <v>45.29</v>
      </c>
      <c r="D1977" s="1">
        <v>44.83</v>
      </c>
      <c r="E1977" s="1">
        <v>44.91</v>
      </c>
      <c r="F1977" s="1">
        <v>127142600</v>
      </c>
      <c r="G1977" s="1">
        <v>43.33</v>
      </c>
      <c r="H1977" s="8">
        <f t="shared" si="302"/>
        <v>-8.2398718242160385E-3</v>
      </c>
      <c r="I1977" s="1">
        <f t="shared" si="303"/>
        <v>-2</v>
      </c>
      <c r="J1977" s="1">
        <f t="shared" si="301"/>
        <v>2</v>
      </c>
      <c r="K1977" s="8">
        <f t="shared" si="304"/>
        <v>-1.8462958689129838E-2</v>
      </c>
      <c r="L1977" s="8">
        <f t="shared" si="305"/>
        <v>-1.3385645049619144E-2</v>
      </c>
      <c r="M1977" s="8">
        <f t="shared" si="306"/>
        <v>-1.8693745672743955E-2</v>
      </c>
      <c r="N1977" s="8">
        <f t="shared" si="307"/>
        <v>-6.6928225248096274E-3</v>
      </c>
      <c r="O1977" s="1">
        <f t="shared" si="308"/>
        <v>2.105</v>
      </c>
      <c r="P1977" s="1">
        <f t="shared" si="309"/>
        <v>43.33</v>
      </c>
      <c r="Q1977" s="1">
        <f t="shared" si="310"/>
        <v>1.9805519680196724</v>
      </c>
    </row>
    <row r="1978" spans="1:17" x14ac:dyDescent="0.25">
      <c r="A1978" s="2">
        <v>39100</v>
      </c>
      <c r="B1978" s="1">
        <v>44.79</v>
      </c>
      <c r="C1978" s="1">
        <v>44.84</v>
      </c>
      <c r="D1978" s="1">
        <v>43.95</v>
      </c>
      <c r="E1978" s="1">
        <v>44.08</v>
      </c>
      <c r="F1978" s="1">
        <v>189029800</v>
      </c>
      <c r="G1978" s="1">
        <v>42.53</v>
      </c>
      <c r="H1978" s="8">
        <f t="shared" si="302"/>
        <v>-1.8462958689129838E-2</v>
      </c>
      <c r="I1978" s="1">
        <f t="shared" si="303"/>
        <v>-3</v>
      </c>
      <c r="J1978" s="1">
        <f t="shared" si="301"/>
        <v>3</v>
      </c>
      <c r="K1978" s="8">
        <f t="shared" si="304"/>
        <v>2.1161533035503055E-3</v>
      </c>
      <c r="L1978" s="8">
        <f t="shared" si="305"/>
        <v>-7.7592287796849346E-3</v>
      </c>
      <c r="M1978" s="8">
        <f t="shared" si="306"/>
        <v>-1.6458970138725215E-3</v>
      </c>
      <c r="N1978" s="8">
        <f t="shared" si="307"/>
        <v>1.7869739007759122E-2</v>
      </c>
      <c r="O1978" s="1">
        <f t="shared" si="308"/>
        <v>2.1150000000000002</v>
      </c>
      <c r="P1978" s="1">
        <f t="shared" si="309"/>
        <v>42.53</v>
      </c>
      <c r="Q1978" s="1">
        <f t="shared" si="310"/>
        <v>1.9805519680196724</v>
      </c>
    </row>
    <row r="1979" spans="1:17" x14ac:dyDescent="0.25">
      <c r="A1979" s="2">
        <v>39101</v>
      </c>
      <c r="B1979" s="1">
        <v>43.97</v>
      </c>
      <c r="C1979" s="1">
        <v>44.28</v>
      </c>
      <c r="D1979" s="1">
        <v>43.91</v>
      </c>
      <c r="E1979" s="1">
        <v>44.17</v>
      </c>
      <c r="F1979" s="1">
        <v>127544300</v>
      </c>
      <c r="G1979" s="1">
        <v>42.62</v>
      </c>
      <c r="H1979" s="8">
        <f t="shared" si="302"/>
        <v>2.1161533035503055E-3</v>
      </c>
      <c r="I1979" s="1">
        <f t="shared" si="303"/>
        <v>1</v>
      </c>
      <c r="J1979" s="1">
        <f t="shared" si="301"/>
        <v>1</v>
      </c>
      <c r="K1979" s="8">
        <f t="shared" si="304"/>
        <v>-1.0793054903801003E-2</v>
      </c>
      <c r="L1979" s="8">
        <f t="shared" si="305"/>
        <v>-1.3608634443923018E-2</v>
      </c>
      <c r="M1979" s="8">
        <f t="shared" si="306"/>
        <v>-2.3463162834347351E-4</v>
      </c>
      <c r="N1979" s="8">
        <f t="shared" si="307"/>
        <v>1.2200844673862177E-2</v>
      </c>
      <c r="O1979" s="1">
        <f t="shared" si="308"/>
        <v>2.1150000000000002</v>
      </c>
      <c r="P1979" s="1">
        <f t="shared" si="309"/>
        <v>42.62</v>
      </c>
      <c r="Q1979" s="1">
        <f t="shared" si="310"/>
        <v>1.9805519680196724</v>
      </c>
    </row>
    <row r="1980" spans="1:17" x14ac:dyDescent="0.25">
      <c r="A1980" s="2">
        <v>39104</v>
      </c>
      <c r="B1980" s="1">
        <v>44.21</v>
      </c>
      <c r="C1980" s="1">
        <v>44.23</v>
      </c>
      <c r="D1980" s="1">
        <v>43.51</v>
      </c>
      <c r="E1980" s="1">
        <v>43.69</v>
      </c>
      <c r="F1980" s="1">
        <v>123441700</v>
      </c>
      <c r="G1980" s="1">
        <v>42.16</v>
      </c>
      <c r="H1980" s="8">
        <f t="shared" si="302"/>
        <v>-1.0793054903801003E-2</v>
      </c>
      <c r="I1980" s="1">
        <f t="shared" si="303"/>
        <v>-1</v>
      </c>
      <c r="J1980" s="1">
        <f t="shared" si="301"/>
        <v>1</v>
      </c>
      <c r="K1980" s="8">
        <f t="shared" si="304"/>
        <v>-2.6091081593927479E-3</v>
      </c>
      <c r="L1980" s="8">
        <f t="shared" si="305"/>
        <v>-1.8975332068310591E-3</v>
      </c>
      <c r="M1980" s="8">
        <f t="shared" si="306"/>
        <v>9.7248576850095247E-3</v>
      </c>
      <c r="N1980" s="8">
        <f t="shared" si="307"/>
        <v>3.1072106261859744E-2</v>
      </c>
      <c r="O1980" s="1">
        <f t="shared" si="308"/>
        <v>2.11</v>
      </c>
      <c r="P1980" s="1">
        <f t="shared" si="309"/>
        <v>42.16</v>
      </c>
      <c r="Q1980" s="1">
        <f t="shared" si="310"/>
        <v>1.9805519680196724</v>
      </c>
    </row>
    <row r="1981" spans="1:17" x14ac:dyDescent="0.25">
      <c r="A1981" s="2">
        <v>39105</v>
      </c>
      <c r="B1981" s="1">
        <v>43.66</v>
      </c>
      <c r="C1981" s="1">
        <v>43.98</v>
      </c>
      <c r="D1981" s="1">
        <v>43.5</v>
      </c>
      <c r="E1981" s="1">
        <v>43.58</v>
      </c>
      <c r="F1981" s="1">
        <v>133103600</v>
      </c>
      <c r="G1981" s="1">
        <v>42.05</v>
      </c>
      <c r="H1981" s="8">
        <f t="shared" si="302"/>
        <v>-2.6091081593927479E-3</v>
      </c>
      <c r="I1981" s="1">
        <f t="shared" si="303"/>
        <v>-2</v>
      </c>
      <c r="J1981" s="1">
        <f t="shared" si="301"/>
        <v>2</v>
      </c>
      <c r="K1981" s="8">
        <f t="shared" si="304"/>
        <v>1.6646848989298579E-2</v>
      </c>
      <c r="L1981" s="8">
        <f t="shared" si="305"/>
        <v>1.1890606420927874E-3</v>
      </c>
      <c r="M1981" s="8">
        <f t="shared" si="306"/>
        <v>1.09393579072532E-2</v>
      </c>
      <c r="N1981" s="8">
        <f t="shared" si="307"/>
        <v>3.6860879904875299E-2</v>
      </c>
      <c r="O1981" s="1">
        <f t="shared" si="308"/>
        <v>2.105</v>
      </c>
      <c r="P1981" s="1">
        <f t="shared" si="309"/>
        <v>42.05</v>
      </c>
      <c r="Q1981" s="1">
        <f t="shared" si="310"/>
        <v>1.9805519680196724</v>
      </c>
    </row>
    <row r="1982" spans="1:17" x14ac:dyDescent="0.25">
      <c r="A1982" s="2">
        <v>39106</v>
      </c>
      <c r="B1982" s="1">
        <v>43.86</v>
      </c>
      <c r="C1982" s="1">
        <v>44.32</v>
      </c>
      <c r="D1982" s="1">
        <v>43.77</v>
      </c>
      <c r="E1982" s="1">
        <v>44.3</v>
      </c>
      <c r="F1982" s="1">
        <v>117615300</v>
      </c>
      <c r="G1982" s="1">
        <v>42.75</v>
      </c>
      <c r="H1982" s="8">
        <f t="shared" si="302"/>
        <v>1.6646848989298579E-2</v>
      </c>
      <c r="I1982" s="1">
        <f t="shared" si="303"/>
        <v>1</v>
      </c>
      <c r="J1982" s="1">
        <f t="shared" si="301"/>
        <v>1</v>
      </c>
      <c r="K1982" s="8">
        <f t="shared" si="304"/>
        <v>-1.2865497076023358E-2</v>
      </c>
      <c r="L1982" s="8">
        <f t="shared" si="305"/>
        <v>-5.3801169590642628E-3</v>
      </c>
      <c r="M1982" s="8">
        <f t="shared" si="306"/>
        <v>3.5087719298245723E-3</v>
      </c>
      <c r="N1982" s="8">
        <f t="shared" si="307"/>
        <v>2.5263157894736876E-2</v>
      </c>
      <c r="O1982" s="1">
        <f t="shared" si="308"/>
        <v>2.09</v>
      </c>
      <c r="P1982" s="1">
        <f t="shared" si="309"/>
        <v>42.75</v>
      </c>
      <c r="Q1982" s="1">
        <f t="shared" si="310"/>
        <v>1.9805519680196724</v>
      </c>
    </row>
    <row r="1983" spans="1:17" x14ac:dyDescent="0.25">
      <c r="A1983" s="2">
        <v>39107</v>
      </c>
      <c r="B1983" s="1">
        <v>44.36</v>
      </c>
      <c r="C1983" s="1">
        <v>44.47</v>
      </c>
      <c r="D1983" s="1">
        <v>43.58</v>
      </c>
      <c r="E1983" s="1">
        <v>43.73</v>
      </c>
      <c r="F1983" s="1">
        <v>158337600</v>
      </c>
      <c r="G1983" s="1">
        <v>42.2</v>
      </c>
      <c r="H1983" s="8">
        <f t="shared" si="302"/>
        <v>-1.2865497076023358E-2</v>
      </c>
      <c r="I1983" s="1">
        <f t="shared" si="303"/>
        <v>-1</v>
      </c>
      <c r="J1983" s="1">
        <f t="shared" si="301"/>
        <v>1</v>
      </c>
      <c r="K1983" s="8">
        <f t="shared" si="304"/>
        <v>-3.7914691943128354E-3</v>
      </c>
      <c r="L1983" s="8">
        <f t="shared" si="305"/>
        <v>6.1611374407581909E-3</v>
      </c>
      <c r="M1983" s="8">
        <f t="shared" si="306"/>
        <v>1.6350710900473908E-2</v>
      </c>
      <c r="N1983" s="8">
        <f t="shared" si="307"/>
        <v>3.4834123222748703E-2</v>
      </c>
      <c r="O1983" s="1">
        <f t="shared" si="308"/>
        <v>2.09</v>
      </c>
      <c r="P1983" s="1">
        <f t="shared" si="309"/>
        <v>42.2</v>
      </c>
      <c r="Q1983" s="1">
        <f t="shared" si="310"/>
        <v>1.9805519680196724</v>
      </c>
    </row>
    <row r="1984" spans="1:17" x14ac:dyDescent="0.25">
      <c r="A1984" s="2">
        <v>39108</v>
      </c>
      <c r="B1984" s="1">
        <v>43.81</v>
      </c>
      <c r="C1984" s="1">
        <v>43.83</v>
      </c>
      <c r="D1984" s="1">
        <v>43.29</v>
      </c>
      <c r="E1984" s="1">
        <v>43.57</v>
      </c>
      <c r="F1984" s="1">
        <v>146284300</v>
      </c>
      <c r="G1984" s="1">
        <v>42.04</v>
      </c>
      <c r="H1984" s="8">
        <f t="shared" si="302"/>
        <v>-3.7914691943128354E-3</v>
      </c>
      <c r="I1984" s="1">
        <f t="shared" si="303"/>
        <v>-2</v>
      </c>
      <c r="J1984" s="1">
        <f t="shared" si="301"/>
        <v>2</v>
      </c>
      <c r="K1984" s="8">
        <f t="shared" si="304"/>
        <v>9.5147478591806056E-4</v>
      </c>
      <c r="L1984" s="8">
        <f t="shared" si="305"/>
        <v>1.3558515699334084E-2</v>
      </c>
      <c r="M1984" s="8">
        <f t="shared" si="306"/>
        <v>7.1360608943864534E-3</v>
      </c>
      <c r="N1984" s="8">
        <f t="shared" si="307"/>
        <v>3.3777354900095258E-2</v>
      </c>
      <c r="O1984" s="1">
        <f t="shared" si="308"/>
        <v>2.09</v>
      </c>
      <c r="P1984" s="1">
        <f t="shared" si="309"/>
        <v>42.04</v>
      </c>
      <c r="Q1984" s="1">
        <f t="shared" si="310"/>
        <v>1.9805519680196724</v>
      </c>
    </row>
    <row r="1985" spans="1:17" x14ac:dyDescent="0.25">
      <c r="A1985" s="2">
        <v>39111</v>
      </c>
      <c r="B1985" s="1">
        <v>43.46</v>
      </c>
      <c r="C1985" s="1">
        <v>43.91</v>
      </c>
      <c r="D1985" s="1">
        <v>43.4</v>
      </c>
      <c r="E1985" s="1">
        <v>43.61</v>
      </c>
      <c r="F1985" s="1">
        <v>104191500</v>
      </c>
      <c r="G1985" s="1">
        <v>42.08</v>
      </c>
      <c r="H1985" s="8">
        <f t="shared" si="302"/>
        <v>9.5147478591806056E-4</v>
      </c>
      <c r="I1985" s="1">
        <f t="shared" si="303"/>
        <v>1</v>
      </c>
      <c r="J1985" s="1">
        <f t="shared" si="301"/>
        <v>1</v>
      </c>
      <c r="K1985" s="8">
        <f t="shared" si="304"/>
        <v>4.7528517110273505E-4</v>
      </c>
      <c r="L1985" s="8">
        <f t="shared" si="305"/>
        <v>1.1644486692015343E-2</v>
      </c>
      <c r="M1985" s="8">
        <f t="shared" si="306"/>
        <v>2.3764258555132312E-3</v>
      </c>
      <c r="N1985" s="8">
        <f t="shared" si="307"/>
        <v>-9.7433460076045142E-3</v>
      </c>
      <c r="O1985" s="1">
        <f t="shared" si="308"/>
        <v>2.08</v>
      </c>
      <c r="P1985" s="1">
        <f t="shared" si="309"/>
        <v>42.08</v>
      </c>
      <c r="Q1985" s="1">
        <f t="shared" si="310"/>
        <v>1.9805519680196724</v>
      </c>
    </row>
    <row r="1986" spans="1:17" x14ac:dyDescent="0.25">
      <c r="A1986" s="2">
        <v>39112</v>
      </c>
      <c r="B1986" s="1">
        <v>43.68</v>
      </c>
      <c r="C1986" s="1">
        <v>43.79</v>
      </c>
      <c r="D1986" s="1">
        <v>43.52</v>
      </c>
      <c r="E1986" s="1">
        <v>43.63</v>
      </c>
      <c r="F1986" s="1">
        <v>69605900</v>
      </c>
      <c r="G1986" s="1">
        <v>42.1</v>
      </c>
      <c r="H1986" s="8">
        <f t="shared" si="302"/>
        <v>4.7528517110273505E-4</v>
      </c>
      <c r="I1986" s="1">
        <f t="shared" si="303"/>
        <v>2</v>
      </c>
      <c r="J1986" s="1">
        <f t="shared" si="301"/>
        <v>2</v>
      </c>
      <c r="K1986" s="8">
        <f t="shared" si="304"/>
        <v>9.9762470308788487E-3</v>
      </c>
      <c r="L1986" s="8">
        <f t="shared" si="305"/>
        <v>9.7387173396674687E-3</v>
      </c>
      <c r="M1986" s="8">
        <f t="shared" si="306"/>
        <v>5.2256532066508043E-3</v>
      </c>
      <c r="N1986" s="8">
        <f t="shared" si="307"/>
        <v>-6.8883610451305755E-3</v>
      </c>
      <c r="O1986" s="1">
        <f t="shared" si="308"/>
        <v>2.085</v>
      </c>
      <c r="P1986" s="1">
        <f t="shared" si="309"/>
        <v>42.1</v>
      </c>
      <c r="Q1986" s="1">
        <f t="shared" si="310"/>
        <v>1.9805519680196724</v>
      </c>
    </row>
    <row r="1987" spans="1:17" x14ac:dyDescent="0.25">
      <c r="A1987" s="2">
        <v>39113</v>
      </c>
      <c r="B1987" s="1">
        <v>43.58</v>
      </c>
      <c r="C1987" s="1">
        <v>44.19</v>
      </c>
      <c r="D1987" s="1">
        <v>43.33</v>
      </c>
      <c r="E1987" s="1">
        <v>44.07</v>
      </c>
      <c r="F1987" s="1">
        <v>157772500</v>
      </c>
      <c r="G1987" s="1">
        <v>42.52</v>
      </c>
      <c r="H1987" s="8">
        <f t="shared" si="302"/>
        <v>9.9762470308788487E-3</v>
      </c>
      <c r="I1987" s="1">
        <f t="shared" si="303"/>
        <v>3</v>
      </c>
      <c r="J1987" s="1">
        <f t="shared" ref="J1987:J2050" si="311">ABS(I1987)</f>
        <v>3</v>
      </c>
      <c r="K1987" s="8">
        <f t="shared" si="304"/>
        <v>-1.4111006585136865E-3</v>
      </c>
      <c r="L1987" s="8">
        <f t="shared" si="305"/>
        <v>8.9369708372528667E-3</v>
      </c>
      <c r="M1987" s="8">
        <f t="shared" si="306"/>
        <v>1.2229539040451431E-2</v>
      </c>
      <c r="N1987" s="8">
        <f t="shared" si="307"/>
        <v>-2.1166509877704742E-2</v>
      </c>
      <c r="O1987" s="1">
        <f t="shared" si="308"/>
        <v>2.09</v>
      </c>
      <c r="P1987" s="1">
        <f t="shared" si="309"/>
        <v>42.52</v>
      </c>
      <c r="Q1987" s="1">
        <f t="shared" si="310"/>
        <v>1.9805519680196724</v>
      </c>
    </row>
    <row r="1988" spans="1:17" x14ac:dyDescent="0.25">
      <c r="A1988" s="2">
        <v>39114</v>
      </c>
      <c r="B1988" s="1">
        <v>44.27</v>
      </c>
      <c r="C1988" s="1">
        <v>44.4</v>
      </c>
      <c r="D1988" s="1">
        <v>43.85</v>
      </c>
      <c r="E1988" s="1">
        <v>44</v>
      </c>
      <c r="F1988" s="1">
        <v>147365600</v>
      </c>
      <c r="G1988" s="1">
        <v>42.46</v>
      </c>
      <c r="H1988" s="8">
        <f t="shared" ref="H1988:H2051" si="312">G1988/G1987-1</f>
        <v>-1.4111006585136865E-3</v>
      </c>
      <c r="I1988" s="1">
        <f t="shared" ref="I1988:I2051" si="313">IF(H1988&gt;0,IF(I1987&gt;0,I1987+1,1),IF(I1987&lt;0,I1987-1,-1))</f>
        <v>-1</v>
      </c>
      <c r="J1988" s="1">
        <f t="shared" si="311"/>
        <v>1</v>
      </c>
      <c r="K1988" s="8">
        <f t="shared" ref="K1988:K2051" si="314">G1989/G1988-1</f>
        <v>3.532736693358407E-3</v>
      </c>
      <c r="L1988" s="8">
        <f t="shared" ref="L1988:L2051" si="315">G1993/G1988-1</f>
        <v>1.01271785209609E-2</v>
      </c>
      <c r="M1988" s="8">
        <f t="shared" ref="M1988:M2051" si="316">G1998/G1988-1</f>
        <v>1.9547809703249985E-2</v>
      </c>
      <c r="N1988" s="8">
        <f t="shared" ref="N1988:N2051" si="317">G2008/G1988-1</f>
        <v>-3.4620819594912811E-2</v>
      </c>
      <c r="O1988" s="1">
        <f t="shared" si="308"/>
        <v>2.09</v>
      </c>
      <c r="P1988" s="1">
        <f t="shared" si="309"/>
        <v>42.46</v>
      </c>
      <c r="Q1988" s="1">
        <f t="shared" si="310"/>
        <v>1.9805519680196724</v>
      </c>
    </row>
    <row r="1989" spans="1:17" x14ac:dyDescent="0.25">
      <c r="A1989" s="2">
        <v>39115</v>
      </c>
      <c r="B1989" s="1">
        <v>44.12</v>
      </c>
      <c r="C1989" s="1">
        <v>44.25</v>
      </c>
      <c r="D1989" s="1">
        <v>43.94</v>
      </c>
      <c r="E1989" s="1">
        <v>44.16</v>
      </c>
      <c r="F1989" s="1">
        <v>98189200</v>
      </c>
      <c r="G1989" s="1">
        <v>42.61</v>
      </c>
      <c r="H1989" s="8">
        <f t="shared" si="312"/>
        <v>3.532736693358407E-3</v>
      </c>
      <c r="I1989" s="1">
        <f t="shared" si="313"/>
        <v>1</v>
      </c>
      <c r="J1989" s="1">
        <f t="shared" si="311"/>
        <v>1</v>
      </c>
      <c r="K1989" s="8">
        <f t="shared" si="314"/>
        <v>-9.387467730579413E-4</v>
      </c>
      <c r="L1989" s="8">
        <f t="shared" si="315"/>
        <v>-6.3365407181411593E-3</v>
      </c>
      <c r="M1989" s="8">
        <f t="shared" si="316"/>
        <v>1.2438394743018E-2</v>
      </c>
      <c r="N1989" s="8">
        <f t="shared" si="317"/>
        <v>-4.5529218493311374E-2</v>
      </c>
      <c r="O1989" s="1">
        <f t="shared" si="308"/>
        <v>2.09</v>
      </c>
      <c r="P1989" s="1">
        <f t="shared" si="309"/>
        <v>42.61</v>
      </c>
      <c r="Q1989" s="1">
        <f t="shared" si="310"/>
        <v>1.9805519680196724</v>
      </c>
    </row>
    <row r="1990" spans="1:17" x14ac:dyDescent="0.25">
      <c r="A1990" s="2">
        <v>39118</v>
      </c>
      <c r="B1990" s="1">
        <v>44.14</v>
      </c>
      <c r="C1990" s="1">
        <v>44.36</v>
      </c>
      <c r="D1990" s="1">
        <v>43.96</v>
      </c>
      <c r="E1990" s="1">
        <v>44.12</v>
      </c>
      <c r="F1990" s="1">
        <v>96347800</v>
      </c>
      <c r="G1990" s="1">
        <v>42.57</v>
      </c>
      <c r="H1990" s="8">
        <f t="shared" si="312"/>
        <v>-9.387467730579413E-4</v>
      </c>
      <c r="I1990" s="1">
        <f t="shared" si="313"/>
        <v>-1</v>
      </c>
      <c r="J1990" s="1">
        <f t="shared" si="311"/>
        <v>1</v>
      </c>
      <c r="K1990" s="8">
        <f t="shared" si="314"/>
        <v>-1.4094432699084392E-3</v>
      </c>
      <c r="L1990" s="8">
        <f t="shared" si="315"/>
        <v>-9.161381254404577E-3</v>
      </c>
      <c r="M1990" s="8">
        <f t="shared" si="316"/>
        <v>2.114164904862581E-2</v>
      </c>
      <c r="N1990" s="8">
        <f t="shared" si="317"/>
        <v>-2.8658679821470523E-2</v>
      </c>
      <c r="O1990" s="1">
        <f t="shared" si="308"/>
        <v>2.085</v>
      </c>
      <c r="P1990" s="1">
        <f t="shared" si="309"/>
        <v>42.57</v>
      </c>
      <c r="Q1990" s="1">
        <f t="shared" si="310"/>
        <v>1.9805519680196724</v>
      </c>
    </row>
    <row r="1991" spans="1:17" x14ac:dyDescent="0.25">
      <c r="A1991" s="2">
        <v>39119</v>
      </c>
      <c r="B1991" s="1">
        <v>44.2</v>
      </c>
      <c r="C1991" s="1">
        <v>44.23</v>
      </c>
      <c r="D1991" s="1">
        <v>43.64</v>
      </c>
      <c r="E1991" s="1">
        <v>44.06</v>
      </c>
      <c r="F1991" s="1">
        <v>121110200</v>
      </c>
      <c r="G1991" s="1">
        <v>42.51</v>
      </c>
      <c r="H1991" s="8">
        <f t="shared" si="312"/>
        <v>-1.4094432699084392E-3</v>
      </c>
      <c r="I1991" s="1">
        <f t="shared" si="313"/>
        <v>-2</v>
      </c>
      <c r="J1991" s="1">
        <f t="shared" si="311"/>
        <v>2</v>
      </c>
      <c r="K1991" s="8">
        <f t="shared" si="314"/>
        <v>9.1743119266054496E-3</v>
      </c>
      <c r="L1991" s="8">
        <f t="shared" si="315"/>
        <v>-4.4695365796282305E-3</v>
      </c>
      <c r="M1991" s="8">
        <f t="shared" si="316"/>
        <v>2.5641025641025772E-2</v>
      </c>
      <c r="N1991" s="8">
        <f t="shared" si="317"/>
        <v>-3.1286756057398168E-2</v>
      </c>
      <c r="O1991" s="1">
        <f t="shared" si="308"/>
        <v>2.09</v>
      </c>
      <c r="P1991" s="1">
        <f t="shared" si="309"/>
        <v>42.51</v>
      </c>
      <c r="Q1991" s="1">
        <f t="shared" si="310"/>
        <v>1.9805519680196724</v>
      </c>
    </row>
    <row r="1992" spans="1:17" x14ac:dyDescent="0.25">
      <c r="A1992" s="2">
        <v>39120</v>
      </c>
      <c r="B1992" s="1">
        <v>44.28</v>
      </c>
      <c r="C1992" s="1">
        <v>44.65</v>
      </c>
      <c r="D1992" s="1">
        <v>44.12</v>
      </c>
      <c r="E1992" s="1">
        <v>44.46</v>
      </c>
      <c r="F1992" s="1">
        <v>117823800</v>
      </c>
      <c r="G1992" s="1">
        <v>42.9</v>
      </c>
      <c r="H1992" s="8">
        <f t="shared" si="312"/>
        <v>9.1743119266054496E-3</v>
      </c>
      <c r="I1992" s="1">
        <f t="shared" si="313"/>
        <v>1</v>
      </c>
      <c r="J1992" s="1">
        <f t="shared" si="311"/>
        <v>1</v>
      </c>
      <c r="K1992" s="8">
        <f t="shared" si="314"/>
        <v>-2.331002331001919E-4</v>
      </c>
      <c r="L1992" s="8">
        <f t="shared" si="315"/>
        <v>3.2634032634033527E-3</v>
      </c>
      <c r="M1992" s="8">
        <f t="shared" si="316"/>
        <v>2.1678321678321621E-2</v>
      </c>
      <c r="N1992" s="8">
        <f t="shared" si="317"/>
        <v>-3.3566433566433518E-2</v>
      </c>
      <c r="O1992" s="1">
        <f t="shared" si="308"/>
        <v>2.085</v>
      </c>
      <c r="P1992" s="1">
        <f t="shared" si="309"/>
        <v>42.9</v>
      </c>
      <c r="Q1992" s="1">
        <f t="shared" si="310"/>
        <v>1.9805519680196724</v>
      </c>
    </row>
    <row r="1993" spans="1:17" x14ac:dyDescent="0.25">
      <c r="A1993" s="2">
        <v>39121</v>
      </c>
      <c r="B1993" s="1">
        <v>44.4</v>
      </c>
      <c r="C1993" s="1">
        <v>44.6</v>
      </c>
      <c r="D1993" s="1">
        <v>44.23</v>
      </c>
      <c r="E1993" s="1">
        <v>44.45</v>
      </c>
      <c r="F1993" s="1">
        <v>89521900</v>
      </c>
      <c r="G1993" s="1">
        <v>42.89</v>
      </c>
      <c r="H1993" s="8">
        <f t="shared" si="312"/>
        <v>-2.331002331001919E-4</v>
      </c>
      <c r="I1993" s="1">
        <f t="shared" si="313"/>
        <v>-1</v>
      </c>
      <c r="J1993" s="1">
        <f t="shared" si="311"/>
        <v>1</v>
      </c>
      <c r="K1993" s="8">
        <f t="shared" si="314"/>
        <v>-1.2823501981813923E-2</v>
      </c>
      <c r="L1993" s="8">
        <f t="shared" si="315"/>
        <v>9.3261832595010752E-3</v>
      </c>
      <c r="M1993" s="8">
        <f t="shared" si="316"/>
        <v>1.8186057356027074E-2</v>
      </c>
      <c r="N1993" s="8">
        <f t="shared" si="317"/>
        <v>-3.4273723478666307E-2</v>
      </c>
      <c r="O1993" s="1">
        <f t="shared" si="308"/>
        <v>2.0750000000000002</v>
      </c>
      <c r="P1993" s="1">
        <f t="shared" si="309"/>
        <v>42.89</v>
      </c>
      <c r="Q1993" s="1">
        <f t="shared" si="310"/>
        <v>1.9805519680196724</v>
      </c>
    </row>
    <row r="1994" spans="1:17" x14ac:dyDescent="0.25">
      <c r="A1994" s="2">
        <v>39122</v>
      </c>
      <c r="B1994" s="1">
        <v>44.57</v>
      </c>
      <c r="C1994" s="1">
        <v>44.72</v>
      </c>
      <c r="D1994" s="1">
        <v>43.73</v>
      </c>
      <c r="E1994" s="1">
        <v>43.88</v>
      </c>
      <c r="F1994" s="1">
        <v>133472000</v>
      </c>
      <c r="G1994" s="1">
        <v>42.34</v>
      </c>
      <c r="H1994" s="8">
        <f t="shared" si="312"/>
        <v>-1.2823501981813923E-2</v>
      </c>
      <c r="I1994" s="1">
        <f t="shared" si="313"/>
        <v>-2</v>
      </c>
      <c r="J1994" s="1">
        <f t="shared" si="311"/>
        <v>2</v>
      </c>
      <c r="K1994" s="8">
        <f t="shared" si="314"/>
        <v>-3.7789324515825617E-3</v>
      </c>
      <c r="L1994" s="8">
        <f t="shared" si="315"/>
        <v>1.8894662257912032E-2</v>
      </c>
      <c r="M1994" s="8">
        <f t="shared" si="316"/>
        <v>2.6452527161076933E-2</v>
      </c>
      <c r="N1994" s="8">
        <f t="shared" si="317"/>
        <v>-1.5351913084553748E-2</v>
      </c>
      <c r="O1994" s="1">
        <f t="shared" ref="O1994:O2057" si="318">AVERAGE(J1795:J1994)</f>
        <v>2.0649999999999999</v>
      </c>
      <c r="P1994" s="1">
        <f t="shared" ref="P1994:P2057" si="319">G1994</f>
        <v>42.34</v>
      </c>
      <c r="Q1994" s="1">
        <f t="shared" si="310"/>
        <v>1.9805519680196724</v>
      </c>
    </row>
    <row r="1995" spans="1:17" x14ac:dyDescent="0.25">
      <c r="A1995" s="2">
        <v>39125</v>
      </c>
      <c r="B1995" s="1">
        <v>43.87</v>
      </c>
      <c r="C1995" s="1">
        <v>43.89</v>
      </c>
      <c r="D1995" s="1">
        <v>43.59</v>
      </c>
      <c r="E1995" s="1">
        <v>43.71</v>
      </c>
      <c r="F1995" s="1">
        <v>126940000</v>
      </c>
      <c r="G1995" s="1">
        <v>42.18</v>
      </c>
      <c r="H1995" s="8">
        <f t="shared" si="312"/>
        <v>-3.7789324515825617E-3</v>
      </c>
      <c r="I1995" s="1">
        <f t="shared" si="313"/>
        <v>-3</v>
      </c>
      <c r="J1995" s="1">
        <f t="shared" si="311"/>
        <v>3</v>
      </c>
      <c r="K1995" s="8">
        <f t="shared" si="314"/>
        <v>3.3191085822665833E-3</v>
      </c>
      <c r="L1995" s="8">
        <f t="shared" si="315"/>
        <v>3.0583214793741043E-2</v>
      </c>
      <c r="M1995" s="8">
        <f t="shared" si="316"/>
        <v>-1.2091038406827792E-2</v>
      </c>
      <c r="N1995" s="8">
        <f t="shared" si="317"/>
        <v>-3.082029397818864E-2</v>
      </c>
      <c r="O1995" s="1">
        <f t="shared" si="318"/>
        <v>2.0550000000000002</v>
      </c>
      <c r="P1995" s="1">
        <f t="shared" si="319"/>
        <v>42.18</v>
      </c>
      <c r="Q1995" s="1">
        <f t="shared" ref="Q1995:Q2058" si="320">AVERAGE(O$202:O$50000)</f>
        <v>1.9805519680196724</v>
      </c>
    </row>
    <row r="1996" spans="1:17" x14ac:dyDescent="0.25">
      <c r="A1996" s="2">
        <v>39126</v>
      </c>
      <c r="B1996" s="1">
        <v>43.78</v>
      </c>
      <c r="C1996" s="1">
        <v>44</v>
      </c>
      <c r="D1996" s="1">
        <v>43.7</v>
      </c>
      <c r="E1996" s="1">
        <v>43.86</v>
      </c>
      <c r="F1996" s="1">
        <v>93648000</v>
      </c>
      <c r="G1996" s="1">
        <v>42.32</v>
      </c>
      <c r="H1996" s="8">
        <f t="shared" si="312"/>
        <v>3.3191085822665833E-3</v>
      </c>
      <c r="I1996" s="1">
        <f t="shared" si="313"/>
        <v>1</v>
      </c>
      <c r="J1996" s="1">
        <f t="shared" si="311"/>
        <v>1</v>
      </c>
      <c r="K1996" s="8">
        <f t="shared" si="314"/>
        <v>1.7013232514177634E-2</v>
      </c>
      <c r="L1996" s="8">
        <f t="shared" si="315"/>
        <v>3.0245746691871522E-2</v>
      </c>
      <c r="M1996" s="8">
        <f t="shared" si="316"/>
        <v>-1.2051039697542509E-2</v>
      </c>
      <c r="N1996" s="8">
        <f t="shared" si="317"/>
        <v>-1.9848771266540721E-2</v>
      </c>
      <c r="O1996" s="1">
        <f t="shared" si="318"/>
        <v>2.0550000000000002</v>
      </c>
      <c r="P1996" s="1">
        <f t="shared" si="319"/>
        <v>42.32</v>
      </c>
      <c r="Q1996" s="1">
        <f t="shared" si="320"/>
        <v>1.9805519680196724</v>
      </c>
    </row>
    <row r="1997" spans="1:17" x14ac:dyDescent="0.25">
      <c r="A1997" s="2">
        <v>39127</v>
      </c>
      <c r="B1997" s="1">
        <v>44.04</v>
      </c>
      <c r="C1997" s="1">
        <v>44.71</v>
      </c>
      <c r="D1997" s="1">
        <v>44.04</v>
      </c>
      <c r="E1997" s="1">
        <v>44.6</v>
      </c>
      <c r="F1997" s="1">
        <v>133370000</v>
      </c>
      <c r="G1997" s="1">
        <v>43.04</v>
      </c>
      <c r="H1997" s="8">
        <f t="shared" si="312"/>
        <v>1.7013232514177634E-2</v>
      </c>
      <c r="I1997" s="1">
        <f t="shared" si="313"/>
        <v>2</v>
      </c>
      <c r="J1997" s="1">
        <f t="shared" si="311"/>
        <v>2</v>
      </c>
      <c r="K1997" s="8">
        <f t="shared" si="314"/>
        <v>5.8085501858735622E-3</v>
      </c>
      <c r="L1997" s="8">
        <f t="shared" si="315"/>
        <v>1.8355018587360661E-2</v>
      </c>
      <c r="M1997" s="8">
        <f t="shared" si="316"/>
        <v>-3.2992565055762091E-2</v>
      </c>
      <c r="N1997" s="8">
        <f t="shared" si="317"/>
        <v>-3.8336431226765777E-2</v>
      </c>
      <c r="O1997" s="1">
        <f t="shared" si="318"/>
        <v>2.06</v>
      </c>
      <c r="P1997" s="1">
        <f t="shared" si="319"/>
        <v>43.04</v>
      </c>
      <c r="Q1997" s="1">
        <f t="shared" si="320"/>
        <v>1.9805519680196724</v>
      </c>
    </row>
    <row r="1998" spans="1:17" x14ac:dyDescent="0.25">
      <c r="A1998" s="2">
        <v>39128</v>
      </c>
      <c r="B1998" s="1">
        <v>44.63</v>
      </c>
      <c r="C1998" s="1">
        <v>44.86</v>
      </c>
      <c r="D1998" s="1">
        <v>44.55</v>
      </c>
      <c r="E1998" s="1">
        <v>44.86</v>
      </c>
      <c r="F1998" s="1">
        <v>110452500</v>
      </c>
      <c r="G1998" s="1">
        <v>43.29</v>
      </c>
      <c r="H1998" s="8">
        <f t="shared" si="312"/>
        <v>5.8085501858735622E-3</v>
      </c>
      <c r="I1998" s="1">
        <f t="shared" si="313"/>
        <v>3</v>
      </c>
      <c r="J1998" s="1">
        <f t="shared" si="311"/>
        <v>3</v>
      </c>
      <c r="K1998" s="8">
        <f t="shared" si="314"/>
        <v>-3.4650034650034467E-3</v>
      </c>
      <c r="L1998" s="8">
        <f t="shared" si="315"/>
        <v>8.7780087780089389E-3</v>
      </c>
      <c r="M1998" s="8">
        <f t="shared" si="316"/>
        <v>-5.3130053130053034E-2</v>
      </c>
      <c r="N1998" s="8">
        <f t="shared" si="317"/>
        <v>-4.4814044814044718E-2</v>
      </c>
      <c r="O1998" s="1">
        <f t="shared" si="318"/>
        <v>2.0649999999999999</v>
      </c>
      <c r="P1998" s="1">
        <f t="shared" si="319"/>
        <v>43.29</v>
      </c>
      <c r="Q1998" s="1">
        <f t="shared" si="320"/>
        <v>1.9805519680196724</v>
      </c>
    </row>
    <row r="1999" spans="1:17" x14ac:dyDescent="0.25">
      <c r="A1999" s="2">
        <v>39129</v>
      </c>
      <c r="B1999" s="1">
        <v>44.66</v>
      </c>
      <c r="C1999" s="1">
        <v>44.83</v>
      </c>
      <c r="D1999" s="1">
        <v>44.57</v>
      </c>
      <c r="E1999" s="1">
        <v>44.71</v>
      </c>
      <c r="F1999" s="1">
        <v>72342200</v>
      </c>
      <c r="G1999" s="1">
        <v>43.14</v>
      </c>
      <c r="H1999" s="8">
        <f t="shared" si="312"/>
        <v>-3.4650034650034467E-3</v>
      </c>
      <c r="I1999" s="1">
        <f t="shared" si="313"/>
        <v>-1</v>
      </c>
      <c r="J1999" s="1">
        <f t="shared" si="311"/>
        <v>1</v>
      </c>
      <c r="K1999" s="8">
        <f t="shared" si="314"/>
        <v>7.6495132127956111E-3</v>
      </c>
      <c r="L1999" s="8">
        <f t="shared" si="315"/>
        <v>7.4177097821048754E-3</v>
      </c>
      <c r="M1999" s="8">
        <f t="shared" si="316"/>
        <v>-5.7255447380621161E-2</v>
      </c>
      <c r="N1999" s="8">
        <f t="shared" si="317"/>
        <v>-3.1525266573945276E-2</v>
      </c>
      <c r="O1999" s="1">
        <f t="shared" si="318"/>
        <v>2.0649999999999999</v>
      </c>
      <c r="P1999" s="1">
        <f t="shared" si="319"/>
        <v>43.14</v>
      </c>
      <c r="Q1999" s="1">
        <f t="shared" si="320"/>
        <v>1.9805519680196724</v>
      </c>
    </row>
    <row r="2000" spans="1:17" x14ac:dyDescent="0.25">
      <c r="A2000" s="2">
        <v>39133</v>
      </c>
      <c r="B2000" s="1">
        <v>44.64</v>
      </c>
      <c r="C2000" s="1">
        <v>45.12</v>
      </c>
      <c r="D2000" s="1">
        <v>44.43</v>
      </c>
      <c r="E2000" s="1">
        <v>45.05</v>
      </c>
      <c r="F2000" s="1">
        <v>93629000</v>
      </c>
      <c r="G2000" s="1">
        <v>43.47</v>
      </c>
      <c r="H2000" s="8">
        <f t="shared" si="312"/>
        <v>7.6495132127956111E-3</v>
      </c>
      <c r="I2000" s="1">
        <f t="shared" si="313"/>
        <v>1</v>
      </c>
      <c r="J2000" s="1">
        <f t="shared" si="311"/>
        <v>1</v>
      </c>
      <c r="K2000" s="8">
        <f t="shared" si="314"/>
        <v>2.9905682079596208E-3</v>
      </c>
      <c r="L2000" s="8">
        <f t="shared" si="315"/>
        <v>-4.1407867494823947E-2</v>
      </c>
      <c r="M2000" s="8">
        <f t="shared" si="316"/>
        <v>-4.8769266160570424E-2</v>
      </c>
      <c r="N2000" s="8">
        <f t="shared" si="317"/>
        <v>-3.1976075454336339E-2</v>
      </c>
      <c r="O2000" s="1">
        <f t="shared" si="318"/>
        <v>2.0649999999999999</v>
      </c>
      <c r="P2000" s="1">
        <f t="shared" si="319"/>
        <v>43.47</v>
      </c>
      <c r="Q2000" s="1">
        <f t="shared" si="320"/>
        <v>1.9805519680196724</v>
      </c>
    </row>
    <row r="2001" spans="1:17" x14ac:dyDescent="0.25">
      <c r="A2001" s="2">
        <v>39134</v>
      </c>
      <c r="B2001" s="1">
        <v>44.92</v>
      </c>
      <c r="C2001" s="1">
        <v>45.21</v>
      </c>
      <c r="D2001" s="1">
        <v>44.83</v>
      </c>
      <c r="E2001" s="1">
        <v>45.19</v>
      </c>
      <c r="F2001" s="1">
        <v>95864000</v>
      </c>
      <c r="G2001" s="1">
        <v>43.6</v>
      </c>
      <c r="H2001" s="8">
        <f t="shared" si="312"/>
        <v>2.9905682079596208E-3</v>
      </c>
      <c r="I2001" s="1">
        <f t="shared" si="313"/>
        <v>2</v>
      </c>
      <c r="J2001" s="1">
        <f t="shared" si="311"/>
        <v>2</v>
      </c>
      <c r="K2001" s="8">
        <f t="shared" si="314"/>
        <v>5.2752293577980058E-3</v>
      </c>
      <c r="L2001" s="8">
        <f t="shared" si="315"/>
        <v>-4.1055045871559614E-2</v>
      </c>
      <c r="M2001" s="8">
        <f t="shared" si="316"/>
        <v>-5.5504587155963292E-2</v>
      </c>
      <c r="N2001" s="8">
        <f t="shared" si="317"/>
        <v>-1.6284403669724834E-2</v>
      </c>
      <c r="O2001" s="1">
        <f t="shared" si="318"/>
        <v>2.0699999999999998</v>
      </c>
      <c r="P2001" s="1">
        <f t="shared" si="319"/>
        <v>43.6</v>
      </c>
      <c r="Q2001" s="1">
        <f t="shared" si="320"/>
        <v>1.9805519680196724</v>
      </c>
    </row>
    <row r="2002" spans="1:17" x14ac:dyDescent="0.25">
      <c r="A2002" s="2">
        <v>39135</v>
      </c>
      <c r="B2002" s="1">
        <v>45.36</v>
      </c>
      <c r="C2002" s="1">
        <v>45.55</v>
      </c>
      <c r="D2002" s="1">
        <v>45.07</v>
      </c>
      <c r="E2002" s="1">
        <v>45.42</v>
      </c>
      <c r="F2002" s="1">
        <v>116344400</v>
      </c>
      <c r="G2002" s="1">
        <v>43.83</v>
      </c>
      <c r="H2002" s="8">
        <f t="shared" si="312"/>
        <v>5.2752293577980058E-3</v>
      </c>
      <c r="I2002" s="1">
        <f t="shared" si="313"/>
        <v>3</v>
      </c>
      <c r="J2002" s="1">
        <f t="shared" si="311"/>
        <v>3</v>
      </c>
      <c r="K2002" s="8">
        <f t="shared" si="314"/>
        <v>-3.6504677161760535E-3</v>
      </c>
      <c r="L2002" s="8">
        <f t="shared" si="315"/>
        <v>-5.0422085329682842E-2</v>
      </c>
      <c r="M2002" s="8">
        <f t="shared" si="316"/>
        <v>-5.4072553045858895E-2</v>
      </c>
      <c r="N2002" s="8">
        <f t="shared" si="317"/>
        <v>-2.5096965548710992E-2</v>
      </c>
      <c r="O2002" s="1">
        <f t="shared" si="318"/>
        <v>2.0750000000000002</v>
      </c>
      <c r="P2002" s="1">
        <f t="shared" si="319"/>
        <v>43.83</v>
      </c>
      <c r="Q2002" s="1">
        <f t="shared" si="320"/>
        <v>1.9805519680196724</v>
      </c>
    </row>
    <row r="2003" spans="1:17" x14ac:dyDescent="0.25">
      <c r="A2003" s="2">
        <v>39136</v>
      </c>
      <c r="B2003" s="1">
        <v>45.42</v>
      </c>
      <c r="C2003" s="1">
        <v>45.46</v>
      </c>
      <c r="D2003" s="1">
        <v>45.06</v>
      </c>
      <c r="E2003" s="1">
        <v>45.26</v>
      </c>
      <c r="F2003" s="1">
        <v>113467100</v>
      </c>
      <c r="G2003" s="1">
        <v>43.67</v>
      </c>
      <c r="H2003" s="8">
        <f t="shared" si="312"/>
        <v>-3.6504677161760535E-3</v>
      </c>
      <c r="I2003" s="1">
        <f t="shared" si="313"/>
        <v>-1</v>
      </c>
      <c r="J2003" s="1">
        <f t="shared" si="311"/>
        <v>1</v>
      </c>
      <c r="K2003" s="8">
        <f t="shared" si="314"/>
        <v>-4.8087932218914275E-3</v>
      </c>
      <c r="L2003" s="8">
        <f t="shared" si="315"/>
        <v>-6.1369361117471932E-2</v>
      </c>
      <c r="M2003" s="8">
        <f t="shared" si="316"/>
        <v>-5.1522784520265597E-2</v>
      </c>
      <c r="N2003" s="8">
        <f t="shared" si="317"/>
        <v>-2.4501946416304099E-2</v>
      </c>
      <c r="O2003" s="1">
        <f t="shared" si="318"/>
        <v>2.0649999999999999</v>
      </c>
      <c r="P2003" s="1">
        <f t="shared" si="319"/>
        <v>43.67</v>
      </c>
      <c r="Q2003" s="1">
        <f t="shared" si="320"/>
        <v>1.9805519680196724</v>
      </c>
    </row>
    <row r="2004" spans="1:17" x14ac:dyDescent="0.25">
      <c r="A2004" s="2">
        <v>39139</v>
      </c>
      <c r="B2004" s="1">
        <v>45.48</v>
      </c>
      <c r="C2004" s="1">
        <v>45.5</v>
      </c>
      <c r="D2004" s="1">
        <v>44.76</v>
      </c>
      <c r="E2004" s="1">
        <v>45.04</v>
      </c>
      <c r="F2004" s="1">
        <v>101623700</v>
      </c>
      <c r="G2004" s="1">
        <v>43.46</v>
      </c>
      <c r="H2004" s="8">
        <f t="shared" si="312"/>
        <v>-4.8087932218914275E-3</v>
      </c>
      <c r="I2004" s="1">
        <f t="shared" si="313"/>
        <v>-2</v>
      </c>
      <c r="J2004" s="1">
        <f t="shared" si="311"/>
        <v>2</v>
      </c>
      <c r="K2004" s="8">
        <f t="shared" si="314"/>
        <v>-4.1187298665439465E-2</v>
      </c>
      <c r="L2004" s="8">
        <f t="shared" si="315"/>
        <v>-6.4196962724344164E-2</v>
      </c>
      <c r="M2004" s="8">
        <f t="shared" si="316"/>
        <v>-4.0727105384261497E-2</v>
      </c>
      <c r="N2004" s="8">
        <f t="shared" si="317"/>
        <v>-1.5876668200644262E-2</v>
      </c>
      <c r="O2004" s="1">
        <f t="shared" si="318"/>
        <v>2.0699999999999998</v>
      </c>
      <c r="P2004" s="1">
        <f t="shared" si="319"/>
        <v>43.46</v>
      </c>
      <c r="Q2004" s="1">
        <f t="shared" si="320"/>
        <v>1.9805519680196724</v>
      </c>
    </row>
    <row r="2005" spans="1:17" x14ac:dyDescent="0.25">
      <c r="A2005" s="2">
        <v>39140</v>
      </c>
      <c r="B2005" s="1">
        <v>44.36</v>
      </c>
      <c r="C2005" s="1">
        <v>44.48</v>
      </c>
      <c r="D2005" s="1">
        <v>43.06</v>
      </c>
      <c r="E2005" s="1">
        <v>43.19</v>
      </c>
      <c r="F2005" s="1">
        <v>317813200</v>
      </c>
      <c r="G2005" s="1">
        <v>41.67</v>
      </c>
      <c r="H2005" s="8">
        <f t="shared" si="312"/>
        <v>-4.1187298665439465E-2</v>
      </c>
      <c r="I2005" s="1">
        <f t="shared" si="313"/>
        <v>-3</v>
      </c>
      <c r="J2005" s="1">
        <f t="shared" si="311"/>
        <v>3</v>
      </c>
      <c r="K2005" s="8">
        <f t="shared" si="314"/>
        <v>3.3597312215023489E-3</v>
      </c>
      <c r="L2005" s="8">
        <f t="shared" si="315"/>
        <v>-7.6793856491480517E-3</v>
      </c>
      <c r="M2005" s="8">
        <f t="shared" si="316"/>
        <v>-1.8958483321334318E-2</v>
      </c>
      <c r="N2005" s="8">
        <f t="shared" si="317"/>
        <v>1.9198464122870185E-2</v>
      </c>
      <c r="O2005" s="1">
        <f t="shared" si="318"/>
        <v>2.0750000000000002</v>
      </c>
      <c r="P2005" s="1">
        <f t="shared" si="319"/>
        <v>41.67</v>
      </c>
      <c r="Q2005" s="1">
        <f t="shared" si="320"/>
        <v>1.9805519680196724</v>
      </c>
    </row>
    <row r="2006" spans="1:17" x14ac:dyDescent="0.25">
      <c r="A2006" s="2">
        <v>39141</v>
      </c>
      <c r="B2006" s="1">
        <v>43.15</v>
      </c>
      <c r="C2006" s="1">
        <v>43.76</v>
      </c>
      <c r="D2006" s="1">
        <v>42.93</v>
      </c>
      <c r="E2006" s="1">
        <v>43.33</v>
      </c>
      <c r="F2006" s="1">
        <v>214978700</v>
      </c>
      <c r="G2006" s="1">
        <v>41.81</v>
      </c>
      <c r="H2006" s="8">
        <f t="shared" si="312"/>
        <v>3.3597312215023489E-3</v>
      </c>
      <c r="I2006" s="1">
        <f t="shared" si="313"/>
        <v>1</v>
      </c>
      <c r="J2006" s="1">
        <f t="shared" si="311"/>
        <v>1</v>
      </c>
      <c r="K2006" s="8">
        <f t="shared" si="314"/>
        <v>-4.5443673762258774E-3</v>
      </c>
      <c r="L2006" s="8">
        <f t="shared" si="315"/>
        <v>-1.5068165510643494E-2</v>
      </c>
      <c r="M2006" s="8">
        <f t="shared" si="316"/>
        <v>-7.8928486008132959E-3</v>
      </c>
      <c r="N2006" s="8">
        <f t="shared" si="317"/>
        <v>5.0227218368812387E-3</v>
      </c>
      <c r="O2006" s="1">
        <f t="shared" si="318"/>
        <v>2.0649999999999999</v>
      </c>
      <c r="P2006" s="1">
        <f t="shared" si="319"/>
        <v>41.81</v>
      </c>
      <c r="Q2006" s="1">
        <f t="shared" si="320"/>
        <v>1.9805519680196724</v>
      </c>
    </row>
    <row r="2007" spans="1:17" x14ac:dyDescent="0.25">
      <c r="A2007" s="2">
        <v>39142</v>
      </c>
      <c r="B2007" s="1">
        <v>42.55</v>
      </c>
      <c r="C2007" s="1">
        <v>43.54</v>
      </c>
      <c r="D2007" s="1">
        <v>42.24</v>
      </c>
      <c r="E2007" s="1">
        <v>43.13</v>
      </c>
      <c r="F2007" s="1">
        <v>231806500</v>
      </c>
      <c r="G2007" s="1">
        <v>41.62</v>
      </c>
      <c r="H2007" s="8">
        <f t="shared" si="312"/>
        <v>-4.5443673762258774E-3</v>
      </c>
      <c r="I2007" s="1">
        <f t="shared" si="313"/>
        <v>-1</v>
      </c>
      <c r="J2007" s="1">
        <f t="shared" si="311"/>
        <v>1</v>
      </c>
      <c r="K2007" s="8">
        <f t="shared" si="314"/>
        <v>-1.5136953387794194E-2</v>
      </c>
      <c r="L2007" s="8">
        <f t="shared" si="315"/>
        <v>-3.844305622296873E-3</v>
      </c>
      <c r="M2007" s="8">
        <f t="shared" si="316"/>
        <v>-5.5261893320518451E-3</v>
      </c>
      <c r="N2007" s="8">
        <f t="shared" si="317"/>
        <v>1.0812109562710281E-2</v>
      </c>
      <c r="O2007" s="1">
        <f t="shared" si="318"/>
        <v>2.0499999999999998</v>
      </c>
      <c r="P2007" s="1">
        <f t="shared" si="319"/>
        <v>41.62</v>
      </c>
      <c r="Q2007" s="1">
        <f t="shared" si="320"/>
        <v>1.9805519680196724</v>
      </c>
    </row>
    <row r="2008" spans="1:17" x14ac:dyDescent="0.25">
      <c r="A2008" s="2">
        <v>39143</v>
      </c>
      <c r="B2008" s="1">
        <v>42.79</v>
      </c>
      <c r="C2008" s="1">
        <v>43.14</v>
      </c>
      <c r="D2008" s="1">
        <v>42.47</v>
      </c>
      <c r="E2008" s="1">
        <v>42.48</v>
      </c>
      <c r="F2008" s="1">
        <v>183359400</v>
      </c>
      <c r="G2008" s="1">
        <v>40.99</v>
      </c>
      <c r="H2008" s="8">
        <f t="shared" si="312"/>
        <v>-1.5136953387794194E-2</v>
      </c>
      <c r="I2008" s="1">
        <f t="shared" si="313"/>
        <v>-2</v>
      </c>
      <c r="J2008" s="1">
        <f t="shared" si="311"/>
        <v>2</v>
      </c>
      <c r="K2008" s="8">
        <f t="shared" si="314"/>
        <v>-7.8067821419858241E-3</v>
      </c>
      <c r="L2008" s="8">
        <f t="shared" si="315"/>
        <v>1.0490363503293576E-2</v>
      </c>
      <c r="M2008" s="8">
        <f t="shared" si="316"/>
        <v>8.7826299097339966E-3</v>
      </c>
      <c r="N2008" s="8">
        <f t="shared" si="317"/>
        <v>2.5372041961454039E-2</v>
      </c>
      <c r="O2008" s="1">
        <f t="shared" si="318"/>
        <v>2.0350000000000001</v>
      </c>
      <c r="P2008" s="1">
        <f t="shared" si="319"/>
        <v>40.99</v>
      </c>
      <c r="Q2008" s="1">
        <f t="shared" si="320"/>
        <v>1.9805519680196724</v>
      </c>
    </row>
    <row r="2009" spans="1:17" x14ac:dyDescent="0.25">
      <c r="A2009" s="2">
        <v>39146</v>
      </c>
      <c r="B2009" s="1">
        <v>42.15</v>
      </c>
      <c r="C2009" s="1">
        <v>42.8</v>
      </c>
      <c r="D2009" s="1">
        <v>42.06</v>
      </c>
      <c r="E2009" s="1">
        <v>42.15</v>
      </c>
      <c r="F2009" s="1">
        <v>171885400</v>
      </c>
      <c r="G2009" s="1">
        <v>40.67</v>
      </c>
      <c r="H2009" s="8">
        <f t="shared" si="312"/>
        <v>-7.8067821419858241E-3</v>
      </c>
      <c r="I2009" s="1">
        <f t="shared" si="313"/>
        <v>-3</v>
      </c>
      <c r="J2009" s="1">
        <f t="shared" si="311"/>
        <v>3</v>
      </c>
      <c r="K2009" s="8">
        <f t="shared" si="314"/>
        <v>1.6719940988443538E-2</v>
      </c>
      <c r="L2009" s="8">
        <f t="shared" si="315"/>
        <v>2.5079911482665196E-2</v>
      </c>
      <c r="M2009" s="8">
        <f t="shared" si="316"/>
        <v>2.7292844848782805E-2</v>
      </c>
      <c r="N2009" s="8">
        <f t="shared" si="317"/>
        <v>3.4915170887632296E-2</v>
      </c>
      <c r="O2009" s="1">
        <f t="shared" si="318"/>
        <v>2.02</v>
      </c>
      <c r="P2009" s="1">
        <f t="shared" si="319"/>
        <v>40.67</v>
      </c>
      <c r="Q2009" s="1">
        <f t="shared" si="320"/>
        <v>1.9805519680196724</v>
      </c>
    </row>
    <row r="2010" spans="1:17" x14ac:dyDescent="0.25">
      <c r="A2010" s="2">
        <v>39147</v>
      </c>
      <c r="B2010" s="1">
        <v>42.53</v>
      </c>
      <c r="C2010" s="1">
        <v>42.99</v>
      </c>
      <c r="D2010" s="1">
        <v>42.5</v>
      </c>
      <c r="E2010" s="1">
        <v>42.85</v>
      </c>
      <c r="F2010" s="1">
        <v>155551800</v>
      </c>
      <c r="G2010" s="1">
        <v>41.35</v>
      </c>
      <c r="H2010" s="8">
        <f t="shared" si="312"/>
        <v>1.6719940988443538E-2</v>
      </c>
      <c r="I2010" s="1">
        <f t="shared" si="313"/>
        <v>1</v>
      </c>
      <c r="J2010" s="1">
        <f t="shared" si="311"/>
        <v>1</v>
      </c>
      <c r="K2010" s="8">
        <f t="shared" si="314"/>
        <v>-4.1112454655380937E-3</v>
      </c>
      <c r="L2010" s="8">
        <f t="shared" si="315"/>
        <v>-1.1366384522369932E-2</v>
      </c>
      <c r="M2010" s="8">
        <f t="shared" si="316"/>
        <v>1.7654171704957644E-2</v>
      </c>
      <c r="N2010" s="8">
        <f t="shared" si="317"/>
        <v>3.1197097944377195E-2</v>
      </c>
      <c r="O2010" s="1">
        <f t="shared" si="318"/>
        <v>1.99</v>
      </c>
      <c r="P2010" s="1">
        <f t="shared" si="319"/>
        <v>41.35</v>
      </c>
      <c r="Q2010" s="1">
        <f t="shared" si="320"/>
        <v>1.9805519680196724</v>
      </c>
    </row>
    <row r="2011" spans="1:17" x14ac:dyDescent="0.25">
      <c r="A2011" s="2">
        <v>39148</v>
      </c>
      <c r="B2011" s="1">
        <v>42.86</v>
      </c>
      <c r="C2011" s="1">
        <v>42.98</v>
      </c>
      <c r="D2011" s="1">
        <v>42.65</v>
      </c>
      <c r="E2011" s="1">
        <v>42.68</v>
      </c>
      <c r="F2011" s="1">
        <v>119979300</v>
      </c>
      <c r="G2011" s="1">
        <v>41.18</v>
      </c>
      <c r="H2011" s="8">
        <f t="shared" si="312"/>
        <v>-4.1112454655380937E-3</v>
      </c>
      <c r="I2011" s="1">
        <f t="shared" si="313"/>
        <v>-1</v>
      </c>
      <c r="J2011" s="1">
        <f t="shared" si="311"/>
        <v>1</v>
      </c>
      <c r="K2011" s="8">
        <f t="shared" si="314"/>
        <v>6.7994171928120739E-3</v>
      </c>
      <c r="L2011" s="8">
        <f t="shared" si="315"/>
        <v>7.2850898494414285E-3</v>
      </c>
      <c r="M2011" s="8">
        <f t="shared" si="316"/>
        <v>4.1525012141816475E-2</v>
      </c>
      <c r="N2011" s="8">
        <f t="shared" si="317"/>
        <v>3.9582321515298835E-2</v>
      </c>
      <c r="O2011" s="1">
        <f t="shared" si="318"/>
        <v>1.9550000000000001</v>
      </c>
      <c r="P2011" s="1">
        <f t="shared" si="319"/>
        <v>41.18</v>
      </c>
      <c r="Q2011" s="1">
        <f t="shared" si="320"/>
        <v>1.9805519680196724</v>
      </c>
    </row>
    <row r="2012" spans="1:17" x14ac:dyDescent="0.25">
      <c r="A2012" s="2">
        <v>39149</v>
      </c>
      <c r="B2012" s="1">
        <v>43.13</v>
      </c>
      <c r="C2012" s="1">
        <v>43.24</v>
      </c>
      <c r="D2012" s="1">
        <v>42.84</v>
      </c>
      <c r="E2012" s="1">
        <v>42.97</v>
      </c>
      <c r="F2012" s="1">
        <v>120900700</v>
      </c>
      <c r="G2012" s="1">
        <v>41.46</v>
      </c>
      <c r="H2012" s="8">
        <f t="shared" si="312"/>
        <v>6.7994171928120739E-3</v>
      </c>
      <c r="I2012" s="1">
        <f t="shared" si="313"/>
        <v>1</v>
      </c>
      <c r="J2012" s="1">
        <f t="shared" si="311"/>
        <v>1</v>
      </c>
      <c r="K2012" s="8">
        <f t="shared" si="314"/>
        <v>-9.6478533526289656E-4</v>
      </c>
      <c r="L2012" s="8">
        <f t="shared" si="315"/>
        <v>-1.6883743367100967E-3</v>
      </c>
      <c r="M2012" s="8">
        <f t="shared" si="316"/>
        <v>3.0631934394597105E-2</v>
      </c>
      <c r="N2012" s="8">
        <f t="shared" si="317"/>
        <v>3.7626628075253299E-2</v>
      </c>
      <c r="O2012" s="1">
        <f t="shared" si="318"/>
        <v>1.9550000000000001</v>
      </c>
      <c r="P2012" s="1">
        <f t="shared" si="319"/>
        <v>41.46</v>
      </c>
      <c r="Q2012" s="1">
        <f t="shared" si="320"/>
        <v>1.9805519680196724</v>
      </c>
    </row>
    <row r="2013" spans="1:17" x14ac:dyDescent="0.25">
      <c r="A2013" s="2">
        <v>39150</v>
      </c>
      <c r="B2013" s="1">
        <v>43.33</v>
      </c>
      <c r="C2013" s="1">
        <v>43.34</v>
      </c>
      <c r="D2013" s="1">
        <v>42.65</v>
      </c>
      <c r="E2013" s="1">
        <v>42.93</v>
      </c>
      <c r="F2013" s="1">
        <v>128597600</v>
      </c>
      <c r="G2013" s="1">
        <v>41.42</v>
      </c>
      <c r="H2013" s="8">
        <f t="shared" si="312"/>
        <v>-9.6478533526289656E-4</v>
      </c>
      <c r="I2013" s="1">
        <f t="shared" si="313"/>
        <v>-1</v>
      </c>
      <c r="J2013" s="1">
        <f t="shared" si="311"/>
        <v>1</v>
      </c>
      <c r="K2013" s="8">
        <f t="shared" si="314"/>
        <v>6.5185900531143925E-3</v>
      </c>
      <c r="L2013" s="8">
        <f t="shared" si="315"/>
        <v>-1.6900048285852787E-3</v>
      </c>
      <c r="M2013" s="8">
        <f t="shared" si="316"/>
        <v>2.8488652824722349E-2</v>
      </c>
      <c r="N2013" s="8">
        <f t="shared" si="317"/>
        <v>3.621438918396902E-2</v>
      </c>
      <c r="O2013" s="1">
        <f t="shared" si="318"/>
        <v>1.9550000000000001</v>
      </c>
      <c r="P2013" s="1">
        <f t="shared" si="319"/>
        <v>41.42</v>
      </c>
      <c r="Q2013" s="1">
        <f t="shared" si="320"/>
        <v>1.9805519680196724</v>
      </c>
    </row>
    <row r="2014" spans="1:17" x14ac:dyDescent="0.25">
      <c r="A2014" s="2">
        <v>39153</v>
      </c>
      <c r="B2014" s="1">
        <v>42.87</v>
      </c>
      <c r="C2014" s="1">
        <v>43.28</v>
      </c>
      <c r="D2014" s="1">
        <v>42.83</v>
      </c>
      <c r="E2014" s="1">
        <v>43.21</v>
      </c>
      <c r="F2014" s="1">
        <v>81310100</v>
      </c>
      <c r="G2014" s="1">
        <v>41.69</v>
      </c>
      <c r="H2014" s="8">
        <f t="shared" si="312"/>
        <v>6.5185900531143925E-3</v>
      </c>
      <c r="I2014" s="1">
        <f t="shared" si="313"/>
        <v>1</v>
      </c>
      <c r="J2014" s="1">
        <f t="shared" si="311"/>
        <v>1</v>
      </c>
      <c r="K2014" s="8">
        <f t="shared" si="314"/>
        <v>-1.9429119692971786E-2</v>
      </c>
      <c r="L2014" s="8">
        <f t="shared" si="315"/>
        <v>2.1587910769969021E-3</v>
      </c>
      <c r="M2014" s="8">
        <f t="shared" si="316"/>
        <v>2.5905492923962603E-2</v>
      </c>
      <c r="N2014" s="8">
        <f t="shared" si="317"/>
        <v>3.478052290717204E-2</v>
      </c>
      <c r="O2014" s="1">
        <f t="shared" si="318"/>
        <v>1.95</v>
      </c>
      <c r="P2014" s="1">
        <f t="shared" si="319"/>
        <v>41.69</v>
      </c>
      <c r="Q2014" s="1">
        <f t="shared" si="320"/>
        <v>1.9805519680196724</v>
      </c>
    </row>
    <row r="2015" spans="1:17" x14ac:dyDescent="0.25">
      <c r="A2015" s="2">
        <v>39154</v>
      </c>
      <c r="B2015" s="1">
        <v>43</v>
      </c>
      <c r="C2015" s="1">
        <v>43.24</v>
      </c>
      <c r="D2015" s="1">
        <v>42.36</v>
      </c>
      <c r="E2015" s="1">
        <v>42.37</v>
      </c>
      <c r="F2015" s="1">
        <v>171231800</v>
      </c>
      <c r="G2015" s="1">
        <v>40.880000000000003</v>
      </c>
      <c r="H2015" s="8">
        <f t="shared" si="312"/>
        <v>-1.9429119692971786E-2</v>
      </c>
      <c r="I2015" s="1">
        <f t="shared" si="313"/>
        <v>-1</v>
      </c>
      <c r="J2015" s="1">
        <f t="shared" si="311"/>
        <v>1</v>
      </c>
      <c r="K2015" s="8">
        <f t="shared" si="314"/>
        <v>1.4677103718199414E-2</v>
      </c>
      <c r="L2015" s="8">
        <f t="shared" si="315"/>
        <v>2.9354207436399049E-2</v>
      </c>
      <c r="M2015" s="8">
        <f t="shared" si="316"/>
        <v>3.8894324853228968E-2</v>
      </c>
      <c r="N2015" s="8">
        <f t="shared" si="317"/>
        <v>4.4275929549902004E-2</v>
      </c>
      <c r="O2015" s="1">
        <f t="shared" si="318"/>
        <v>1.95</v>
      </c>
      <c r="P2015" s="1">
        <f t="shared" si="319"/>
        <v>40.880000000000003</v>
      </c>
      <c r="Q2015" s="1">
        <f t="shared" si="320"/>
        <v>1.9805519680196724</v>
      </c>
    </row>
    <row r="2016" spans="1:17" x14ac:dyDescent="0.25">
      <c r="A2016" s="2">
        <v>39155</v>
      </c>
      <c r="B2016" s="1">
        <v>42.43</v>
      </c>
      <c r="C2016" s="1">
        <v>43</v>
      </c>
      <c r="D2016" s="1">
        <v>42.1</v>
      </c>
      <c r="E2016" s="1">
        <v>42.99</v>
      </c>
      <c r="F2016" s="1">
        <v>192586700</v>
      </c>
      <c r="G2016" s="1">
        <v>41.48</v>
      </c>
      <c r="H2016" s="8">
        <f t="shared" si="312"/>
        <v>1.4677103718199414E-2</v>
      </c>
      <c r="I2016" s="1">
        <f t="shared" si="313"/>
        <v>1</v>
      </c>
      <c r="J2016" s="1">
        <f t="shared" si="311"/>
        <v>1</v>
      </c>
      <c r="K2016" s="8">
        <f t="shared" si="314"/>
        <v>-2.1697203471551241E-3</v>
      </c>
      <c r="L2016" s="8">
        <f t="shared" si="315"/>
        <v>3.3992285438765757E-2</v>
      </c>
      <c r="M2016" s="8">
        <f t="shared" si="316"/>
        <v>1.3018322082931633E-2</v>
      </c>
      <c r="N2016" s="8">
        <f t="shared" si="317"/>
        <v>3.7126325940212368E-2</v>
      </c>
      <c r="O2016" s="1">
        <f t="shared" si="318"/>
        <v>1.9450000000000001</v>
      </c>
      <c r="P2016" s="1">
        <f t="shared" si="319"/>
        <v>41.48</v>
      </c>
      <c r="Q2016" s="1">
        <f t="shared" si="320"/>
        <v>1.9805519680196724</v>
      </c>
    </row>
    <row r="2017" spans="1:17" x14ac:dyDescent="0.25">
      <c r="A2017" s="2">
        <v>39156</v>
      </c>
      <c r="B2017" s="1">
        <v>42.9</v>
      </c>
      <c r="C2017" s="1">
        <v>43.06</v>
      </c>
      <c r="D2017" s="1">
        <v>42.72</v>
      </c>
      <c r="E2017" s="1">
        <v>42.89</v>
      </c>
      <c r="F2017" s="1">
        <v>111627400</v>
      </c>
      <c r="G2017" s="1">
        <v>41.39</v>
      </c>
      <c r="H2017" s="8">
        <f t="shared" si="312"/>
        <v>-2.1697203471551241E-3</v>
      </c>
      <c r="I2017" s="1">
        <f t="shared" si="313"/>
        <v>-1</v>
      </c>
      <c r="J2017" s="1">
        <f t="shared" si="311"/>
        <v>1</v>
      </c>
      <c r="K2017" s="8">
        <f t="shared" si="314"/>
        <v>-9.6641700893929094E-4</v>
      </c>
      <c r="L2017" s="8">
        <f t="shared" si="315"/>
        <v>3.2374969799468412E-2</v>
      </c>
      <c r="M2017" s="8">
        <f t="shared" si="316"/>
        <v>1.6429089151969167E-2</v>
      </c>
      <c r="N2017" s="8">
        <f t="shared" si="317"/>
        <v>4.1555931384392286E-2</v>
      </c>
      <c r="O2017" s="1">
        <f t="shared" si="318"/>
        <v>1.9350000000000001</v>
      </c>
      <c r="P2017" s="1">
        <f t="shared" si="319"/>
        <v>41.39</v>
      </c>
      <c r="Q2017" s="1">
        <f t="shared" si="320"/>
        <v>1.9805519680196724</v>
      </c>
    </row>
    <row r="2018" spans="1:17" x14ac:dyDescent="0.25">
      <c r="A2018" s="2">
        <v>39157</v>
      </c>
      <c r="B2018" s="1">
        <v>42.94</v>
      </c>
      <c r="C2018" s="1">
        <v>43.04</v>
      </c>
      <c r="D2018" s="1">
        <v>42.61</v>
      </c>
      <c r="E2018" s="1">
        <v>42.83</v>
      </c>
      <c r="F2018" s="1">
        <v>108328800</v>
      </c>
      <c r="G2018" s="1">
        <v>41.35</v>
      </c>
      <c r="H2018" s="8">
        <f t="shared" si="312"/>
        <v>-9.6641700893929094E-4</v>
      </c>
      <c r="I2018" s="1">
        <f t="shared" si="313"/>
        <v>-2</v>
      </c>
      <c r="J2018" s="1">
        <f t="shared" si="311"/>
        <v>2</v>
      </c>
      <c r="K2018" s="8">
        <f t="shared" si="314"/>
        <v>1.0399032648125806E-2</v>
      </c>
      <c r="L2018" s="8">
        <f t="shared" si="315"/>
        <v>3.0229746070133068E-2</v>
      </c>
      <c r="M2018" s="8">
        <f t="shared" si="316"/>
        <v>1.6444981862152375E-2</v>
      </c>
      <c r="N2018" s="8">
        <f t="shared" si="317"/>
        <v>5.2237001209189726E-2</v>
      </c>
      <c r="O2018" s="1">
        <f t="shared" si="318"/>
        <v>1.94</v>
      </c>
      <c r="P2018" s="1">
        <f t="shared" si="319"/>
        <v>41.35</v>
      </c>
      <c r="Q2018" s="1">
        <f t="shared" si="320"/>
        <v>1.9805519680196724</v>
      </c>
    </row>
    <row r="2019" spans="1:17" x14ac:dyDescent="0.25">
      <c r="A2019" s="2">
        <v>39160</v>
      </c>
      <c r="B2019" s="1">
        <v>43.06</v>
      </c>
      <c r="C2019" s="1">
        <v>43.39</v>
      </c>
      <c r="D2019" s="1">
        <v>42.95</v>
      </c>
      <c r="E2019" s="1">
        <v>43.27</v>
      </c>
      <c r="F2019" s="1">
        <v>95913200</v>
      </c>
      <c r="G2019" s="1">
        <v>41.78</v>
      </c>
      <c r="H2019" s="8">
        <f t="shared" si="312"/>
        <v>1.0399032648125806E-2</v>
      </c>
      <c r="I2019" s="1">
        <f t="shared" si="313"/>
        <v>1</v>
      </c>
      <c r="J2019" s="1">
        <f t="shared" si="311"/>
        <v>1</v>
      </c>
      <c r="K2019" s="8">
        <f t="shared" si="314"/>
        <v>7.1804691239827356E-3</v>
      </c>
      <c r="L2019" s="8">
        <f t="shared" si="315"/>
        <v>2.3695548109143205E-2</v>
      </c>
      <c r="M2019" s="8">
        <f t="shared" si="316"/>
        <v>7.4198180947822046E-3</v>
      </c>
      <c r="N2019" s="8">
        <f t="shared" si="317"/>
        <v>4.3561512685495352E-2</v>
      </c>
      <c r="O2019" s="1">
        <f t="shared" si="318"/>
        <v>1.94</v>
      </c>
      <c r="P2019" s="1">
        <f t="shared" si="319"/>
        <v>41.78</v>
      </c>
      <c r="Q2019" s="1">
        <f t="shared" si="320"/>
        <v>1.9805519680196724</v>
      </c>
    </row>
    <row r="2020" spans="1:17" x14ac:dyDescent="0.25">
      <c r="A2020" s="2">
        <v>39161</v>
      </c>
      <c r="B2020" s="1">
        <v>43.26</v>
      </c>
      <c r="C2020" s="1">
        <v>43.59</v>
      </c>
      <c r="D2020" s="1">
        <v>43.21</v>
      </c>
      <c r="E2020" s="1">
        <v>43.58</v>
      </c>
      <c r="F2020" s="1">
        <v>78755700</v>
      </c>
      <c r="G2020" s="1">
        <v>42.08</v>
      </c>
      <c r="H2020" s="8">
        <f t="shared" si="312"/>
        <v>7.1804691239827356E-3</v>
      </c>
      <c r="I2020" s="1">
        <f t="shared" si="313"/>
        <v>2</v>
      </c>
      <c r="J2020" s="1">
        <f t="shared" si="311"/>
        <v>2</v>
      </c>
      <c r="K2020" s="8">
        <f t="shared" si="314"/>
        <v>1.9249049429657772E-2</v>
      </c>
      <c r="L2020" s="8">
        <f t="shared" si="315"/>
        <v>9.2680608365018902E-3</v>
      </c>
      <c r="M2020" s="8">
        <f t="shared" si="316"/>
        <v>1.3307984790874583E-2</v>
      </c>
      <c r="N2020" s="8">
        <f t="shared" si="317"/>
        <v>3.2794676806083611E-2</v>
      </c>
      <c r="O2020" s="1">
        <f t="shared" si="318"/>
        <v>1.94</v>
      </c>
      <c r="P2020" s="1">
        <f t="shared" si="319"/>
        <v>42.08</v>
      </c>
      <c r="Q2020" s="1">
        <f t="shared" si="320"/>
        <v>1.9805519680196724</v>
      </c>
    </row>
    <row r="2021" spans="1:17" x14ac:dyDescent="0.25">
      <c r="A2021" s="2">
        <v>39162</v>
      </c>
      <c r="B2021" s="1">
        <v>43.64</v>
      </c>
      <c r="C2021" s="1">
        <v>44.44</v>
      </c>
      <c r="D2021" s="1">
        <v>43.35</v>
      </c>
      <c r="E2021" s="1">
        <v>44.42</v>
      </c>
      <c r="F2021" s="1">
        <v>173333500</v>
      </c>
      <c r="G2021" s="1">
        <v>42.89</v>
      </c>
      <c r="H2021" s="8">
        <f t="shared" si="312"/>
        <v>1.9249049429657772E-2</v>
      </c>
      <c r="I2021" s="1">
        <f t="shared" si="313"/>
        <v>3</v>
      </c>
      <c r="J2021" s="1">
        <f t="shared" si="311"/>
        <v>3</v>
      </c>
      <c r="K2021" s="8">
        <f t="shared" si="314"/>
        <v>-3.7304733038004967E-3</v>
      </c>
      <c r="L2021" s="8">
        <f t="shared" si="315"/>
        <v>-2.0284448589414694E-2</v>
      </c>
      <c r="M2021" s="8">
        <f t="shared" si="316"/>
        <v>-1.8652366519001928E-3</v>
      </c>
      <c r="N2021" s="8">
        <f t="shared" si="317"/>
        <v>1.6320820704126993E-2</v>
      </c>
      <c r="O2021" s="1">
        <f t="shared" si="318"/>
        <v>1.95</v>
      </c>
      <c r="P2021" s="1">
        <f t="shared" si="319"/>
        <v>42.89</v>
      </c>
      <c r="Q2021" s="1">
        <f t="shared" si="320"/>
        <v>1.9805519680196724</v>
      </c>
    </row>
    <row r="2022" spans="1:17" x14ac:dyDescent="0.25">
      <c r="A2022" s="2">
        <v>39163</v>
      </c>
      <c r="B2022" s="1">
        <v>44.44</v>
      </c>
      <c r="C2022" s="1">
        <v>44.45</v>
      </c>
      <c r="D2022" s="1">
        <v>44.09</v>
      </c>
      <c r="E2022" s="1">
        <v>44.26</v>
      </c>
      <c r="F2022" s="1">
        <v>114856300</v>
      </c>
      <c r="G2022" s="1">
        <v>42.73</v>
      </c>
      <c r="H2022" s="8">
        <f t="shared" si="312"/>
        <v>-3.7304733038004967E-3</v>
      </c>
      <c r="I2022" s="1">
        <f t="shared" si="313"/>
        <v>-1</v>
      </c>
      <c r="J2022" s="1">
        <f t="shared" si="311"/>
        <v>1</v>
      </c>
      <c r="K2022" s="8">
        <f t="shared" si="314"/>
        <v>-3.0423589983616939E-3</v>
      </c>
      <c r="L2022" s="8">
        <f t="shared" si="315"/>
        <v>-1.5445822607067505E-2</v>
      </c>
      <c r="M2022" s="8">
        <f t="shared" si="316"/>
        <v>6.7868008424996074E-3</v>
      </c>
      <c r="N2022" s="8">
        <f t="shared" si="317"/>
        <v>2.574303767844599E-2</v>
      </c>
      <c r="O2022" s="1">
        <f t="shared" si="318"/>
        <v>1.9450000000000001</v>
      </c>
      <c r="P2022" s="1">
        <f t="shared" si="319"/>
        <v>42.73</v>
      </c>
      <c r="Q2022" s="1">
        <f t="shared" si="320"/>
        <v>1.9805519680196724</v>
      </c>
    </row>
    <row r="2023" spans="1:17" x14ac:dyDescent="0.25">
      <c r="A2023" s="2">
        <v>39164</v>
      </c>
      <c r="B2023" s="1">
        <v>44.26</v>
      </c>
      <c r="C2023" s="1">
        <v>44.37</v>
      </c>
      <c r="D2023" s="1">
        <v>44.07</v>
      </c>
      <c r="E2023" s="1">
        <v>44.12</v>
      </c>
      <c r="F2023" s="1">
        <v>68530300</v>
      </c>
      <c r="G2023" s="1">
        <v>42.6</v>
      </c>
      <c r="H2023" s="8">
        <f t="shared" si="312"/>
        <v>-3.0423589983616939E-3</v>
      </c>
      <c r="I2023" s="1">
        <f t="shared" si="313"/>
        <v>-2</v>
      </c>
      <c r="J2023" s="1">
        <f t="shared" si="311"/>
        <v>2</v>
      </c>
      <c r="K2023" s="8">
        <f t="shared" si="314"/>
        <v>3.9906103286384553E-3</v>
      </c>
      <c r="L2023" s="8">
        <f t="shared" si="315"/>
        <v>-1.3380281690140827E-2</v>
      </c>
      <c r="M2023" s="8">
        <f t="shared" si="316"/>
        <v>7.5117370892019419E-3</v>
      </c>
      <c r="N2023" s="8">
        <f t="shared" si="317"/>
        <v>3.0516431924882514E-2</v>
      </c>
      <c r="O2023" s="1">
        <f t="shared" si="318"/>
        <v>1.94</v>
      </c>
      <c r="P2023" s="1">
        <f t="shared" si="319"/>
        <v>42.6</v>
      </c>
      <c r="Q2023" s="1">
        <f t="shared" si="320"/>
        <v>1.9805519680196724</v>
      </c>
    </row>
    <row r="2024" spans="1:17" x14ac:dyDescent="0.25">
      <c r="A2024" s="2">
        <v>39167</v>
      </c>
      <c r="B2024" s="1">
        <v>44.14</v>
      </c>
      <c r="C2024" s="1">
        <v>44.32</v>
      </c>
      <c r="D2024" s="1">
        <v>43.63</v>
      </c>
      <c r="E2024" s="1">
        <v>44.3</v>
      </c>
      <c r="F2024" s="1">
        <v>114237300</v>
      </c>
      <c r="G2024" s="1">
        <v>42.77</v>
      </c>
      <c r="H2024" s="8">
        <f t="shared" si="312"/>
        <v>3.9906103286384553E-3</v>
      </c>
      <c r="I2024" s="1">
        <f t="shared" si="313"/>
        <v>1</v>
      </c>
      <c r="J2024" s="1">
        <f t="shared" si="311"/>
        <v>1</v>
      </c>
      <c r="K2024" s="8">
        <f t="shared" si="314"/>
        <v>-7.0142623334114029E-3</v>
      </c>
      <c r="L2024" s="8">
        <f t="shared" si="315"/>
        <v>-1.5898994622398854E-2</v>
      </c>
      <c r="M2024" s="8">
        <f t="shared" si="316"/>
        <v>8.6509235445404453E-3</v>
      </c>
      <c r="N2024" s="8">
        <f t="shared" si="317"/>
        <v>3.1564180500350592E-2</v>
      </c>
      <c r="O2024" s="1">
        <f t="shared" si="318"/>
        <v>1.925</v>
      </c>
      <c r="P2024" s="1">
        <f t="shared" si="319"/>
        <v>42.77</v>
      </c>
      <c r="Q2024" s="1">
        <f t="shared" si="320"/>
        <v>1.9805519680196724</v>
      </c>
    </row>
    <row r="2025" spans="1:17" x14ac:dyDescent="0.25">
      <c r="A2025" s="2">
        <v>39168</v>
      </c>
      <c r="B2025" s="1">
        <v>44.23</v>
      </c>
      <c r="C2025" s="1">
        <v>44.24</v>
      </c>
      <c r="D2025" s="1">
        <v>43.95</v>
      </c>
      <c r="E2025" s="1">
        <v>43.99</v>
      </c>
      <c r="F2025" s="1">
        <v>76419200</v>
      </c>
      <c r="G2025" s="1">
        <v>42.47</v>
      </c>
      <c r="H2025" s="8">
        <f t="shared" si="312"/>
        <v>-7.0142623334114029E-3</v>
      </c>
      <c r="I2025" s="1">
        <f t="shared" si="313"/>
        <v>-1</v>
      </c>
      <c r="J2025" s="1">
        <f t="shared" si="311"/>
        <v>1</v>
      </c>
      <c r="K2025" s="8">
        <f t="shared" si="314"/>
        <v>-1.0595714622086083E-2</v>
      </c>
      <c r="L2025" s="8">
        <f t="shared" si="315"/>
        <v>4.0028255238993005E-3</v>
      </c>
      <c r="M2025" s="8">
        <f t="shared" si="316"/>
        <v>5.1801271485754086E-3</v>
      </c>
      <c r="N2025" s="8">
        <f t="shared" si="317"/>
        <v>5.2743112785495594E-2</v>
      </c>
      <c r="O2025" s="1">
        <f t="shared" si="318"/>
        <v>1.905</v>
      </c>
      <c r="P2025" s="1">
        <f t="shared" si="319"/>
        <v>42.47</v>
      </c>
      <c r="Q2025" s="1">
        <f t="shared" si="320"/>
        <v>1.9805519680196724</v>
      </c>
    </row>
    <row r="2026" spans="1:17" x14ac:dyDescent="0.25">
      <c r="A2026" s="2">
        <v>39169</v>
      </c>
      <c r="B2026" s="1">
        <v>43.8</v>
      </c>
      <c r="C2026" s="1">
        <v>44.03</v>
      </c>
      <c r="D2026" s="1">
        <v>43.51</v>
      </c>
      <c r="E2026" s="1">
        <v>43.52</v>
      </c>
      <c r="F2026" s="1">
        <v>142795000</v>
      </c>
      <c r="G2026" s="1">
        <v>42.02</v>
      </c>
      <c r="H2026" s="8">
        <f t="shared" si="312"/>
        <v>-1.0595714622086083E-2</v>
      </c>
      <c r="I2026" s="1">
        <f t="shared" si="313"/>
        <v>-2</v>
      </c>
      <c r="J2026" s="1">
        <f t="shared" si="311"/>
        <v>2</v>
      </c>
      <c r="K2026" s="8">
        <f t="shared" si="314"/>
        <v>1.1899095668728155E-3</v>
      </c>
      <c r="L2026" s="8">
        <f t="shared" si="315"/>
        <v>1.8800571156592172E-2</v>
      </c>
      <c r="M2026" s="8">
        <f t="shared" si="316"/>
        <v>2.3798191337458308E-2</v>
      </c>
      <c r="N2026" s="8">
        <f t="shared" si="317"/>
        <v>6.9490718705378152E-2</v>
      </c>
      <c r="O2026" s="1">
        <f t="shared" si="318"/>
        <v>1.885</v>
      </c>
      <c r="P2026" s="1">
        <f t="shared" si="319"/>
        <v>42.02</v>
      </c>
      <c r="Q2026" s="1">
        <f t="shared" si="320"/>
        <v>1.9805519680196724</v>
      </c>
    </row>
    <row r="2027" spans="1:17" x14ac:dyDescent="0.25">
      <c r="A2027" s="2">
        <v>39170</v>
      </c>
      <c r="B2027" s="1">
        <v>43.84</v>
      </c>
      <c r="C2027" s="1">
        <v>43.85</v>
      </c>
      <c r="D2027" s="1">
        <v>43.1</v>
      </c>
      <c r="E2027" s="1">
        <v>43.57</v>
      </c>
      <c r="F2027" s="1">
        <v>124407000</v>
      </c>
      <c r="G2027" s="1">
        <v>42.07</v>
      </c>
      <c r="H2027" s="8">
        <f t="shared" si="312"/>
        <v>1.1899095668728155E-3</v>
      </c>
      <c r="I2027" s="1">
        <f t="shared" si="313"/>
        <v>1</v>
      </c>
      <c r="J2027" s="1">
        <f t="shared" si="311"/>
        <v>1</v>
      </c>
      <c r="K2027" s="8">
        <f t="shared" si="314"/>
        <v>-9.5079629189442905E-4</v>
      </c>
      <c r="L2027" s="8">
        <f t="shared" si="315"/>
        <v>2.2581411932493634E-2</v>
      </c>
      <c r="M2027" s="8">
        <f t="shared" si="316"/>
        <v>2.4720703589256043E-2</v>
      </c>
      <c r="N2027" s="8">
        <f t="shared" si="317"/>
        <v>6.8695032089374886E-2</v>
      </c>
      <c r="O2027" s="1">
        <f t="shared" si="318"/>
        <v>1.855</v>
      </c>
      <c r="P2027" s="1">
        <f t="shared" si="319"/>
        <v>42.07</v>
      </c>
      <c r="Q2027" s="1">
        <f t="shared" si="320"/>
        <v>1.9805519680196724</v>
      </c>
    </row>
    <row r="2028" spans="1:17" x14ac:dyDescent="0.25">
      <c r="A2028" s="2">
        <v>39171</v>
      </c>
      <c r="B2028" s="1">
        <v>43.56</v>
      </c>
      <c r="C2028" s="1">
        <v>43.87</v>
      </c>
      <c r="D2028" s="1">
        <v>43.22</v>
      </c>
      <c r="E2028" s="1">
        <v>43.53</v>
      </c>
      <c r="F2028" s="1">
        <v>120418700</v>
      </c>
      <c r="G2028" s="1">
        <v>42.03</v>
      </c>
      <c r="H2028" s="8">
        <f t="shared" si="312"/>
        <v>-9.5079629189442905E-4</v>
      </c>
      <c r="I2028" s="1">
        <f t="shared" si="313"/>
        <v>-1</v>
      </c>
      <c r="J2028" s="1">
        <f t="shared" si="311"/>
        <v>1</v>
      </c>
      <c r="K2028" s="8">
        <f t="shared" si="314"/>
        <v>1.427551748750977E-3</v>
      </c>
      <c r="L2028" s="8">
        <f t="shared" si="315"/>
        <v>2.1175350939804938E-2</v>
      </c>
      <c r="M2028" s="8">
        <f t="shared" si="316"/>
        <v>3.5212943135855213E-2</v>
      </c>
      <c r="N2028" s="8">
        <f t="shared" si="317"/>
        <v>5.591244349274338E-2</v>
      </c>
      <c r="O2028" s="1">
        <f t="shared" si="318"/>
        <v>1.82</v>
      </c>
      <c r="P2028" s="1">
        <f t="shared" si="319"/>
        <v>42.03</v>
      </c>
      <c r="Q2028" s="1">
        <f t="shared" si="320"/>
        <v>1.9805519680196724</v>
      </c>
    </row>
    <row r="2029" spans="1:17" x14ac:dyDescent="0.25">
      <c r="A2029" s="2">
        <v>39174</v>
      </c>
      <c r="B2029" s="1">
        <v>43.67</v>
      </c>
      <c r="C2029" s="1">
        <v>43.76</v>
      </c>
      <c r="D2029" s="1">
        <v>43.3</v>
      </c>
      <c r="E2029" s="1">
        <v>43.59</v>
      </c>
      <c r="F2029" s="1">
        <v>89617700</v>
      </c>
      <c r="G2029" s="1">
        <v>42.09</v>
      </c>
      <c r="H2029" s="8">
        <f t="shared" si="312"/>
        <v>1.427551748750977E-3</v>
      </c>
      <c r="I2029" s="1">
        <f t="shared" si="313"/>
        <v>1</v>
      </c>
      <c r="J2029" s="1">
        <f t="shared" si="311"/>
        <v>1</v>
      </c>
      <c r="K2029" s="8">
        <f t="shared" si="314"/>
        <v>1.3067236873366417E-2</v>
      </c>
      <c r="L2029" s="8">
        <f t="shared" si="315"/>
        <v>2.4946543121881604E-2</v>
      </c>
      <c r="M2029" s="8">
        <f t="shared" si="316"/>
        <v>3.5875504870515496E-2</v>
      </c>
      <c r="N2029" s="8">
        <f t="shared" si="317"/>
        <v>5.7733428367783279E-2</v>
      </c>
      <c r="O2029" s="1">
        <f t="shared" si="318"/>
        <v>1.82</v>
      </c>
      <c r="P2029" s="1">
        <f t="shared" si="319"/>
        <v>42.09</v>
      </c>
      <c r="Q2029" s="1">
        <f t="shared" si="320"/>
        <v>1.9805519680196724</v>
      </c>
    </row>
    <row r="2030" spans="1:17" x14ac:dyDescent="0.25">
      <c r="A2030" s="2">
        <v>39175</v>
      </c>
      <c r="B2030" s="1">
        <v>43.82</v>
      </c>
      <c r="C2030" s="1">
        <v>44.31</v>
      </c>
      <c r="D2030" s="1">
        <v>43.79</v>
      </c>
      <c r="E2030" s="1">
        <v>44.16</v>
      </c>
      <c r="F2030" s="1">
        <v>105814500</v>
      </c>
      <c r="G2030" s="1">
        <v>42.64</v>
      </c>
      <c r="H2030" s="8">
        <f t="shared" si="312"/>
        <v>1.3067236873366417E-2</v>
      </c>
      <c r="I2030" s="1">
        <f t="shared" si="313"/>
        <v>2</v>
      </c>
      <c r="J2030" s="1">
        <f t="shared" si="311"/>
        <v>2</v>
      </c>
      <c r="K2030" s="8">
        <f t="shared" si="314"/>
        <v>3.9868667917448697E-3</v>
      </c>
      <c r="L2030" s="8">
        <f t="shared" si="315"/>
        <v>1.1726078799247919E-3</v>
      </c>
      <c r="M2030" s="8">
        <f t="shared" si="316"/>
        <v>1.9230769230769162E-2</v>
      </c>
      <c r="N2030" s="8">
        <f t="shared" si="317"/>
        <v>5.1125703564727898E-2</v>
      </c>
      <c r="O2030" s="1">
        <f t="shared" si="318"/>
        <v>1.82</v>
      </c>
      <c r="P2030" s="1">
        <f t="shared" si="319"/>
        <v>42.64</v>
      </c>
      <c r="Q2030" s="1">
        <f t="shared" si="320"/>
        <v>1.9805519680196724</v>
      </c>
    </row>
    <row r="2031" spans="1:17" x14ac:dyDescent="0.25">
      <c r="A2031" s="2">
        <v>39176</v>
      </c>
      <c r="B2031" s="1">
        <v>44.19</v>
      </c>
      <c r="C2031" s="1">
        <v>44.38</v>
      </c>
      <c r="D2031" s="1">
        <v>44.13</v>
      </c>
      <c r="E2031" s="1">
        <v>44.34</v>
      </c>
      <c r="F2031" s="1">
        <v>85147200</v>
      </c>
      <c r="G2031" s="1">
        <v>42.81</v>
      </c>
      <c r="H2031" s="8">
        <f t="shared" si="312"/>
        <v>3.9868667917448697E-3</v>
      </c>
      <c r="I2031" s="1">
        <f t="shared" si="313"/>
        <v>3</v>
      </c>
      <c r="J2031" s="1">
        <f t="shared" si="311"/>
        <v>3</v>
      </c>
      <c r="K2031" s="8">
        <f t="shared" si="314"/>
        <v>4.9053959355291887E-3</v>
      </c>
      <c r="L2031" s="8">
        <f t="shared" si="315"/>
        <v>4.9053959355291887E-3</v>
      </c>
      <c r="M2031" s="8">
        <f t="shared" si="316"/>
        <v>1.8220042046250828E-2</v>
      </c>
      <c r="N2031" s="8">
        <f t="shared" si="317"/>
        <v>5.0689091333800285E-2</v>
      </c>
      <c r="O2031" s="1">
        <f t="shared" si="318"/>
        <v>1.83</v>
      </c>
      <c r="P2031" s="1">
        <f t="shared" si="319"/>
        <v>42.81</v>
      </c>
      <c r="Q2031" s="1">
        <f t="shared" si="320"/>
        <v>1.9805519680196724</v>
      </c>
    </row>
    <row r="2032" spans="1:17" x14ac:dyDescent="0.25">
      <c r="A2032" s="2">
        <v>39177</v>
      </c>
      <c r="B2032" s="1">
        <v>44.29</v>
      </c>
      <c r="C2032" s="1">
        <v>44.58</v>
      </c>
      <c r="D2032" s="1">
        <v>44.23</v>
      </c>
      <c r="E2032" s="1">
        <v>44.56</v>
      </c>
      <c r="F2032" s="1">
        <v>54220200</v>
      </c>
      <c r="G2032" s="1">
        <v>43.02</v>
      </c>
      <c r="H2032" s="8">
        <f t="shared" si="312"/>
        <v>4.9053959355291887E-3</v>
      </c>
      <c r="I2032" s="1">
        <f t="shared" si="313"/>
        <v>4</v>
      </c>
      <c r="J2032" s="1">
        <f t="shared" si="311"/>
        <v>4</v>
      </c>
      <c r="K2032" s="8">
        <f t="shared" si="314"/>
        <v>-2.3245002324500108E-3</v>
      </c>
      <c r="L2032" s="8">
        <f t="shared" si="315"/>
        <v>2.0920502092049986E-3</v>
      </c>
      <c r="M2032" s="8">
        <f t="shared" si="316"/>
        <v>1.8828451882844988E-2</v>
      </c>
      <c r="N2032" s="8">
        <f t="shared" si="317"/>
        <v>4.6490004649000438E-2</v>
      </c>
      <c r="O2032" s="1">
        <f t="shared" si="318"/>
        <v>1.84</v>
      </c>
      <c r="P2032" s="1">
        <f t="shared" si="319"/>
        <v>43.02</v>
      </c>
      <c r="Q2032" s="1">
        <f t="shared" si="320"/>
        <v>1.9805519680196724</v>
      </c>
    </row>
    <row r="2033" spans="1:17" x14ac:dyDescent="0.25">
      <c r="A2033" s="2">
        <v>39181</v>
      </c>
      <c r="B2033" s="1">
        <v>44.71</v>
      </c>
      <c r="C2033" s="1">
        <v>44.75</v>
      </c>
      <c r="D2033" s="1">
        <v>44.38</v>
      </c>
      <c r="E2033" s="1">
        <v>44.45</v>
      </c>
      <c r="F2033" s="1">
        <v>63050200</v>
      </c>
      <c r="G2033" s="1">
        <v>42.92</v>
      </c>
      <c r="H2033" s="8">
        <f t="shared" si="312"/>
        <v>-2.3245002324500108E-3</v>
      </c>
      <c r="I2033" s="1">
        <f t="shared" si="313"/>
        <v>-1</v>
      </c>
      <c r="J2033" s="1">
        <f t="shared" si="311"/>
        <v>1</v>
      </c>
      <c r="K2033" s="8">
        <f t="shared" si="314"/>
        <v>5.1258154706430581E-3</v>
      </c>
      <c r="L2033" s="8">
        <f t="shared" si="315"/>
        <v>1.3746505125815434E-2</v>
      </c>
      <c r="M2033" s="8">
        <f t="shared" si="316"/>
        <v>2.2833178005591703E-2</v>
      </c>
      <c r="N2033" s="8">
        <f t="shared" si="317"/>
        <v>4.892823858341111E-2</v>
      </c>
      <c r="O2033" s="1">
        <f t="shared" si="318"/>
        <v>1.84</v>
      </c>
      <c r="P2033" s="1">
        <f t="shared" si="319"/>
        <v>42.92</v>
      </c>
      <c r="Q2033" s="1">
        <f t="shared" si="320"/>
        <v>1.9805519680196724</v>
      </c>
    </row>
    <row r="2034" spans="1:17" x14ac:dyDescent="0.25">
      <c r="A2034" s="2">
        <v>39182</v>
      </c>
      <c r="B2034" s="1">
        <v>44.44</v>
      </c>
      <c r="C2034" s="1">
        <v>44.68</v>
      </c>
      <c r="D2034" s="1">
        <v>44.41</v>
      </c>
      <c r="E2034" s="1">
        <v>44.68</v>
      </c>
      <c r="F2034" s="1">
        <v>76364500</v>
      </c>
      <c r="G2034" s="1">
        <v>43.14</v>
      </c>
      <c r="H2034" s="8">
        <f t="shared" si="312"/>
        <v>5.1258154706430581E-3</v>
      </c>
      <c r="I2034" s="1">
        <f t="shared" si="313"/>
        <v>1</v>
      </c>
      <c r="J2034" s="1">
        <f t="shared" si="311"/>
        <v>1</v>
      </c>
      <c r="K2034" s="8">
        <f t="shared" si="314"/>
        <v>-1.0431154381084884E-2</v>
      </c>
      <c r="L2034" s="8">
        <f t="shared" si="315"/>
        <v>1.066295781177562E-2</v>
      </c>
      <c r="M2034" s="8">
        <f t="shared" si="316"/>
        <v>2.2716736207695876E-2</v>
      </c>
      <c r="N2034" s="8">
        <f t="shared" si="317"/>
        <v>4.5897079276773223E-2</v>
      </c>
      <c r="O2034" s="1">
        <f t="shared" si="318"/>
        <v>1.835</v>
      </c>
      <c r="P2034" s="1">
        <f t="shared" si="319"/>
        <v>43.14</v>
      </c>
      <c r="Q2034" s="1">
        <f t="shared" si="320"/>
        <v>1.9805519680196724</v>
      </c>
    </row>
    <row r="2035" spans="1:17" x14ac:dyDescent="0.25">
      <c r="A2035" s="2">
        <v>39183</v>
      </c>
      <c r="B2035" s="1">
        <v>44.64</v>
      </c>
      <c r="C2035" s="1">
        <v>44.66</v>
      </c>
      <c r="D2035" s="1">
        <v>44.07</v>
      </c>
      <c r="E2035" s="1">
        <v>44.21</v>
      </c>
      <c r="F2035" s="1">
        <v>114012300</v>
      </c>
      <c r="G2035" s="1">
        <v>42.69</v>
      </c>
      <c r="H2035" s="8">
        <f t="shared" si="312"/>
        <v>-1.0431154381084884E-2</v>
      </c>
      <c r="I2035" s="1">
        <f t="shared" si="313"/>
        <v>-1</v>
      </c>
      <c r="J2035" s="1">
        <f t="shared" si="311"/>
        <v>1</v>
      </c>
      <c r="K2035" s="8">
        <f t="shared" si="314"/>
        <v>7.730147575544688E-3</v>
      </c>
      <c r="L2035" s="8">
        <f t="shared" si="315"/>
        <v>1.8037011009604198E-2</v>
      </c>
      <c r="M2035" s="8">
        <f t="shared" si="316"/>
        <v>4.7317873038182245E-2</v>
      </c>
      <c r="N2035" s="8">
        <f t="shared" si="317"/>
        <v>5.9264464745842238E-2</v>
      </c>
      <c r="O2035" s="1">
        <f t="shared" si="318"/>
        <v>1.835</v>
      </c>
      <c r="P2035" s="1">
        <f t="shared" si="319"/>
        <v>42.69</v>
      </c>
      <c r="Q2035" s="1">
        <f t="shared" si="320"/>
        <v>1.9805519680196724</v>
      </c>
    </row>
    <row r="2036" spans="1:17" x14ac:dyDescent="0.25">
      <c r="A2036" s="2">
        <v>39184</v>
      </c>
      <c r="B2036" s="1">
        <v>44.14</v>
      </c>
      <c r="C2036" s="1">
        <v>44.62</v>
      </c>
      <c r="D2036" s="1">
        <v>43.95</v>
      </c>
      <c r="E2036" s="1">
        <v>44.56</v>
      </c>
      <c r="F2036" s="1">
        <v>113801300</v>
      </c>
      <c r="G2036" s="1">
        <v>43.02</v>
      </c>
      <c r="H2036" s="8">
        <f t="shared" si="312"/>
        <v>7.730147575544688E-3</v>
      </c>
      <c r="I2036" s="1">
        <f t="shared" si="313"/>
        <v>1</v>
      </c>
      <c r="J2036" s="1">
        <f t="shared" si="311"/>
        <v>1</v>
      </c>
      <c r="K2036" s="8">
        <f t="shared" si="314"/>
        <v>2.0920502092049986E-3</v>
      </c>
      <c r="L2036" s="8">
        <f t="shared" si="315"/>
        <v>1.3249651324965139E-2</v>
      </c>
      <c r="M2036" s="8">
        <f t="shared" si="316"/>
        <v>4.4630404463040341E-2</v>
      </c>
      <c r="N2036" s="8">
        <f t="shared" si="317"/>
        <v>3.6727103672710371E-2</v>
      </c>
      <c r="O2036" s="1">
        <f t="shared" si="318"/>
        <v>1.83</v>
      </c>
      <c r="P2036" s="1">
        <f t="shared" si="319"/>
        <v>43.02</v>
      </c>
      <c r="Q2036" s="1">
        <f t="shared" si="320"/>
        <v>1.9805519680196724</v>
      </c>
    </row>
    <row r="2037" spans="1:17" x14ac:dyDescent="0.25">
      <c r="A2037" s="2">
        <v>39185</v>
      </c>
      <c r="B2037" s="1">
        <v>44.57</v>
      </c>
      <c r="C2037" s="1">
        <v>44.72</v>
      </c>
      <c r="D2037" s="1">
        <v>44.29</v>
      </c>
      <c r="E2037" s="1">
        <v>44.65</v>
      </c>
      <c r="F2037" s="1">
        <v>94572000</v>
      </c>
      <c r="G2037" s="1">
        <v>43.11</v>
      </c>
      <c r="H2037" s="8">
        <f t="shared" si="312"/>
        <v>2.0920502092049986E-3</v>
      </c>
      <c r="I2037" s="1">
        <f t="shared" si="313"/>
        <v>2</v>
      </c>
      <c r="J2037" s="1">
        <f t="shared" si="311"/>
        <v>2</v>
      </c>
      <c r="K2037" s="8">
        <f t="shared" si="314"/>
        <v>9.2785896543725599E-3</v>
      </c>
      <c r="L2037" s="8">
        <f t="shared" si="315"/>
        <v>1.670146137787043E-2</v>
      </c>
      <c r="M2037" s="8">
        <f t="shared" si="316"/>
        <v>4.2913477151472978E-2</v>
      </c>
      <c r="N2037" s="8">
        <f t="shared" si="317"/>
        <v>4.7784736720018595E-2</v>
      </c>
      <c r="O2037" s="1">
        <f t="shared" si="318"/>
        <v>1.835</v>
      </c>
      <c r="P2037" s="1">
        <f t="shared" si="319"/>
        <v>43.11</v>
      </c>
      <c r="Q2037" s="1">
        <f t="shared" si="320"/>
        <v>1.9805519680196724</v>
      </c>
    </row>
    <row r="2038" spans="1:17" x14ac:dyDescent="0.25">
      <c r="A2038" s="2">
        <v>39188</v>
      </c>
      <c r="B2038" s="1">
        <v>44.83</v>
      </c>
      <c r="C2038" s="1">
        <v>45.15</v>
      </c>
      <c r="D2038" s="1">
        <v>44.83</v>
      </c>
      <c r="E2038" s="1">
        <v>45.06</v>
      </c>
      <c r="F2038" s="1">
        <v>72803200</v>
      </c>
      <c r="G2038" s="1">
        <v>43.51</v>
      </c>
      <c r="H2038" s="8">
        <f t="shared" si="312"/>
        <v>9.2785896543725599E-3</v>
      </c>
      <c r="I2038" s="1">
        <f t="shared" si="313"/>
        <v>3</v>
      </c>
      <c r="J2038" s="1">
        <f t="shared" si="311"/>
        <v>3</v>
      </c>
      <c r="K2038" s="8">
        <f t="shared" si="314"/>
        <v>2.0684900022984731E-3</v>
      </c>
      <c r="L2038" s="8">
        <f t="shared" si="315"/>
        <v>8.9634566766261248E-3</v>
      </c>
      <c r="M2038" s="8">
        <f t="shared" si="316"/>
        <v>1.9995403355550501E-2</v>
      </c>
      <c r="N2038" s="8">
        <f t="shared" si="317"/>
        <v>3.1027350034474876E-2</v>
      </c>
      <c r="O2038" s="1">
        <f t="shared" si="318"/>
        <v>1.845</v>
      </c>
      <c r="P2038" s="1">
        <f t="shared" si="319"/>
        <v>43.51</v>
      </c>
      <c r="Q2038" s="1">
        <f t="shared" si="320"/>
        <v>1.9805519680196724</v>
      </c>
    </row>
    <row r="2039" spans="1:17" x14ac:dyDescent="0.25">
      <c r="A2039" s="2">
        <v>39189</v>
      </c>
      <c r="B2039" s="1">
        <v>45.15</v>
      </c>
      <c r="C2039" s="1">
        <v>45.2</v>
      </c>
      <c r="D2039" s="1">
        <v>44.96</v>
      </c>
      <c r="E2039" s="1">
        <v>45.16</v>
      </c>
      <c r="F2039" s="1">
        <v>81852300</v>
      </c>
      <c r="G2039" s="1">
        <v>43.6</v>
      </c>
      <c r="H2039" s="8">
        <f t="shared" si="312"/>
        <v>2.0684900022984731E-3</v>
      </c>
      <c r="I2039" s="1">
        <f t="shared" si="313"/>
        <v>4</v>
      </c>
      <c r="J2039" s="1">
        <f t="shared" si="311"/>
        <v>4</v>
      </c>
      <c r="K2039" s="8">
        <f t="shared" si="314"/>
        <v>-3.2110091743119407E-3</v>
      </c>
      <c r="L2039" s="8">
        <f t="shared" si="315"/>
        <v>1.1926605504587018E-2</v>
      </c>
      <c r="M2039" s="8">
        <f t="shared" si="316"/>
        <v>2.1100917431192689E-2</v>
      </c>
      <c r="N2039" s="8">
        <f t="shared" si="317"/>
        <v>2.0871559633027337E-2</v>
      </c>
      <c r="O2039" s="1">
        <f t="shared" si="318"/>
        <v>1.86</v>
      </c>
      <c r="P2039" s="1">
        <f t="shared" si="319"/>
        <v>43.6</v>
      </c>
      <c r="Q2039" s="1">
        <f t="shared" si="320"/>
        <v>1.9805519680196724</v>
      </c>
    </row>
    <row r="2040" spans="1:17" x14ac:dyDescent="0.25">
      <c r="A2040" s="2">
        <v>39190</v>
      </c>
      <c r="B2040" s="1">
        <v>44.93</v>
      </c>
      <c r="C2040" s="1">
        <v>45.23</v>
      </c>
      <c r="D2040" s="1">
        <v>44.83</v>
      </c>
      <c r="E2040" s="1">
        <v>45.01</v>
      </c>
      <c r="F2040" s="1">
        <v>82002500</v>
      </c>
      <c r="G2040" s="1">
        <v>43.46</v>
      </c>
      <c r="H2040" s="8">
        <f t="shared" si="312"/>
        <v>-3.2110091743119407E-3</v>
      </c>
      <c r="I2040" s="1">
        <f t="shared" si="313"/>
        <v>-1</v>
      </c>
      <c r="J2040" s="1">
        <f t="shared" si="311"/>
        <v>1</v>
      </c>
      <c r="K2040" s="8">
        <f t="shared" si="314"/>
        <v>2.991256327657732E-3</v>
      </c>
      <c r="L2040" s="8">
        <f t="shared" si="315"/>
        <v>2.8762080073631013E-2</v>
      </c>
      <c r="M2040" s="8">
        <f t="shared" si="316"/>
        <v>3.1293143120110445E-2</v>
      </c>
      <c r="N2040" s="8">
        <f t="shared" si="317"/>
        <v>3.4054302807178916E-2</v>
      </c>
      <c r="O2040" s="1">
        <f t="shared" si="318"/>
        <v>1.855</v>
      </c>
      <c r="P2040" s="1">
        <f t="shared" si="319"/>
        <v>43.46</v>
      </c>
      <c r="Q2040" s="1">
        <f t="shared" si="320"/>
        <v>1.9805519680196724</v>
      </c>
    </row>
    <row r="2041" spans="1:17" x14ac:dyDescent="0.25">
      <c r="A2041" s="2">
        <v>39191</v>
      </c>
      <c r="B2041" s="1">
        <v>44.81</v>
      </c>
      <c r="C2041" s="1">
        <v>45.25</v>
      </c>
      <c r="D2041" s="1">
        <v>44.72</v>
      </c>
      <c r="E2041" s="1">
        <v>45.15</v>
      </c>
      <c r="F2041" s="1">
        <v>95413000</v>
      </c>
      <c r="G2041" s="1">
        <v>43.59</v>
      </c>
      <c r="H2041" s="8">
        <f t="shared" si="312"/>
        <v>2.991256327657732E-3</v>
      </c>
      <c r="I2041" s="1">
        <f t="shared" si="313"/>
        <v>1</v>
      </c>
      <c r="J2041" s="1">
        <f t="shared" si="311"/>
        <v>1</v>
      </c>
      <c r="K2041" s="8">
        <f t="shared" si="314"/>
        <v>5.5058499655882276E-3</v>
      </c>
      <c r="L2041" s="8">
        <f t="shared" si="315"/>
        <v>3.0970406056434863E-2</v>
      </c>
      <c r="M2041" s="8">
        <f t="shared" si="316"/>
        <v>3.1888047717366197E-2</v>
      </c>
      <c r="N2041" s="8">
        <f t="shared" si="317"/>
        <v>2.6152787336545025E-2</v>
      </c>
      <c r="O2041" s="1">
        <f t="shared" si="318"/>
        <v>1.855</v>
      </c>
      <c r="P2041" s="1">
        <f t="shared" si="319"/>
        <v>43.59</v>
      </c>
      <c r="Q2041" s="1">
        <f t="shared" si="320"/>
        <v>1.9805519680196724</v>
      </c>
    </row>
    <row r="2042" spans="1:17" x14ac:dyDescent="0.25">
      <c r="A2042" s="2">
        <v>39192</v>
      </c>
      <c r="B2042" s="1">
        <v>45.52</v>
      </c>
      <c r="C2042" s="1">
        <v>45.67</v>
      </c>
      <c r="D2042" s="1">
        <v>45.2</v>
      </c>
      <c r="E2042" s="1">
        <v>45.4</v>
      </c>
      <c r="F2042" s="1">
        <v>122377400</v>
      </c>
      <c r="G2042" s="1">
        <v>43.83</v>
      </c>
      <c r="H2042" s="8">
        <f t="shared" si="312"/>
        <v>5.5058499655882276E-3</v>
      </c>
      <c r="I2042" s="1">
        <f t="shared" si="313"/>
        <v>2</v>
      </c>
      <c r="J2042" s="1">
        <f t="shared" si="311"/>
        <v>2</v>
      </c>
      <c r="K2042" s="8">
        <f t="shared" si="314"/>
        <v>1.5970796258271136E-3</v>
      </c>
      <c r="L2042" s="8">
        <f t="shared" si="315"/>
        <v>2.5781428245494009E-2</v>
      </c>
      <c r="M2042" s="8">
        <f t="shared" si="316"/>
        <v>2.7150353639060043E-2</v>
      </c>
      <c r="N2042" s="8">
        <f t="shared" si="317"/>
        <v>2.8975587497148236E-2</v>
      </c>
      <c r="O2042" s="1">
        <f t="shared" si="318"/>
        <v>1.86</v>
      </c>
      <c r="P2042" s="1">
        <f t="shared" si="319"/>
        <v>43.83</v>
      </c>
      <c r="Q2042" s="1">
        <f t="shared" si="320"/>
        <v>1.9805519680196724</v>
      </c>
    </row>
    <row r="2043" spans="1:17" x14ac:dyDescent="0.25">
      <c r="A2043" s="2">
        <v>39195</v>
      </c>
      <c r="B2043" s="1">
        <v>45.46</v>
      </c>
      <c r="C2043" s="1">
        <v>45.6</v>
      </c>
      <c r="D2043" s="1">
        <v>45.34</v>
      </c>
      <c r="E2043" s="1">
        <v>45.47</v>
      </c>
      <c r="F2043" s="1">
        <v>85303300</v>
      </c>
      <c r="G2043" s="1">
        <v>43.9</v>
      </c>
      <c r="H2043" s="8">
        <f t="shared" si="312"/>
        <v>1.5970796258271136E-3</v>
      </c>
      <c r="I2043" s="1">
        <f t="shared" si="313"/>
        <v>3</v>
      </c>
      <c r="J2043" s="1">
        <f t="shared" si="311"/>
        <v>3</v>
      </c>
      <c r="K2043" s="8">
        <f t="shared" si="314"/>
        <v>5.0113895216401527E-3</v>
      </c>
      <c r="L2043" s="8">
        <f t="shared" si="315"/>
        <v>1.0933940774487505E-2</v>
      </c>
      <c r="M2043" s="8">
        <f t="shared" si="316"/>
        <v>2.5512528473804252E-2</v>
      </c>
      <c r="N2043" s="8">
        <f t="shared" si="317"/>
        <v>3.394077448747157E-2</v>
      </c>
      <c r="O2043" s="1">
        <f t="shared" si="318"/>
        <v>1.87</v>
      </c>
      <c r="P2043" s="1">
        <f t="shared" si="319"/>
        <v>43.9</v>
      </c>
      <c r="Q2043" s="1">
        <f t="shared" si="320"/>
        <v>1.9805519680196724</v>
      </c>
    </row>
    <row r="2044" spans="1:17" x14ac:dyDescent="0.25">
      <c r="A2044" s="2">
        <v>39196</v>
      </c>
      <c r="B2044" s="1">
        <v>45.63</v>
      </c>
      <c r="C2044" s="1">
        <v>45.83</v>
      </c>
      <c r="D2044" s="1">
        <v>45.33</v>
      </c>
      <c r="E2044" s="1">
        <v>45.7</v>
      </c>
      <c r="F2044" s="1">
        <v>108143700</v>
      </c>
      <c r="G2044" s="1">
        <v>44.12</v>
      </c>
      <c r="H2044" s="8">
        <f t="shared" si="312"/>
        <v>5.0113895216401527E-3</v>
      </c>
      <c r="I2044" s="1">
        <f t="shared" si="313"/>
        <v>4</v>
      </c>
      <c r="J2044" s="1">
        <f t="shared" si="311"/>
        <v>4</v>
      </c>
      <c r="K2044" s="8">
        <f t="shared" si="314"/>
        <v>1.3372620126926638E-2</v>
      </c>
      <c r="L2044" s="8">
        <f t="shared" si="315"/>
        <v>9.0661831368994417E-3</v>
      </c>
      <c r="M2044" s="8">
        <f t="shared" si="316"/>
        <v>2.2665457842248493E-2</v>
      </c>
      <c r="N2044" s="8">
        <f t="shared" si="317"/>
        <v>2.9691749773345544E-2</v>
      </c>
      <c r="O2044" s="1">
        <f t="shared" si="318"/>
        <v>1.88</v>
      </c>
      <c r="P2044" s="1">
        <f t="shared" si="319"/>
        <v>44.12</v>
      </c>
      <c r="Q2044" s="1">
        <f t="shared" si="320"/>
        <v>1.9805519680196724</v>
      </c>
    </row>
    <row r="2045" spans="1:17" x14ac:dyDescent="0.25">
      <c r="A2045" s="2">
        <v>39197</v>
      </c>
      <c r="B2045" s="1">
        <v>45.85</v>
      </c>
      <c r="C2045" s="1">
        <v>46.32</v>
      </c>
      <c r="D2045" s="1">
        <v>45.7</v>
      </c>
      <c r="E2045" s="1">
        <v>46.31</v>
      </c>
      <c r="F2045" s="1">
        <v>106818100</v>
      </c>
      <c r="G2045" s="1">
        <v>44.71</v>
      </c>
      <c r="H2045" s="8">
        <f t="shared" si="312"/>
        <v>1.3372620126926638E-2</v>
      </c>
      <c r="I2045" s="1">
        <f t="shared" si="313"/>
        <v>5</v>
      </c>
      <c r="J2045" s="1">
        <f t="shared" si="311"/>
        <v>5</v>
      </c>
      <c r="K2045" s="8">
        <f t="shared" si="314"/>
        <v>5.1442630284053159E-3</v>
      </c>
      <c r="L2045" s="8">
        <f t="shared" si="315"/>
        <v>2.4602997092373347E-3</v>
      </c>
      <c r="M2045" s="8">
        <f t="shared" si="316"/>
        <v>1.1406844106463865E-2</v>
      </c>
      <c r="N2045" s="8">
        <f t="shared" si="317"/>
        <v>1.1406844106463865E-2</v>
      </c>
      <c r="O2045" s="1">
        <f t="shared" si="318"/>
        <v>1.89</v>
      </c>
      <c r="P2045" s="1">
        <f t="shared" si="319"/>
        <v>44.71</v>
      </c>
      <c r="Q2045" s="1">
        <f t="shared" si="320"/>
        <v>1.9805519680196724</v>
      </c>
    </row>
    <row r="2046" spans="1:17" x14ac:dyDescent="0.25">
      <c r="A2046" s="2">
        <v>39198</v>
      </c>
      <c r="B2046" s="1">
        <v>46.42</v>
      </c>
      <c r="C2046" s="1">
        <v>46.65</v>
      </c>
      <c r="D2046" s="1">
        <v>46.33</v>
      </c>
      <c r="E2046" s="1">
        <v>46.55</v>
      </c>
      <c r="F2046" s="1">
        <v>99308300</v>
      </c>
      <c r="G2046" s="1">
        <v>44.94</v>
      </c>
      <c r="H2046" s="8">
        <f t="shared" si="312"/>
        <v>5.1442630284053159E-3</v>
      </c>
      <c r="I2046" s="1">
        <f t="shared" si="313"/>
        <v>6</v>
      </c>
      <c r="J2046" s="1">
        <f t="shared" si="311"/>
        <v>6</v>
      </c>
      <c r="K2046" s="8">
        <f t="shared" si="314"/>
        <v>4.4503782821547766E-4</v>
      </c>
      <c r="L2046" s="8">
        <f t="shared" si="315"/>
        <v>8.9007565643073328E-4</v>
      </c>
      <c r="M2046" s="8">
        <f t="shared" si="316"/>
        <v>-7.5656430796616769E-3</v>
      </c>
      <c r="N2046" s="8">
        <f t="shared" si="317"/>
        <v>-8.2331998219847824E-3</v>
      </c>
      <c r="O2046" s="1">
        <f t="shared" si="318"/>
        <v>1.9</v>
      </c>
      <c r="P2046" s="1">
        <f t="shared" si="319"/>
        <v>44.94</v>
      </c>
      <c r="Q2046" s="1">
        <f t="shared" si="320"/>
        <v>1.9805519680196724</v>
      </c>
    </row>
    <row r="2047" spans="1:17" x14ac:dyDescent="0.25">
      <c r="A2047" s="2">
        <v>39199</v>
      </c>
      <c r="B2047" s="1">
        <v>46.37</v>
      </c>
      <c r="C2047" s="1">
        <v>46.7</v>
      </c>
      <c r="D2047" s="1">
        <v>46.29</v>
      </c>
      <c r="E2047" s="1">
        <v>46.57</v>
      </c>
      <c r="F2047" s="1">
        <v>96536500</v>
      </c>
      <c r="G2047" s="1">
        <v>44.96</v>
      </c>
      <c r="H2047" s="8">
        <f t="shared" si="312"/>
        <v>4.4503782821547766E-4</v>
      </c>
      <c r="I2047" s="1">
        <f t="shared" si="313"/>
        <v>7</v>
      </c>
      <c r="J2047" s="1">
        <f t="shared" si="311"/>
        <v>7</v>
      </c>
      <c r="K2047" s="8">
        <f t="shared" si="314"/>
        <v>-1.2900355871886093E-2</v>
      </c>
      <c r="L2047" s="8">
        <f t="shared" si="315"/>
        <v>1.3345195729537185E-3</v>
      </c>
      <c r="M2047" s="8">
        <f t="shared" si="316"/>
        <v>4.6708185053381257E-3</v>
      </c>
      <c r="N2047" s="8">
        <f t="shared" si="317"/>
        <v>-2.4466192170818912E-3</v>
      </c>
      <c r="O2047" s="1">
        <f t="shared" si="318"/>
        <v>1.93</v>
      </c>
      <c r="P2047" s="1">
        <f t="shared" si="319"/>
        <v>44.96</v>
      </c>
      <c r="Q2047" s="1">
        <f t="shared" si="320"/>
        <v>1.9805519680196724</v>
      </c>
    </row>
    <row r="2048" spans="1:17" x14ac:dyDescent="0.25">
      <c r="A2048" s="2">
        <v>39202</v>
      </c>
      <c r="B2048" s="1">
        <v>46.49</v>
      </c>
      <c r="C2048" s="1">
        <v>46.53</v>
      </c>
      <c r="D2048" s="1">
        <v>45.92</v>
      </c>
      <c r="E2048" s="1">
        <v>45.96</v>
      </c>
      <c r="F2048" s="1">
        <v>93290500</v>
      </c>
      <c r="G2048" s="1">
        <v>44.38</v>
      </c>
      <c r="H2048" s="8">
        <f t="shared" si="312"/>
        <v>-1.2900355871886093E-2</v>
      </c>
      <c r="I2048" s="1">
        <f t="shared" si="313"/>
        <v>-1</v>
      </c>
      <c r="J2048" s="1">
        <f t="shared" si="311"/>
        <v>1</v>
      </c>
      <c r="K2048" s="8">
        <f t="shared" si="314"/>
        <v>3.154574132492094E-3</v>
      </c>
      <c r="L2048" s="8">
        <f t="shared" si="315"/>
        <v>1.4420910319963953E-2</v>
      </c>
      <c r="M2048" s="8">
        <f t="shared" si="316"/>
        <v>1.0815682739972798E-2</v>
      </c>
      <c r="N2048" s="8">
        <f t="shared" si="317"/>
        <v>1.8476791347453725E-2</v>
      </c>
      <c r="O2048" s="1">
        <f t="shared" si="318"/>
        <v>1.93</v>
      </c>
      <c r="P2048" s="1">
        <f t="shared" si="319"/>
        <v>44.38</v>
      </c>
      <c r="Q2048" s="1">
        <f t="shared" si="320"/>
        <v>1.9805519680196724</v>
      </c>
    </row>
    <row r="2049" spans="1:17" x14ac:dyDescent="0.25">
      <c r="A2049" s="2">
        <v>39203</v>
      </c>
      <c r="B2049" s="1">
        <v>45.97</v>
      </c>
      <c r="C2049" s="1">
        <v>46.14</v>
      </c>
      <c r="D2049" s="1">
        <v>45.66</v>
      </c>
      <c r="E2049" s="1">
        <v>46.11</v>
      </c>
      <c r="F2049" s="1">
        <v>135044400</v>
      </c>
      <c r="G2049" s="1">
        <v>44.52</v>
      </c>
      <c r="H2049" s="8">
        <f t="shared" si="312"/>
        <v>3.154574132492094E-3</v>
      </c>
      <c r="I2049" s="1">
        <f t="shared" si="313"/>
        <v>1</v>
      </c>
      <c r="J2049" s="1">
        <f t="shared" si="311"/>
        <v>1</v>
      </c>
      <c r="K2049" s="8">
        <f t="shared" si="314"/>
        <v>6.7385444743934819E-3</v>
      </c>
      <c r="L2049" s="8">
        <f t="shared" si="315"/>
        <v>1.3477088948786964E-2</v>
      </c>
      <c r="M2049" s="8">
        <f t="shared" si="316"/>
        <v>-2.2461814914653822E-4</v>
      </c>
      <c r="N2049" s="8">
        <f t="shared" si="317"/>
        <v>2.3360287511230871E-2</v>
      </c>
      <c r="O2049" s="1">
        <f t="shared" si="318"/>
        <v>1.925</v>
      </c>
      <c r="P2049" s="1">
        <f t="shared" si="319"/>
        <v>44.52</v>
      </c>
      <c r="Q2049" s="1">
        <f t="shared" si="320"/>
        <v>1.9805519680196724</v>
      </c>
    </row>
    <row r="2050" spans="1:17" x14ac:dyDescent="0.25">
      <c r="A2050" s="2">
        <v>39204</v>
      </c>
      <c r="B2050" s="1">
        <v>46.09</v>
      </c>
      <c r="C2050" s="1">
        <v>46.58</v>
      </c>
      <c r="D2050" s="1">
        <v>46.05</v>
      </c>
      <c r="E2050" s="1">
        <v>46.42</v>
      </c>
      <c r="F2050" s="1">
        <v>91971600</v>
      </c>
      <c r="G2050" s="1">
        <v>44.82</v>
      </c>
      <c r="H2050" s="8">
        <f t="shared" si="312"/>
        <v>6.7385444743934819E-3</v>
      </c>
      <c r="I2050" s="1">
        <f t="shared" si="313"/>
        <v>2</v>
      </c>
      <c r="J2050" s="1">
        <f t="shared" si="311"/>
        <v>2</v>
      </c>
      <c r="K2050" s="8">
        <f t="shared" si="314"/>
        <v>3.5698348951360703E-3</v>
      </c>
      <c r="L2050" s="8">
        <f t="shared" si="315"/>
        <v>8.9245872378402868E-3</v>
      </c>
      <c r="M2050" s="8">
        <f t="shared" si="316"/>
        <v>2.6773761713521083E-3</v>
      </c>
      <c r="N2050" s="8">
        <f t="shared" si="317"/>
        <v>2.1419009370816644E-2</v>
      </c>
      <c r="O2050" s="1">
        <f t="shared" si="318"/>
        <v>1.92</v>
      </c>
      <c r="P2050" s="1">
        <f t="shared" si="319"/>
        <v>44.82</v>
      </c>
      <c r="Q2050" s="1">
        <f t="shared" si="320"/>
        <v>1.9805519680196724</v>
      </c>
    </row>
    <row r="2051" spans="1:17" x14ac:dyDescent="0.25">
      <c r="A2051" s="2">
        <v>39205</v>
      </c>
      <c r="B2051" s="1">
        <v>46.51</v>
      </c>
      <c r="C2051" s="1">
        <v>46.72</v>
      </c>
      <c r="D2051" s="1">
        <v>46.43</v>
      </c>
      <c r="E2051" s="1">
        <v>46.59</v>
      </c>
      <c r="F2051" s="1">
        <v>98003600</v>
      </c>
      <c r="G2051" s="1">
        <v>44.98</v>
      </c>
      <c r="H2051" s="8">
        <f t="shared" si="312"/>
        <v>3.5698348951360703E-3</v>
      </c>
      <c r="I2051" s="1">
        <f t="shared" si="313"/>
        <v>3</v>
      </c>
      <c r="J2051" s="1">
        <f t="shared" ref="J2051:J2114" si="321">ABS(I2051)</f>
        <v>3</v>
      </c>
      <c r="K2051" s="8">
        <f t="shared" si="314"/>
        <v>8.8928412627842235E-4</v>
      </c>
      <c r="L2051" s="8">
        <f t="shared" si="315"/>
        <v>-8.4481991996442352E-3</v>
      </c>
      <c r="M2051" s="8">
        <f t="shared" si="316"/>
        <v>-5.5580257892396956E-3</v>
      </c>
      <c r="N2051" s="8">
        <f t="shared" si="317"/>
        <v>1.8230324588706104E-2</v>
      </c>
      <c r="O2051" s="1">
        <f t="shared" si="318"/>
        <v>1.93</v>
      </c>
      <c r="P2051" s="1">
        <f t="shared" si="319"/>
        <v>44.98</v>
      </c>
      <c r="Q2051" s="1">
        <f t="shared" si="320"/>
        <v>1.9805519680196724</v>
      </c>
    </row>
    <row r="2052" spans="1:17" x14ac:dyDescent="0.25">
      <c r="A2052" s="2">
        <v>39206</v>
      </c>
      <c r="B2052" s="1">
        <v>46.77</v>
      </c>
      <c r="C2052" s="1">
        <v>46.89</v>
      </c>
      <c r="D2052" s="1">
        <v>46.42</v>
      </c>
      <c r="E2052" s="1">
        <v>46.63</v>
      </c>
      <c r="F2052" s="1">
        <v>93591800</v>
      </c>
      <c r="G2052" s="1">
        <v>45.02</v>
      </c>
      <c r="H2052" s="8">
        <f t="shared" ref="H2052:H2115" si="322">G2052/G2051-1</f>
        <v>8.8928412627842235E-4</v>
      </c>
      <c r="I2052" s="1">
        <f t="shared" ref="I2052:I2115" si="323">IF(H2052&gt;0,IF(I2051&gt;0,I2051+1,1),IF(I2051&lt;0,I2051-1,-1))</f>
        <v>4</v>
      </c>
      <c r="J2052" s="1">
        <f t="shared" si="321"/>
        <v>4</v>
      </c>
      <c r="K2052" s="8">
        <f t="shared" ref="K2052:K2115" si="324">G2053/G2052-1</f>
        <v>0</v>
      </c>
      <c r="L2052" s="8">
        <f t="shared" ref="L2052:L2115" si="325">G2057/G2052-1</f>
        <v>3.3318525099954588E-3</v>
      </c>
      <c r="M2052" s="8">
        <f t="shared" ref="M2052:M2115" si="326">G2062/G2052-1</f>
        <v>1.7769880053308817E-3</v>
      </c>
      <c r="N2052" s="8">
        <f t="shared" ref="N2052:N2115" si="327">G2072/G2052-1</f>
        <v>2.0435362061306028E-2</v>
      </c>
      <c r="O2052" s="1">
        <f t="shared" si="318"/>
        <v>1.94</v>
      </c>
      <c r="P2052" s="1">
        <f t="shared" si="319"/>
        <v>45.02</v>
      </c>
      <c r="Q2052" s="1">
        <f t="shared" si="320"/>
        <v>1.9805519680196724</v>
      </c>
    </row>
    <row r="2053" spans="1:17" x14ac:dyDescent="0.25">
      <c r="A2053" s="2">
        <v>39209</v>
      </c>
      <c r="B2053" s="1">
        <v>46.66</v>
      </c>
      <c r="C2053" s="1">
        <v>46.78</v>
      </c>
      <c r="D2053" s="1">
        <v>46.57</v>
      </c>
      <c r="E2053" s="1">
        <v>46.63</v>
      </c>
      <c r="F2053" s="1">
        <v>47487900</v>
      </c>
      <c r="G2053" s="1">
        <v>45.02</v>
      </c>
      <c r="H2053" s="8">
        <f t="shared" si="322"/>
        <v>0</v>
      </c>
      <c r="I2053" s="1">
        <f t="shared" si="323"/>
        <v>-1</v>
      </c>
      <c r="J2053" s="1">
        <f t="shared" si="321"/>
        <v>1</v>
      </c>
      <c r="K2053" s="8">
        <f t="shared" si="324"/>
        <v>2.2212350066634912E-3</v>
      </c>
      <c r="L2053" s="8">
        <f t="shared" si="325"/>
        <v>-3.5539760106619855E-3</v>
      </c>
      <c r="M2053" s="8">
        <f t="shared" si="326"/>
        <v>8.2185695246557167E-3</v>
      </c>
      <c r="N2053" s="8">
        <f t="shared" si="327"/>
        <v>2.0435362061306028E-2</v>
      </c>
      <c r="O2053" s="1">
        <f t="shared" si="318"/>
        <v>1.93</v>
      </c>
      <c r="P2053" s="1">
        <f t="shared" si="319"/>
        <v>45.02</v>
      </c>
      <c r="Q2053" s="1">
        <f t="shared" si="320"/>
        <v>1.9805519680196724</v>
      </c>
    </row>
    <row r="2054" spans="1:17" x14ac:dyDescent="0.25">
      <c r="A2054" s="2">
        <v>39210</v>
      </c>
      <c r="B2054" s="1">
        <v>46.47</v>
      </c>
      <c r="C2054" s="1">
        <v>46.77</v>
      </c>
      <c r="D2054" s="1">
        <v>46.3</v>
      </c>
      <c r="E2054" s="1">
        <v>46.73</v>
      </c>
      <c r="F2054" s="1">
        <v>95138900</v>
      </c>
      <c r="G2054" s="1">
        <v>45.12</v>
      </c>
      <c r="H2054" s="8">
        <f t="shared" si="322"/>
        <v>2.2212350066634912E-3</v>
      </c>
      <c r="I2054" s="1">
        <f t="shared" si="323"/>
        <v>1</v>
      </c>
      <c r="J2054" s="1">
        <f t="shared" si="321"/>
        <v>1</v>
      </c>
      <c r="K2054" s="8">
        <f t="shared" si="324"/>
        <v>2.2163120567375572E-3</v>
      </c>
      <c r="L2054" s="8">
        <f t="shared" si="325"/>
        <v>-1.3519503546099321E-2</v>
      </c>
      <c r="M2054" s="8">
        <f t="shared" si="326"/>
        <v>6.8705673758866492E-3</v>
      </c>
      <c r="N2054" s="8">
        <f t="shared" si="327"/>
        <v>7.3138297872341607E-3</v>
      </c>
      <c r="O2054" s="1">
        <f t="shared" si="318"/>
        <v>1.93</v>
      </c>
      <c r="P2054" s="1">
        <f t="shared" si="319"/>
        <v>45.12</v>
      </c>
      <c r="Q2054" s="1">
        <f t="shared" si="320"/>
        <v>1.9805519680196724</v>
      </c>
    </row>
    <row r="2055" spans="1:17" x14ac:dyDescent="0.25">
      <c r="A2055" s="2">
        <v>39211</v>
      </c>
      <c r="B2055" s="1">
        <v>46.49</v>
      </c>
      <c r="C2055" s="1">
        <v>46.97</v>
      </c>
      <c r="D2055" s="1">
        <v>46.46</v>
      </c>
      <c r="E2055" s="1">
        <v>46.83</v>
      </c>
      <c r="F2055" s="1">
        <v>116021000</v>
      </c>
      <c r="G2055" s="1">
        <v>45.22</v>
      </c>
      <c r="H2055" s="8">
        <f t="shared" si="322"/>
        <v>2.2163120567375572E-3</v>
      </c>
      <c r="I2055" s="1">
        <f t="shared" si="323"/>
        <v>2</v>
      </c>
      <c r="J2055" s="1">
        <f t="shared" si="321"/>
        <v>2</v>
      </c>
      <c r="K2055" s="8">
        <f t="shared" si="324"/>
        <v>-1.3710747456877392E-2</v>
      </c>
      <c r="L2055" s="8">
        <f t="shared" si="325"/>
        <v>-6.1919504643963563E-3</v>
      </c>
      <c r="M2055" s="8">
        <f t="shared" si="326"/>
        <v>0</v>
      </c>
      <c r="N2055" s="8">
        <f t="shared" si="327"/>
        <v>-1.0614772224679325E-2</v>
      </c>
      <c r="O2055" s="1">
        <f t="shared" si="318"/>
        <v>1.93</v>
      </c>
      <c r="P2055" s="1">
        <f t="shared" si="319"/>
        <v>45.22</v>
      </c>
      <c r="Q2055" s="1">
        <f t="shared" si="320"/>
        <v>1.9805519680196724</v>
      </c>
    </row>
    <row r="2056" spans="1:17" x14ac:dyDescent="0.25">
      <c r="A2056" s="2">
        <v>39212</v>
      </c>
      <c r="B2056" s="1">
        <v>46.67</v>
      </c>
      <c r="C2056" s="1">
        <v>46.78</v>
      </c>
      <c r="D2056" s="1">
        <v>46.07</v>
      </c>
      <c r="E2056" s="1">
        <v>46.19</v>
      </c>
      <c r="F2056" s="1">
        <v>171196300</v>
      </c>
      <c r="G2056" s="1">
        <v>44.6</v>
      </c>
      <c r="H2056" s="8">
        <f t="shared" si="322"/>
        <v>-1.3710747456877392E-2</v>
      </c>
      <c r="I2056" s="1">
        <f t="shared" si="323"/>
        <v>-1</v>
      </c>
      <c r="J2056" s="1">
        <f t="shared" si="321"/>
        <v>1</v>
      </c>
      <c r="K2056" s="8">
        <f t="shared" si="324"/>
        <v>1.2780269058295879E-2</v>
      </c>
      <c r="L2056" s="8">
        <f t="shared" si="325"/>
        <v>2.9147982062778244E-3</v>
      </c>
      <c r="M2056" s="8">
        <f t="shared" si="326"/>
        <v>-6.7264573991032695E-4</v>
      </c>
      <c r="N2056" s="8">
        <f t="shared" si="327"/>
        <v>1.5470852017937187E-2</v>
      </c>
      <c r="O2056" s="1">
        <f t="shared" si="318"/>
        <v>1.93</v>
      </c>
      <c r="P2056" s="1">
        <f t="shared" si="319"/>
        <v>44.6</v>
      </c>
      <c r="Q2056" s="1">
        <f t="shared" si="320"/>
        <v>1.9805519680196724</v>
      </c>
    </row>
    <row r="2057" spans="1:17" x14ac:dyDescent="0.25">
      <c r="A2057" s="2">
        <v>39213</v>
      </c>
      <c r="B2057" s="1">
        <v>46.24</v>
      </c>
      <c r="C2057" s="1">
        <v>46.78</v>
      </c>
      <c r="D2057" s="1">
        <v>46.18</v>
      </c>
      <c r="E2057" s="1">
        <v>46.78</v>
      </c>
      <c r="F2057" s="1">
        <v>104767900</v>
      </c>
      <c r="G2057" s="1">
        <v>45.17</v>
      </c>
      <c r="H2057" s="8">
        <f t="shared" si="322"/>
        <v>1.2780269058295879E-2</v>
      </c>
      <c r="I2057" s="1">
        <f t="shared" si="323"/>
        <v>1</v>
      </c>
      <c r="J2057" s="1">
        <f t="shared" si="321"/>
        <v>1</v>
      </c>
      <c r="K2057" s="8">
        <f t="shared" si="324"/>
        <v>-6.8629621430152943E-3</v>
      </c>
      <c r="L2057" s="8">
        <f t="shared" si="325"/>
        <v>-1.5497011290679374E-3</v>
      </c>
      <c r="M2057" s="8">
        <f t="shared" si="326"/>
        <v>-7.0843480185963648E-3</v>
      </c>
      <c r="N2057" s="8">
        <f t="shared" si="327"/>
        <v>8.8554350232450396E-4</v>
      </c>
      <c r="O2057" s="1">
        <f t="shared" si="318"/>
        <v>1.925</v>
      </c>
      <c r="P2057" s="1">
        <f t="shared" si="319"/>
        <v>45.17</v>
      </c>
      <c r="Q2057" s="1">
        <f t="shared" si="320"/>
        <v>1.9805519680196724</v>
      </c>
    </row>
    <row r="2058" spans="1:17" x14ac:dyDescent="0.25">
      <c r="A2058" s="2">
        <v>39216</v>
      </c>
      <c r="B2058" s="1">
        <v>46.77</v>
      </c>
      <c r="C2058" s="1">
        <v>46.88</v>
      </c>
      <c r="D2058" s="1">
        <v>46.19</v>
      </c>
      <c r="E2058" s="1">
        <v>46.46</v>
      </c>
      <c r="F2058" s="1">
        <v>118899200</v>
      </c>
      <c r="G2058" s="1">
        <v>44.86</v>
      </c>
      <c r="H2058" s="8">
        <f t="shared" si="322"/>
        <v>-6.8629621430152943E-3</v>
      </c>
      <c r="I2058" s="1">
        <f t="shared" si="323"/>
        <v>-1</v>
      </c>
      <c r="J2058" s="1">
        <f t="shared" si="321"/>
        <v>1</v>
      </c>
      <c r="K2058" s="8">
        <f t="shared" si="324"/>
        <v>-7.8020508247882425E-3</v>
      </c>
      <c r="L2058" s="8">
        <f t="shared" si="325"/>
        <v>1.1814534106107999E-2</v>
      </c>
      <c r="M2058" s="8">
        <f t="shared" si="326"/>
        <v>7.5791350869371943E-3</v>
      </c>
      <c r="N2058" s="8">
        <f t="shared" si="327"/>
        <v>1.7833259028086079E-3</v>
      </c>
      <c r="O2058" s="1">
        <f t="shared" ref="O2058:O2121" si="328">AVERAGE(J1859:J2058)</f>
        <v>1.925</v>
      </c>
      <c r="P2058" s="1">
        <f t="shared" ref="P2058:P2121" si="329">G2058</f>
        <v>44.86</v>
      </c>
      <c r="Q2058" s="1">
        <f t="shared" si="320"/>
        <v>1.9805519680196724</v>
      </c>
    </row>
    <row r="2059" spans="1:17" x14ac:dyDescent="0.25">
      <c r="A2059" s="2">
        <v>39217</v>
      </c>
      <c r="B2059" s="1">
        <v>46.42</v>
      </c>
      <c r="C2059" s="1">
        <v>46.7</v>
      </c>
      <c r="D2059" s="1">
        <v>45.99</v>
      </c>
      <c r="E2059" s="1">
        <v>46.1</v>
      </c>
      <c r="F2059" s="1">
        <v>179438500</v>
      </c>
      <c r="G2059" s="1">
        <v>44.51</v>
      </c>
      <c r="H2059" s="8">
        <f t="shared" si="322"/>
        <v>-7.8020508247882425E-3</v>
      </c>
      <c r="I2059" s="1">
        <f t="shared" si="323"/>
        <v>-2</v>
      </c>
      <c r="J2059" s="1">
        <f t="shared" si="321"/>
        <v>2</v>
      </c>
      <c r="K2059" s="8">
        <f t="shared" si="324"/>
        <v>9.6607503931700478E-3</v>
      </c>
      <c r="L2059" s="8">
        <f t="shared" si="325"/>
        <v>2.0669512469108087E-2</v>
      </c>
      <c r="M2059" s="8">
        <f t="shared" si="326"/>
        <v>2.3590204448438623E-2</v>
      </c>
      <c r="N2059" s="8">
        <f t="shared" si="327"/>
        <v>2.0669512469108087E-2</v>
      </c>
      <c r="O2059" s="1">
        <f t="shared" si="328"/>
        <v>1.925</v>
      </c>
      <c r="P2059" s="1">
        <f t="shared" si="329"/>
        <v>44.51</v>
      </c>
      <c r="Q2059" s="1">
        <f t="shared" ref="Q2059:Q2122" si="330">AVERAGE(O$202:O$50000)</f>
        <v>1.9805519680196724</v>
      </c>
    </row>
    <row r="2060" spans="1:17" x14ac:dyDescent="0.25">
      <c r="A2060" s="2">
        <v>39218</v>
      </c>
      <c r="B2060" s="1">
        <v>46.2</v>
      </c>
      <c r="C2060" s="1">
        <v>46.56</v>
      </c>
      <c r="D2060" s="1">
        <v>45.91</v>
      </c>
      <c r="E2060" s="1">
        <v>46.55</v>
      </c>
      <c r="F2060" s="1">
        <v>144420500</v>
      </c>
      <c r="G2060" s="1">
        <v>44.94</v>
      </c>
      <c r="H2060" s="8">
        <f t="shared" si="322"/>
        <v>9.6607503931700478E-3</v>
      </c>
      <c r="I2060" s="1">
        <f t="shared" si="323"/>
        <v>1</v>
      </c>
      <c r="J2060" s="1">
        <f t="shared" si="321"/>
        <v>1</v>
      </c>
      <c r="K2060" s="8">
        <f t="shared" si="324"/>
        <v>-4.6728971962617383E-3</v>
      </c>
      <c r="L2060" s="8">
        <f t="shared" si="325"/>
        <v>6.230529595015577E-3</v>
      </c>
      <c r="M2060" s="8">
        <f t="shared" si="326"/>
        <v>1.8691588785046731E-2</v>
      </c>
      <c r="N2060" s="8">
        <f t="shared" si="327"/>
        <v>1.7578994214508148E-2</v>
      </c>
      <c r="O2060" s="1">
        <f t="shared" si="328"/>
        <v>1.925</v>
      </c>
      <c r="P2060" s="1">
        <f t="shared" si="329"/>
        <v>44.94</v>
      </c>
      <c r="Q2060" s="1">
        <f t="shared" si="330"/>
        <v>1.9805519680196724</v>
      </c>
    </row>
    <row r="2061" spans="1:17" x14ac:dyDescent="0.25">
      <c r="A2061" s="2">
        <v>39219</v>
      </c>
      <c r="B2061" s="1">
        <v>46.49</v>
      </c>
      <c r="C2061" s="1">
        <v>46.57</v>
      </c>
      <c r="D2061" s="1">
        <v>46.29</v>
      </c>
      <c r="E2061" s="1">
        <v>46.33</v>
      </c>
      <c r="F2061" s="1">
        <v>109869100</v>
      </c>
      <c r="G2061" s="1">
        <v>44.73</v>
      </c>
      <c r="H2061" s="8">
        <f t="shared" si="322"/>
        <v>-4.6728971962617383E-3</v>
      </c>
      <c r="I2061" s="1">
        <f t="shared" si="323"/>
        <v>-1</v>
      </c>
      <c r="J2061" s="1">
        <f t="shared" si="321"/>
        <v>1</v>
      </c>
      <c r="K2061" s="8">
        <f t="shared" si="324"/>
        <v>8.27185334227587E-3</v>
      </c>
      <c r="L2061" s="8">
        <f t="shared" si="325"/>
        <v>-3.5770176615246285E-3</v>
      </c>
      <c r="M2061" s="8">
        <f t="shared" si="326"/>
        <v>2.3921305611446453E-2</v>
      </c>
      <c r="N2061" s="8">
        <f t="shared" si="327"/>
        <v>3.1746031746031855E-2</v>
      </c>
      <c r="O2061" s="1">
        <f t="shared" si="328"/>
        <v>1.925</v>
      </c>
      <c r="P2061" s="1">
        <f t="shared" si="329"/>
        <v>44.73</v>
      </c>
      <c r="Q2061" s="1">
        <f t="shared" si="330"/>
        <v>1.9805519680196724</v>
      </c>
    </row>
    <row r="2062" spans="1:17" x14ac:dyDescent="0.25">
      <c r="A2062" s="2">
        <v>39220</v>
      </c>
      <c r="B2062" s="1">
        <v>46.48</v>
      </c>
      <c r="C2062" s="1">
        <v>46.71</v>
      </c>
      <c r="D2062" s="1">
        <v>46.38</v>
      </c>
      <c r="E2062" s="1">
        <v>46.71</v>
      </c>
      <c r="F2062" s="1">
        <v>104961700</v>
      </c>
      <c r="G2062" s="1">
        <v>45.1</v>
      </c>
      <c r="H2062" s="8">
        <f t="shared" si="322"/>
        <v>8.27185334227587E-3</v>
      </c>
      <c r="I2062" s="1">
        <f t="shared" si="323"/>
        <v>1</v>
      </c>
      <c r="J2062" s="1">
        <f t="shared" si="321"/>
        <v>1</v>
      </c>
      <c r="K2062" s="8">
        <f t="shared" si="324"/>
        <v>6.4301552106429405E-3</v>
      </c>
      <c r="L2062" s="8">
        <f t="shared" si="325"/>
        <v>-5.5432372505542782E-3</v>
      </c>
      <c r="M2062" s="8">
        <f t="shared" si="326"/>
        <v>1.8625277161862464E-2</v>
      </c>
      <c r="N2062" s="8">
        <f t="shared" si="327"/>
        <v>2.3503325942350273E-2</v>
      </c>
      <c r="O2062" s="1">
        <f t="shared" si="328"/>
        <v>1.92</v>
      </c>
      <c r="P2062" s="1">
        <f t="shared" si="329"/>
        <v>45.1</v>
      </c>
      <c r="Q2062" s="1">
        <f t="shared" si="330"/>
        <v>1.9805519680196724</v>
      </c>
    </row>
    <row r="2063" spans="1:17" x14ac:dyDescent="0.25">
      <c r="A2063" s="2">
        <v>39223</v>
      </c>
      <c r="B2063" s="1">
        <v>46.74</v>
      </c>
      <c r="C2063" s="1">
        <v>47.24</v>
      </c>
      <c r="D2063" s="1">
        <v>46.67</v>
      </c>
      <c r="E2063" s="1">
        <v>47.01</v>
      </c>
      <c r="F2063" s="1">
        <v>112831400</v>
      </c>
      <c r="G2063" s="1">
        <v>45.39</v>
      </c>
      <c r="H2063" s="8">
        <f t="shared" si="322"/>
        <v>6.4301552106429405E-3</v>
      </c>
      <c r="I2063" s="1">
        <f t="shared" si="323"/>
        <v>2</v>
      </c>
      <c r="J2063" s="1">
        <f t="shared" si="321"/>
        <v>2</v>
      </c>
      <c r="K2063" s="8">
        <f t="shared" si="324"/>
        <v>8.8125137695516109E-4</v>
      </c>
      <c r="L2063" s="8">
        <f t="shared" si="325"/>
        <v>-4.1859440405375148E-3</v>
      </c>
      <c r="M2063" s="8">
        <f t="shared" si="326"/>
        <v>1.2117206433134964E-2</v>
      </c>
      <c r="N2063" s="8">
        <f t="shared" si="327"/>
        <v>1.6743776162150281E-2</v>
      </c>
      <c r="O2063" s="1">
        <f t="shared" si="328"/>
        <v>1.925</v>
      </c>
      <c r="P2063" s="1">
        <f t="shared" si="329"/>
        <v>45.39</v>
      </c>
      <c r="Q2063" s="1">
        <f t="shared" si="330"/>
        <v>1.9805519680196724</v>
      </c>
    </row>
    <row r="2064" spans="1:17" x14ac:dyDescent="0.25">
      <c r="A2064" s="2">
        <v>39224</v>
      </c>
      <c r="B2064" s="1">
        <v>47.04</v>
      </c>
      <c r="C2064" s="1">
        <v>47.28</v>
      </c>
      <c r="D2064" s="1">
        <v>46.87</v>
      </c>
      <c r="E2064" s="1">
        <v>47.05</v>
      </c>
      <c r="F2064" s="1">
        <v>98029100</v>
      </c>
      <c r="G2064" s="1">
        <v>45.43</v>
      </c>
      <c r="H2064" s="8">
        <f t="shared" si="322"/>
        <v>8.8125137695516109E-4</v>
      </c>
      <c r="I2064" s="1">
        <f t="shared" si="323"/>
        <v>3</v>
      </c>
      <c r="J2064" s="1">
        <f t="shared" si="321"/>
        <v>3</v>
      </c>
      <c r="K2064" s="8">
        <f t="shared" si="324"/>
        <v>-4.6224961479198745E-3</v>
      </c>
      <c r="L2064" s="8">
        <f t="shared" si="325"/>
        <v>2.8615452344267212E-3</v>
      </c>
      <c r="M2064" s="8">
        <f t="shared" si="326"/>
        <v>4.4023772837342712E-4</v>
      </c>
      <c r="N2064" s="8">
        <f t="shared" si="327"/>
        <v>6.1633281972264253E-3</v>
      </c>
      <c r="O2064" s="1">
        <f t="shared" si="328"/>
        <v>1.93</v>
      </c>
      <c r="P2064" s="1">
        <f t="shared" si="329"/>
        <v>45.43</v>
      </c>
      <c r="Q2064" s="1">
        <f t="shared" si="330"/>
        <v>1.9805519680196724</v>
      </c>
    </row>
    <row r="2065" spans="1:17" x14ac:dyDescent="0.25">
      <c r="A2065" s="2">
        <v>39225</v>
      </c>
      <c r="B2065" s="1">
        <v>47.19</v>
      </c>
      <c r="C2065" s="1">
        <v>47.37</v>
      </c>
      <c r="D2065" s="1">
        <v>46.8</v>
      </c>
      <c r="E2065" s="1">
        <v>46.83</v>
      </c>
      <c r="F2065" s="1">
        <v>119220600</v>
      </c>
      <c r="G2065" s="1">
        <v>45.22</v>
      </c>
      <c r="H2065" s="8">
        <f t="shared" si="322"/>
        <v>-4.6224961479198745E-3</v>
      </c>
      <c r="I2065" s="1">
        <f t="shared" si="323"/>
        <v>-1</v>
      </c>
      <c r="J2065" s="1">
        <f t="shared" si="321"/>
        <v>1</v>
      </c>
      <c r="K2065" s="8">
        <f t="shared" si="324"/>
        <v>-1.4374170720919954E-2</v>
      </c>
      <c r="L2065" s="8">
        <f t="shared" si="325"/>
        <v>1.2383900928792713E-2</v>
      </c>
      <c r="M2065" s="8">
        <f t="shared" si="326"/>
        <v>-1.0614772224679325E-2</v>
      </c>
      <c r="N2065" s="8">
        <f t="shared" si="327"/>
        <v>2.0123839009287936E-2</v>
      </c>
      <c r="O2065" s="1">
        <f t="shared" si="328"/>
        <v>1.93</v>
      </c>
      <c r="P2065" s="1">
        <f t="shared" si="329"/>
        <v>45.22</v>
      </c>
      <c r="Q2065" s="1">
        <f t="shared" si="330"/>
        <v>1.9805519680196724</v>
      </c>
    </row>
    <row r="2066" spans="1:17" x14ac:dyDescent="0.25">
      <c r="A2066" s="2">
        <v>39226</v>
      </c>
      <c r="B2066" s="1">
        <v>46.86</v>
      </c>
      <c r="C2066" s="1">
        <v>47.04</v>
      </c>
      <c r="D2066" s="1">
        <v>45.97</v>
      </c>
      <c r="E2066" s="1">
        <v>46.16</v>
      </c>
      <c r="F2066" s="1">
        <v>206268600</v>
      </c>
      <c r="G2066" s="1">
        <v>44.57</v>
      </c>
      <c r="H2066" s="8">
        <f t="shared" si="322"/>
        <v>-1.4374170720919954E-2</v>
      </c>
      <c r="I2066" s="1">
        <f t="shared" si="323"/>
        <v>-2</v>
      </c>
      <c r="J2066" s="1">
        <f t="shared" si="321"/>
        <v>2</v>
      </c>
      <c r="K2066" s="8">
        <f t="shared" si="324"/>
        <v>6.2822526363024433E-3</v>
      </c>
      <c r="L2066" s="8">
        <f t="shared" si="325"/>
        <v>2.7597038366614202E-2</v>
      </c>
      <c r="M2066" s="8">
        <f t="shared" si="326"/>
        <v>1.61543639219206E-2</v>
      </c>
      <c r="N2066" s="8">
        <f t="shared" si="327"/>
        <v>2.5353376710792075E-2</v>
      </c>
      <c r="O2066" s="1">
        <f t="shared" si="328"/>
        <v>1.93</v>
      </c>
      <c r="P2066" s="1">
        <f t="shared" si="329"/>
        <v>44.57</v>
      </c>
      <c r="Q2066" s="1">
        <f t="shared" si="330"/>
        <v>1.9805519680196724</v>
      </c>
    </row>
    <row r="2067" spans="1:17" x14ac:dyDescent="0.25">
      <c r="A2067" s="2">
        <v>39227</v>
      </c>
      <c r="B2067" s="1">
        <v>46.26</v>
      </c>
      <c r="C2067" s="1">
        <v>46.56</v>
      </c>
      <c r="D2067" s="1">
        <v>46.18</v>
      </c>
      <c r="E2067" s="1">
        <v>46.45</v>
      </c>
      <c r="F2067" s="1">
        <v>87143200</v>
      </c>
      <c r="G2067" s="1">
        <v>44.85</v>
      </c>
      <c r="H2067" s="8">
        <f t="shared" si="322"/>
        <v>6.2822526363024433E-3</v>
      </c>
      <c r="I2067" s="1">
        <f t="shared" si="323"/>
        <v>1</v>
      </c>
      <c r="J2067" s="1">
        <f t="shared" si="321"/>
        <v>1</v>
      </c>
      <c r="K2067" s="8">
        <f t="shared" si="324"/>
        <v>7.8037904124861335E-3</v>
      </c>
      <c r="L2067" s="8">
        <f t="shared" si="325"/>
        <v>2.4303232998885038E-2</v>
      </c>
      <c r="M2067" s="8">
        <f t="shared" si="326"/>
        <v>8.0267558528428484E-3</v>
      </c>
      <c r="N2067" s="8">
        <f t="shared" si="327"/>
        <v>1.449275362318847E-2</v>
      </c>
      <c r="O2067" s="1">
        <f t="shared" si="328"/>
        <v>1.92</v>
      </c>
      <c r="P2067" s="1">
        <f t="shared" si="329"/>
        <v>44.85</v>
      </c>
      <c r="Q2067" s="1">
        <f t="shared" si="330"/>
        <v>1.9805519680196724</v>
      </c>
    </row>
    <row r="2068" spans="1:17" x14ac:dyDescent="0.25">
      <c r="A2068" s="2">
        <v>39231</v>
      </c>
      <c r="B2068" s="1">
        <v>46.5</v>
      </c>
      <c r="C2068" s="1">
        <v>46.86</v>
      </c>
      <c r="D2068" s="1">
        <v>46.41</v>
      </c>
      <c r="E2068" s="1">
        <v>46.81</v>
      </c>
      <c r="F2068" s="1">
        <v>99702400</v>
      </c>
      <c r="G2068" s="1">
        <v>45.2</v>
      </c>
      <c r="H2068" s="8">
        <f t="shared" si="322"/>
        <v>7.8037904124861335E-3</v>
      </c>
      <c r="I2068" s="1">
        <f t="shared" si="323"/>
        <v>2</v>
      </c>
      <c r="J2068" s="1">
        <f t="shared" si="321"/>
        <v>2</v>
      </c>
      <c r="K2068" s="8">
        <f t="shared" si="324"/>
        <v>7.964601769911539E-3</v>
      </c>
      <c r="L2068" s="8">
        <f t="shared" si="325"/>
        <v>1.6371681415929151E-2</v>
      </c>
      <c r="M2068" s="8">
        <f t="shared" si="326"/>
        <v>-5.7522123893806176E-3</v>
      </c>
      <c r="N2068" s="8">
        <f t="shared" si="327"/>
        <v>8.8495575221236855E-4</v>
      </c>
      <c r="O2068" s="1">
        <f t="shared" si="328"/>
        <v>1.925</v>
      </c>
      <c r="P2068" s="1">
        <f t="shared" si="329"/>
        <v>45.2</v>
      </c>
      <c r="Q2068" s="1">
        <f t="shared" si="330"/>
        <v>1.9805519680196724</v>
      </c>
    </row>
    <row r="2069" spans="1:17" x14ac:dyDescent="0.25">
      <c r="A2069" s="2">
        <v>39232</v>
      </c>
      <c r="B2069" s="1">
        <v>46.48</v>
      </c>
      <c r="C2069" s="1">
        <v>47.2</v>
      </c>
      <c r="D2069" s="1">
        <v>46.35</v>
      </c>
      <c r="E2069" s="1">
        <v>47.19</v>
      </c>
      <c r="F2069" s="1">
        <v>132036500</v>
      </c>
      <c r="G2069" s="1">
        <v>45.56</v>
      </c>
      <c r="H2069" s="8">
        <f t="shared" si="322"/>
        <v>7.964601769911539E-3</v>
      </c>
      <c r="I2069" s="1">
        <f t="shared" si="323"/>
        <v>3</v>
      </c>
      <c r="J2069" s="1">
        <f t="shared" si="321"/>
        <v>3</v>
      </c>
      <c r="K2069" s="8">
        <f t="shared" si="324"/>
        <v>4.828797190517875E-3</v>
      </c>
      <c r="L2069" s="8">
        <f t="shared" si="325"/>
        <v>-2.4143985952589375E-3</v>
      </c>
      <c r="M2069" s="8">
        <f t="shared" si="326"/>
        <v>-2.8533801580333806E-3</v>
      </c>
      <c r="N2069" s="8">
        <f t="shared" si="327"/>
        <v>8.3406496927127538E-3</v>
      </c>
      <c r="O2069" s="1">
        <f t="shared" si="328"/>
        <v>1.93</v>
      </c>
      <c r="P2069" s="1">
        <f t="shared" si="329"/>
        <v>45.56</v>
      </c>
      <c r="Q2069" s="1">
        <f t="shared" si="330"/>
        <v>1.9805519680196724</v>
      </c>
    </row>
    <row r="2070" spans="1:17" x14ac:dyDescent="0.25">
      <c r="A2070" s="2">
        <v>39233</v>
      </c>
      <c r="B2070" s="1">
        <v>47.32</v>
      </c>
      <c r="C2070" s="1">
        <v>47.52</v>
      </c>
      <c r="D2070" s="1">
        <v>47.21</v>
      </c>
      <c r="E2070" s="1">
        <v>47.41</v>
      </c>
      <c r="F2070" s="1">
        <v>109457700</v>
      </c>
      <c r="G2070" s="1">
        <v>45.78</v>
      </c>
      <c r="H2070" s="8">
        <f t="shared" si="322"/>
        <v>4.828797190517875E-3</v>
      </c>
      <c r="I2070" s="1">
        <f t="shared" si="323"/>
        <v>4</v>
      </c>
      <c r="J2070" s="1">
        <f t="shared" si="321"/>
        <v>4</v>
      </c>
      <c r="K2070" s="8">
        <f t="shared" si="324"/>
        <v>4.3687199650488395E-4</v>
      </c>
      <c r="L2070" s="8">
        <f t="shared" si="325"/>
        <v>-2.2717343818261182E-2</v>
      </c>
      <c r="M2070" s="8">
        <f t="shared" si="326"/>
        <v>-1.092179991262654E-3</v>
      </c>
      <c r="N2070" s="8">
        <f t="shared" si="327"/>
        <v>3.0581039755350758E-3</v>
      </c>
      <c r="O2070" s="1">
        <f t="shared" si="328"/>
        <v>1.9450000000000001</v>
      </c>
      <c r="P2070" s="1">
        <f t="shared" si="329"/>
        <v>45.78</v>
      </c>
      <c r="Q2070" s="1">
        <f t="shared" si="330"/>
        <v>1.9805519680196724</v>
      </c>
    </row>
    <row r="2071" spans="1:17" x14ac:dyDescent="0.25">
      <c r="A2071" s="2">
        <v>39234</v>
      </c>
      <c r="B2071" s="1">
        <v>47.58</v>
      </c>
      <c r="C2071" s="1">
        <v>47.77</v>
      </c>
      <c r="D2071" s="1">
        <v>47.37</v>
      </c>
      <c r="E2071" s="1">
        <v>47.44</v>
      </c>
      <c r="F2071" s="1">
        <v>125089800</v>
      </c>
      <c r="G2071" s="1">
        <v>45.8</v>
      </c>
      <c r="H2071" s="8">
        <f t="shared" si="322"/>
        <v>4.3687199650488395E-4</v>
      </c>
      <c r="I2071" s="1">
        <f t="shared" si="323"/>
        <v>5</v>
      </c>
      <c r="J2071" s="1">
        <f t="shared" si="321"/>
        <v>5</v>
      </c>
      <c r="K2071" s="8">
        <f t="shared" si="324"/>
        <v>3.0567685589519833E-3</v>
      </c>
      <c r="L2071" s="8">
        <f t="shared" si="325"/>
        <v>-1.1135371179039288E-2</v>
      </c>
      <c r="M2071" s="8">
        <f t="shared" si="326"/>
        <v>7.6419213973799582E-3</v>
      </c>
      <c r="N2071" s="8">
        <f t="shared" si="327"/>
        <v>4.1484716157207391E-3</v>
      </c>
      <c r="O2071" s="1">
        <f t="shared" si="328"/>
        <v>1.9650000000000001</v>
      </c>
      <c r="P2071" s="1">
        <f t="shared" si="329"/>
        <v>45.8</v>
      </c>
      <c r="Q2071" s="1">
        <f t="shared" si="330"/>
        <v>1.9805519680196724</v>
      </c>
    </row>
    <row r="2072" spans="1:17" x14ac:dyDescent="0.25">
      <c r="A2072" s="2">
        <v>39237</v>
      </c>
      <c r="B2072" s="1">
        <v>47.27</v>
      </c>
      <c r="C2072" s="1">
        <v>47.64</v>
      </c>
      <c r="D2072" s="1">
        <v>47.24</v>
      </c>
      <c r="E2072" s="1">
        <v>47.58</v>
      </c>
      <c r="F2072" s="1">
        <v>64782700</v>
      </c>
      <c r="G2072" s="1">
        <v>45.94</v>
      </c>
      <c r="H2072" s="8">
        <f t="shared" si="322"/>
        <v>3.0567685589519833E-3</v>
      </c>
      <c r="I2072" s="1">
        <f t="shared" si="323"/>
        <v>6</v>
      </c>
      <c r="J2072" s="1">
        <f t="shared" si="321"/>
        <v>6</v>
      </c>
      <c r="K2072" s="8">
        <f t="shared" si="324"/>
        <v>0</v>
      </c>
      <c r="L2072" s="8">
        <f t="shared" si="325"/>
        <v>-1.5890291684806157E-2</v>
      </c>
      <c r="M2072" s="8">
        <f t="shared" si="326"/>
        <v>4.7888550282977338E-3</v>
      </c>
      <c r="N2072" s="8">
        <f t="shared" si="327"/>
        <v>1.0230735742272401E-2</v>
      </c>
      <c r="O2072" s="1">
        <f t="shared" si="328"/>
        <v>1.9850000000000001</v>
      </c>
      <c r="P2072" s="1">
        <f t="shared" si="329"/>
        <v>45.94</v>
      </c>
      <c r="Q2072" s="1">
        <f t="shared" si="330"/>
        <v>1.9805519680196724</v>
      </c>
    </row>
    <row r="2073" spans="1:17" x14ac:dyDescent="0.25">
      <c r="A2073" s="2">
        <v>39238</v>
      </c>
      <c r="B2073" s="1">
        <v>47.45</v>
      </c>
      <c r="C2073" s="1">
        <v>47.58</v>
      </c>
      <c r="D2073" s="1">
        <v>47</v>
      </c>
      <c r="E2073" s="1">
        <v>47.58</v>
      </c>
      <c r="F2073" s="1">
        <v>151160400</v>
      </c>
      <c r="G2073" s="1">
        <v>45.94</v>
      </c>
      <c r="H2073" s="8">
        <f t="shared" si="322"/>
        <v>0</v>
      </c>
      <c r="I2073" s="1">
        <f t="shared" si="323"/>
        <v>-1</v>
      </c>
      <c r="J2073" s="1">
        <f t="shared" si="321"/>
        <v>1</v>
      </c>
      <c r="K2073" s="8">
        <f t="shared" si="324"/>
        <v>-1.0666086199390357E-2</v>
      </c>
      <c r="L2073" s="8">
        <f t="shared" si="325"/>
        <v>-2.1767522855899002E-2</v>
      </c>
      <c r="M2073" s="8">
        <f t="shared" si="326"/>
        <v>4.571179799738756E-3</v>
      </c>
      <c r="N2073" s="8">
        <f t="shared" si="327"/>
        <v>1.6107966913365246E-2</v>
      </c>
      <c r="O2073" s="1">
        <f t="shared" si="328"/>
        <v>1.9750000000000001</v>
      </c>
      <c r="P2073" s="1">
        <f t="shared" si="329"/>
        <v>45.94</v>
      </c>
      <c r="Q2073" s="1">
        <f t="shared" si="330"/>
        <v>1.9805519680196724</v>
      </c>
    </row>
    <row r="2074" spans="1:17" x14ac:dyDescent="0.25">
      <c r="A2074" s="2">
        <v>39239</v>
      </c>
      <c r="B2074" s="1">
        <v>47.37</v>
      </c>
      <c r="C2074" s="1">
        <v>47.38</v>
      </c>
      <c r="D2074" s="1">
        <v>46.96</v>
      </c>
      <c r="E2074" s="1">
        <v>47.07</v>
      </c>
      <c r="F2074" s="1">
        <v>183166500</v>
      </c>
      <c r="G2074" s="1">
        <v>45.45</v>
      </c>
      <c r="H2074" s="8">
        <f t="shared" si="322"/>
        <v>-1.0666086199390357E-2</v>
      </c>
      <c r="I2074" s="1">
        <f t="shared" si="323"/>
        <v>-2</v>
      </c>
      <c r="J2074" s="1">
        <f t="shared" si="321"/>
        <v>2</v>
      </c>
      <c r="K2074" s="8">
        <f t="shared" si="324"/>
        <v>-1.5621562156215685E-2</v>
      </c>
      <c r="L2074" s="8">
        <f t="shared" si="325"/>
        <v>-4.4004400440056379E-4</v>
      </c>
      <c r="M2074" s="8">
        <f t="shared" si="326"/>
        <v>5.720572057205775E-3</v>
      </c>
      <c r="N2074" s="8">
        <f t="shared" si="327"/>
        <v>3.4543454345434599E-2</v>
      </c>
      <c r="O2074" s="1">
        <f t="shared" si="328"/>
        <v>1.9650000000000001</v>
      </c>
      <c r="P2074" s="1">
        <f t="shared" si="329"/>
        <v>45.45</v>
      </c>
      <c r="Q2074" s="1">
        <f t="shared" si="330"/>
        <v>1.9805519680196724</v>
      </c>
    </row>
    <row r="2075" spans="1:17" x14ac:dyDescent="0.25">
      <c r="A2075" s="2">
        <v>39240</v>
      </c>
      <c r="B2075" s="1">
        <v>46.91</v>
      </c>
      <c r="C2075" s="1">
        <v>47.21</v>
      </c>
      <c r="D2075" s="1">
        <v>46.32</v>
      </c>
      <c r="E2075" s="1">
        <v>46.34</v>
      </c>
      <c r="F2075" s="1">
        <v>221373300</v>
      </c>
      <c r="G2075" s="1">
        <v>44.74</v>
      </c>
      <c r="H2075" s="8">
        <f t="shared" si="322"/>
        <v>-1.5621562156215685E-2</v>
      </c>
      <c r="I2075" s="1">
        <f t="shared" si="323"/>
        <v>-3</v>
      </c>
      <c r="J2075" s="1">
        <f t="shared" si="321"/>
        <v>3</v>
      </c>
      <c r="K2075" s="8">
        <f t="shared" si="324"/>
        <v>1.2293249888243096E-2</v>
      </c>
      <c r="L2075" s="8">
        <f t="shared" si="325"/>
        <v>2.2127849798837529E-2</v>
      </c>
      <c r="M2075" s="8">
        <f t="shared" si="326"/>
        <v>3.1068395172105578E-2</v>
      </c>
      <c r="N2075" s="8">
        <f t="shared" si="327"/>
        <v>5.5207867679928357E-2</v>
      </c>
      <c r="O2075" s="1">
        <f t="shared" si="328"/>
        <v>1.9550000000000001</v>
      </c>
      <c r="P2075" s="1">
        <f t="shared" si="329"/>
        <v>44.74</v>
      </c>
      <c r="Q2075" s="1">
        <f t="shared" si="330"/>
        <v>1.9805519680196724</v>
      </c>
    </row>
    <row r="2076" spans="1:17" x14ac:dyDescent="0.25">
      <c r="A2076" s="2">
        <v>39241</v>
      </c>
      <c r="B2076" s="1">
        <v>46.32</v>
      </c>
      <c r="C2076" s="1">
        <v>46.93</v>
      </c>
      <c r="D2076" s="1">
        <v>46.16</v>
      </c>
      <c r="E2076" s="1">
        <v>46.91</v>
      </c>
      <c r="F2076" s="1">
        <v>177587800</v>
      </c>
      <c r="G2076" s="1">
        <v>45.29</v>
      </c>
      <c r="H2076" s="8">
        <f t="shared" si="322"/>
        <v>1.2293249888243096E-2</v>
      </c>
      <c r="I2076" s="1">
        <f t="shared" si="323"/>
        <v>1</v>
      </c>
      <c r="J2076" s="1">
        <f t="shared" si="321"/>
        <v>1</v>
      </c>
      <c r="K2076" s="8">
        <f t="shared" si="324"/>
        <v>-1.7663943475380028E-3</v>
      </c>
      <c r="L2076" s="8">
        <f t="shared" si="325"/>
        <v>1.8988739236034391E-2</v>
      </c>
      <c r="M2076" s="8">
        <f t="shared" si="326"/>
        <v>9.052771031132778E-3</v>
      </c>
      <c r="N2076" s="8">
        <f t="shared" si="327"/>
        <v>4.3055862221240915E-2</v>
      </c>
      <c r="O2076" s="1">
        <f t="shared" si="328"/>
        <v>1.9550000000000001</v>
      </c>
      <c r="P2076" s="1">
        <f t="shared" si="329"/>
        <v>45.29</v>
      </c>
      <c r="Q2076" s="1">
        <f t="shared" si="330"/>
        <v>1.9805519680196724</v>
      </c>
    </row>
    <row r="2077" spans="1:17" x14ac:dyDescent="0.25">
      <c r="A2077" s="2">
        <v>39244</v>
      </c>
      <c r="B2077" s="1">
        <v>46.88</v>
      </c>
      <c r="C2077" s="1">
        <v>47.19</v>
      </c>
      <c r="D2077" s="1">
        <v>46.76</v>
      </c>
      <c r="E2077" s="1">
        <v>46.82</v>
      </c>
      <c r="F2077" s="1">
        <v>97100400</v>
      </c>
      <c r="G2077" s="1">
        <v>45.21</v>
      </c>
      <c r="H2077" s="8">
        <f t="shared" si="322"/>
        <v>-1.7663943475380028E-3</v>
      </c>
      <c r="I2077" s="1">
        <f t="shared" si="323"/>
        <v>-1</v>
      </c>
      <c r="J2077" s="1">
        <f t="shared" si="321"/>
        <v>1</v>
      </c>
      <c r="K2077" s="8">
        <f t="shared" si="324"/>
        <v>-5.9721300597214144E-3</v>
      </c>
      <c r="L2077" s="8">
        <f t="shared" si="325"/>
        <v>2.1013050210130446E-2</v>
      </c>
      <c r="M2077" s="8">
        <f t="shared" si="326"/>
        <v>6.4145100641450625E-3</v>
      </c>
      <c r="N2077" s="8">
        <f t="shared" si="327"/>
        <v>3.6053970360539811E-2</v>
      </c>
      <c r="O2077" s="1">
        <f t="shared" si="328"/>
        <v>1.9550000000000001</v>
      </c>
      <c r="P2077" s="1">
        <f t="shared" si="329"/>
        <v>45.21</v>
      </c>
      <c r="Q2077" s="1">
        <f t="shared" si="330"/>
        <v>1.9805519680196724</v>
      </c>
    </row>
    <row r="2078" spans="1:17" x14ac:dyDescent="0.25">
      <c r="A2078" s="2">
        <v>39245</v>
      </c>
      <c r="B2078" s="1">
        <v>46.57</v>
      </c>
      <c r="C2078" s="1">
        <v>47.04</v>
      </c>
      <c r="D2078" s="1">
        <v>46.45</v>
      </c>
      <c r="E2078" s="1">
        <v>46.54</v>
      </c>
      <c r="F2078" s="1">
        <v>153967700</v>
      </c>
      <c r="G2078" s="1">
        <v>44.94</v>
      </c>
      <c r="H2078" s="8">
        <f t="shared" si="322"/>
        <v>-5.9721300597214144E-3</v>
      </c>
      <c r="I2078" s="1">
        <f t="shared" si="323"/>
        <v>-2</v>
      </c>
      <c r="J2078" s="1">
        <f t="shared" si="321"/>
        <v>2</v>
      </c>
      <c r="K2078" s="8">
        <f t="shared" si="324"/>
        <v>1.0903426791277315E-2</v>
      </c>
      <c r="L2078" s="8">
        <f t="shared" si="325"/>
        <v>2.6924788607031624E-2</v>
      </c>
      <c r="M2078" s="8">
        <f t="shared" si="326"/>
        <v>6.6755674232310547E-3</v>
      </c>
      <c r="N2078" s="8">
        <f t="shared" si="327"/>
        <v>4.9399198931909138E-2</v>
      </c>
      <c r="O2078" s="1">
        <f t="shared" si="328"/>
        <v>1.96</v>
      </c>
      <c r="P2078" s="1">
        <f t="shared" si="329"/>
        <v>44.94</v>
      </c>
      <c r="Q2078" s="1">
        <f t="shared" si="330"/>
        <v>1.9805519680196724</v>
      </c>
    </row>
    <row r="2079" spans="1:17" x14ac:dyDescent="0.25">
      <c r="A2079" s="2">
        <v>39246</v>
      </c>
      <c r="B2079" s="1">
        <v>46.74</v>
      </c>
      <c r="C2079" s="1">
        <v>47.09</v>
      </c>
      <c r="D2079" s="1">
        <v>46.54</v>
      </c>
      <c r="E2079" s="1">
        <v>47.05</v>
      </c>
      <c r="F2079" s="1">
        <v>147985300</v>
      </c>
      <c r="G2079" s="1">
        <v>45.43</v>
      </c>
      <c r="H2079" s="8">
        <f t="shared" si="322"/>
        <v>1.0903426791277315E-2</v>
      </c>
      <c r="I2079" s="1">
        <f t="shared" si="323"/>
        <v>1</v>
      </c>
      <c r="J2079" s="1">
        <f t="shared" si="321"/>
        <v>1</v>
      </c>
      <c r="K2079" s="8">
        <f t="shared" si="324"/>
        <v>6.6035659255998524E-3</v>
      </c>
      <c r="L2079" s="8">
        <f t="shared" si="325"/>
        <v>6.1633281972264253E-3</v>
      </c>
      <c r="M2079" s="8">
        <f t="shared" si="326"/>
        <v>1.1226062073519616E-2</v>
      </c>
      <c r="N2079" s="8">
        <f t="shared" si="327"/>
        <v>5.4149240589918657E-2</v>
      </c>
      <c r="O2079" s="1">
        <f t="shared" si="328"/>
        <v>1.96</v>
      </c>
      <c r="P2079" s="1">
        <f t="shared" si="329"/>
        <v>45.43</v>
      </c>
      <c r="Q2079" s="1">
        <f t="shared" si="330"/>
        <v>1.9805519680196724</v>
      </c>
    </row>
    <row r="2080" spans="1:17" x14ac:dyDescent="0.25">
      <c r="A2080" s="2">
        <v>39247</v>
      </c>
      <c r="B2080" s="1">
        <v>47.1</v>
      </c>
      <c r="C2080" s="1">
        <v>47.49</v>
      </c>
      <c r="D2080" s="1">
        <v>47.09</v>
      </c>
      <c r="E2080" s="1">
        <v>47.36</v>
      </c>
      <c r="F2080" s="1">
        <v>101531900</v>
      </c>
      <c r="G2080" s="1">
        <v>45.73</v>
      </c>
      <c r="H2080" s="8">
        <f t="shared" si="322"/>
        <v>6.6035659255998524E-3</v>
      </c>
      <c r="I2080" s="1">
        <f t="shared" si="323"/>
        <v>2</v>
      </c>
      <c r="J2080" s="1">
        <f t="shared" si="321"/>
        <v>2</v>
      </c>
      <c r="K2080" s="8">
        <f t="shared" si="324"/>
        <v>9.184342882134322E-3</v>
      </c>
      <c r="L2080" s="8">
        <f t="shared" si="325"/>
        <v>8.7469932210804124E-3</v>
      </c>
      <c r="M2080" s="8">
        <f t="shared" si="326"/>
        <v>4.1548217800131404E-3</v>
      </c>
      <c r="N2080" s="8">
        <f t="shared" si="327"/>
        <v>5.4450032801224735E-2</v>
      </c>
      <c r="O2080" s="1">
        <f t="shared" si="328"/>
        <v>1.96</v>
      </c>
      <c r="P2080" s="1">
        <f t="shared" si="329"/>
        <v>45.73</v>
      </c>
      <c r="Q2080" s="1">
        <f t="shared" si="330"/>
        <v>1.9805519680196724</v>
      </c>
    </row>
    <row r="2081" spans="1:17" x14ac:dyDescent="0.25">
      <c r="A2081" s="2">
        <v>39248</v>
      </c>
      <c r="B2081" s="1">
        <v>47.76</v>
      </c>
      <c r="C2081" s="1">
        <v>47.87</v>
      </c>
      <c r="D2081" s="1">
        <v>47.65</v>
      </c>
      <c r="E2081" s="1">
        <v>47.76</v>
      </c>
      <c r="F2081" s="1">
        <v>100378400</v>
      </c>
      <c r="G2081" s="1">
        <v>46.15</v>
      </c>
      <c r="H2081" s="8">
        <f t="shared" si="322"/>
        <v>9.184342882134322E-3</v>
      </c>
      <c r="I2081" s="1">
        <f t="shared" si="323"/>
        <v>3</v>
      </c>
      <c r="J2081" s="1">
        <f t="shared" si="321"/>
        <v>3</v>
      </c>
      <c r="K2081" s="8">
        <f t="shared" si="324"/>
        <v>2.1668472372682324E-4</v>
      </c>
      <c r="L2081" s="8">
        <f t="shared" si="325"/>
        <v>-9.750812567713929E-3</v>
      </c>
      <c r="M2081" s="8">
        <f t="shared" si="326"/>
        <v>-3.4669555796316143E-3</v>
      </c>
      <c r="N2081" s="8">
        <f t="shared" si="327"/>
        <v>4.377031419284938E-2</v>
      </c>
      <c r="O2081" s="1">
        <f t="shared" si="328"/>
        <v>1.96</v>
      </c>
      <c r="P2081" s="1">
        <f t="shared" si="329"/>
        <v>46.15</v>
      </c>
      <c r="Q2081" s="1">
        <f t="shared" si="330"/>
        <v>1.9805519680196724</v>
      </c>
    </row>
    <row r="2082" spans="1:17" x14ac:dyDescent="0.25">
      <c r="A2082" s="2">
        <v>39251</v>
      </c>
      <c r="B2082" s="1">
        <v>47.85</v>
      </c>
      <c r="C2082" s="1">
        <v>47.87</v>
      </c>
      <c r="D2082" s="1">
        <v>47.67</v>
      </c>
      <c r="E2082" s="1">
        <v>47.77</v>
      </c>
      <c r="F2082" s="1">
        <v>75713200</v>
      </c>
      <c r="G2082" s="1">
        <v>46.16</v>
      </c>
      <c r="H2082" s="8">
        <f t="shared" si="322"/>
        <v>2.1668472372682324E-4</v>
      </c>
      <c r="I2082" s="1">
        <f t="shared" si="323"/>
        <v>4</v>
      </c>
      <c r="J2082" s="1">
        <f t="shared" si="321"/>
        <v>4</v>
      </c>
      <c r="K2082" s="8">
        <f t="shared" si="324"/>
        <v>-2.1663778162905878E-4</v>
      </c>
      <c r="L2082" s="8">
        <f t="shared" si="325"/>
        <v>-1.4298093587521543E-2</v>
      </c>
      <c r="M2082" s="8">
        <f t="shared" si="326"/>
        <v>5.4159445407278017E-3</v>
      </c>
      <c r="N2082" s="8">
        <f t="shared" si="327"/>
        <v>5.1559792027729756E-2</v>
      </c>
      <c r="O2082" s="1">
        <f t="shared" si="328"/>
        <v>1.96</v>
      </c>
      <c r="P2082" s="1">
        <f t="shared" si="329"/>
        <v>46.16</v>
      </c>
      <c r="Q2082" s="1">
        <f t="shared" si="330"/>
        <v>1.9805519680196724</v>
      </c>
    </row>
    <row r="2083" spans="1:17" x14ac:dyDescent="0.25">
      <c r="A2083" s="2">
        <v>39252</v>
      </c>
      <c r="B2083" s="1">
        <v>47.63</v>
      </c>
      <c r="C2083" s="1">
        <v>47.86</v>
      </c>
      <c r="D2083" s="1">
        <v>47.51</v>
      </c>
      <c r="E2083" s="1">
        <v>47.76</v>
      </c>
      <c r="F2083" s="1">
        <v>109621300</v>
      </c>
      <c r="G2083" s="1">
        <v>46.15</v>
      </c>
      <c r="H2083" s="8">
        <f t="shared" si="322"/>
        <v>-2.1663778162905878E-4</v>
      </c>
      <c r="I2083" s="1">
        <f t="shared" si="323"/>
        <v>-1</v>
      </c>
      <c r="J2083" s="1">
        <f t="shared" si="321"/>
        <v>1</v>
      </c>
      <c r="K2083" s="8">
        <f t="shared" si="324"/>
        <v>-9.5341278439869948E-3</v>
      </c>
      <c r="L2083" s="8">
        <f t="shared" si="325"/>
        <v>-1.9718309859154903E-2</v>
      </c>
      <c r="M2083" s="8">
        <f t="shared" si="326"/>
        <v>1.1484290357529847E-2</v>
      </c>
      <c r="N2083" s="8">
        <f t="shared" si="327"/>
        <v>5.0487540628385563E-2</v>
      </c>
      <c r="O2083" s="1">
        <f t="shared" si="328"/>
        <v>1.94</v>
      </c>
      <c r="P2083" s="1">
        <f t="shared" si="329"/>
        <v>46.15</v>
      </c>
      <c r="Q2083" s="1">
        <f t="shared" si="330"/>
        <v>1.9805519680196724</v>
      </c>
    </row>
    <row r="2084" spans="1:17" x14ac:dyDescent="0.25">
      <c r="A2084" s="2">
        <v>39253</v>
      </c>
      <c r="B2084" s="1">
        <v>47.83</v>
      </c>
      <c r="C2084" s="1">
        <v>47.92</v>
      </c>
      <c r="D2084" s="1">
        <v>47.24</v>
      </c>
      <c r="E2084" s="1">
        <v>47.31</v>
      </c>
      <c r="F2084" s="1">
        <v>161889500</v>
      </c>
      <c r="G2084" s="1">
        <v>45.71</v>
      </c>
      <c r="H2084" s="8">
        <f t="shared" si="322"/>
        <v>-9.5341278439869948E-3</v>
      </c>
      <c r="I2084" s="1">
        <f t="shared" si="323"/>
        <v>-2</v>
      </c>
      <c r="J2084" s="1">
        <f t="shared" si="321"/>
        <v>2</v>
      </c>
      <c r="K2084" s="8">
        <f t="shared" si="324"/>
        <v>9.1883614088821286E-3</v>
      </c>
      <c r="L2084" s="8">
        <f t="shared" si="325"/>
        <v>5.0317217239115308E-3</v>
      </c>
      <c r="M2084" s="8">
        <f t="shared" si="326"/>
        <v>2.8658936775322719E-2</v>
      </c>
      <c r="N2084" s="8">
        <f t="shared" si="327"/>
        <v>6.3662218332968701E-2</v>
      </c>
      <c r="O2084" s="1">
        <f t="shared" si="328"/>
        <v>1.9450000000000001</v>
      </c>
      <c r="P2084" s="1">
        <f t="shared" si="329"/>
        <v>45.71</v>
      </c>
      <c r="Q2084" s="1">
        <f t="shared" si="330"/>
        <v>1.9805519680196724</v>
      </c>
    </row>
    <row r="2085" spans="1:17" x14ac:dyDescent="0.25">
      <c r="A2085" s="2">
        <v>39254</v>
      </c>
      <c r="B2085" s="1">
        <v>47.29</v>
      </c>
      <c r="C2085" s="1">
        <v>47.79</v>
      </c>
      <c r="D2085" s="1">
        <v>47.08</v>
      </c>
      <c r="E2085" s="1">
        <v>47.74</v>
      </c>
      <c r="F2085" s="1">
        <v>143181300</v>
      </c>
      <c r="G2085" s="1">
        <v>46.13</v>
      </c>
      <c r="H2085" s="8">
        <f t="shared" si="322"/>
        <v>9.1883614088821286E-3</v>
      </c>
      <c r="I2085" s="1">
        <f t="shared" si="323"/>
        <v>1</v>
      </c>
      <c r="J2085" s="1">
        <f t="shared" si="321"/>
        <v>1</v>
      </c>
      <c r="K2085" s="8">
        <f t="shared" si="324"/>
        <v>-9.32148276609579E-3</v>
      </c>
      <c r="L2085" s="8">
        <f t="shared" si="325"/>
        <v>-4.5523520485584168E-3</v>
      </c>
      <c r="M2085" s="8">
        <f t="shared" si="326"/>
        <v>2.3412096249729064E-2</v>
      </c>
      <c r="N2085" s="8">
        <f t="shared" si="327"/>
        <v>4.8341643182310712E-2</v>
      </c>
      <c r="O2085" s="1">
        <f t="shared" si="328"/>
        <v>1.9450000000000001</v>
      </c>
      <c r="P2085" s="1">
        <f t="shared" si="329"/>
        <v>46.13</v>
      </c>
      <c r="Q2085" s="1">
        <f t="shared" si="330"/>
        <v>1.9805519680196724</v>
      </c>
    </row>
    <row r="2086" spans="1:17" x14ac:dyDescent="0.25">
      <c r="A2086" s="2">
        <v>39255</v>
      </c>
      <c r="B2086" s="1">
        <v>47.64</v>
      </c>
      <c r="C2086" s="1">
        <v>47.71</v>
      </c>
      <c r="D2086" s="1">
        <v>47.14</v>
      </c>
      <c r="E2086" s="1">
        <v>47.29</v>
      </c>
      <c r="F2086" s="1">
        <v>153328700</v>
      </c>
      <c r="G2086" s="1">
        <v>45.7</v>
      </c>
      <c r="H2086" s="8">
        <f t="shared" si="322"/>
        <v>-9.32148276609579E-3</v>
      </c>
      <c r="I2086" s="1">
        <f t="shared" si="323"/>
        <v>-1</v>
      </c>
      <c r="J2086" s="1">
        <f t="shared" si="321"/>
        <v>1</v>
      </c>
      <c r="K2086" s="8">
        <f t="shared" si="324"/>
        <v>-4.3763676148796948E-3</v>
      </c>
      <c r="L2086" s="8">
        <f t="shared" si="325"/>
        <v>6.3457330415754853E-3</v>
      </c>
      <c r="M2086" s="8">
        <f t="shared" si="326"/>
        <v>3.3698030634573328E-2</v>
      </c>
      <c r="N2086" s="8">
        <f t="shared" si="327"/>
        <v>5.8643326039387267E-2</v>
      </c>
      <c r="O2086" s="1">
        <f t="shared" si="328"/>
        <v>1.94</v>
      </c>
      <c r="P2086" s="1">
        <f t="shared" si="329"/>
        <v>45.7</v>
      </c>
      <c r="Q2086" s="1">
        <f t="shared" si="330"/>
        <v>1.9805519680196724</v>
      </c>
    </row>
    <row r="2087" spans="1:17" x14ac:dyDescent="0.25">
      <c r="A2087" s="2">
        <v>39258</v>
      </c>
      <c r="B2087" s="1">
        <v>47.3</v>
      </c>
      <c r="C2087" s="1">
        <v>47.58</v>
      </c>
      <c r="D2087" s="1">
        <v>46.82</v>
      </c>
      <c r="E2087" s="1">
        <v>47.09</v>
      </c>
      <c r="F2087" s="1">
        <v>136602600</v>
      </c>
      <c r="G2087" s="1">
        <v>45.5</v>
      </c>
      <c r="H2087" s="8">
        <f t="shared" si="322"/>
        <v>-4.3763676148796948E-3</v>
      </c>
      <c r="I2087" s="1">
        <f t="shared" si="323"/>
        <v>-2</v>
      </c>
      <c r="J2087" s="1">
        <f t="shared" si="321"/>
        <v>2</v>
      </c>
      <c r="K2087" s="8">
        <f t="shared" si="324"/>
        <v>-5.7142857142856718E-3</v>
      </c>
      <c r="L2087" s="8">
        <f t="shared" si="325"/>
        <v>2.0000000000000018E-2</v>
      </c>
      <c r="M2087" s="8">
        <f t="shared" si="326"/>
        <v>2.9450549450549479E-2</v>
      </c>
      <c r="N2087" s="8">
        <f t="shared" si="327"/>
        <v>4.7692307692307701E-2</v>
      </c>
      <c r="O2087" s="1">
        <f t="shared" si="328"/>
        <v>1.9450000000000001</v>
      </c>
      <c r="P2087" s="1">
        <f t="shared" si="329"/>
        <v>45.5</v>
      </c>
      <c r="Q2087" s="1">
        <f t="shared" si="330"/>
        <v>1.9805519680196724</v>
      </c>
    </row>
    <row r="2088" spans="1:17" x14ac:dyDescent="0.25">
      <c r="A2088" s="2">
        <v>39259</v>
      </c>
      <c r="B2088" s="1">
        <v>47.31</v>
      </c>
      <c r="C2088" s="1">
        <v>47.32</v>
      </c>
      <c r="D2088" s="1">
        <v>46.74</v>
      </c>
      <c r="E2088" s="1">
        <v>46.82</v>
      </c>
      <c r="F2088" s="1">
        <v>128211900</v>
      </c>
      <c r="G2088" s="1">
        <v>45.24</v>
      </c>
      <c r="H2088" s="8">
        <f t="shared" si="322"/>
        <v>-5.7142857142856718E-3</v>
      </c>
      <c r="I2088" s="1">
        <f t="shared" si="323"/>
        <v>-3</v>
      </c>
      <c r="J2088" s="1">
        <f t="shared" si="321"/>
        <v>3</v>
      </c>
      <c r="K2088" s="8">
        <f t="shared" si="324"/>
        <v>1.5473032714411916E-2</v>
      </c>
      <c r="L2088" s="8">
        <f t="shared" si="325"/>
        <v>3.1830238726790361E-2</v>
      </c>
      <c r="M2088" s="8">
        <f t="shared" si="326"/>
        <v>4.2440318302387148E-2</v>
      </c>
      <c r="N2088" s="8">
        <f t="shared" si="327"/>
        <v>5.5039787798408346E-2</v>
      </c>
      <c r="O2088" s="1">
        <f t="shared" si="328"/>
        <v>1.95</v>
      </c>
      <c r="P2088" s="1">
        <f t="shared" si="329"/>
        <v>45.24</v>
      </c>
      <c r="Q2088" s="1">
        <f t="shared" si="330"/>
        <v>1.9805519680196724</v>
      </c>
    </row>
    <row r="2089" spans="1:17" x14ac:dyDescent="0.25">
      <c r="A2089" s="2">
        <v>39260</v>
      </c>
      <c r="B2089" s="1">
        <v>46.77</v>
      </c>
      <c r="C2089" s="1">
        <v>47.56</v>
      </c>
      <c r="D2089" s="1">
        <v>46.7</v>
      </c>
      <c r="E2089" s="1">
        <v>47.54</v>
      </c>
      <c r="F2089" s="1">
        <v>141196200</v>
      </c>
      <c r="G2089" s="1">
        <v>45.94</v>
      </c>
      <c r="H2089" s="8">
        <f t="shared" si="322"/>
        <v>1.5473032714411916E-2</v>
      </c>
      <c r="I2089" s="1">
        <f t="shared" si="323"/>
        <v>1</v>
      </c>
      <c r="J2089" s="1">
        <f t="shared" si="321"/>
        <v>1</v>
      </c>
      <c r="K2089" s="8">
        <f t="shared" si="324"/>
        <v>-4.3535045711784459E-4</v>
      </c>
      <c r="L2089" s="8">
        <f t="shared" si="325"/>
        <v>2.3508924684370935E-2</v>
      </c>
      <c r="M2089" s="8">
        <f t="shared" si="326"/>
        <v>4.2446669569003115E-2</v>
      </c>
      <c r="N2089" s="8">
        <f t="shared" si="327"/>
        <v>3.0256856769699692E-2</v>
      </c>
      <c r="O2089" s="1">
        <f t="shared" si="328"/>
        <v>1.95</v>
      </c>
      <c r="P2089" s="1">
        <f t="shared" si="329"/>
        <v>45.94</v>
      </c>
      <c r="Q2089" s="1">
        <f t="shared" si="330"/>
        <v>1.9805519680196724</v>
      </c>
    </row>
    <row r="2090" spans="1:17" x14ac:dyDescent="0.25">
      <c r="A2090" s="2">
        <v>39261</v>
      </c>
      <c r="B2090" s="1">
        <v>47.52</v>
      </c>
      <c r="C2090" s="1">
        <v>47.85</v>
      </c>
      <c r="D2090" s="1">
        <v>47.47</v>
      </c>
      <c r="E2090" s="1">
        <v>47.52</v>
      </c>
      <c r="F2090" s="1">
        <v>116546300</v>
      </c>
      <c r="G2090" s="1">
        <v>45.92</v>
      </c>
      <c r="H2090" s="8">
        <f t="shared" si="322"/>
        <v>-4.3535045711784459E-4</v>
      </c>
      <c r="I2090" s="1">
        <f t="shared" si="323"/>
        <v>-1</v>
      </c>
      <c r="J2090" s="1">
        <f t="shared" si="321"/>
        <v>1</v>
      </c>
      <c r="K2090" s="8">
        <f t="shared" si="324"/>
        <v>1.5243902439023849E-3</v>
      </c>
      <c r="L2090" s="8">
        <f t="shared" si="325"/>
        <v>2.8092334494773441E-2</v>
      </c>
      <c r="M2090" s="8">
        <f t="shared" si="326"/>
        <v>5.0087108013937121E-2</v>
      </c>
      <c r="N2090" s="8">
        <f t="shared" si="327"/>
        <v>9.7996515679441565E-3</v>
      </c>
      <c r="O2090" s="1">
        <f t="shared" si="328"/>
        <v>1.9450000000000001</v>
      </c>
      <c r="P2090" s="1">
        <f t="shared" si="329"/>
        <v>45.92</v>
      </c>
      <c r="Q2090" s="1">
        <f t="shared" si="330"/>
        <v>1.9805519680196724</v>
      </c>
    </row>
    <row r="2091" spans="1:17" x14ac:dyDescent="0.25">
      <c r="A2091" s="2">
        <v>39262</v>
      </c>
      <c r="B2091" s="1">
        <v>47.78</v>
      </c>
      <c r="C2091" s="1">
        <v>47.88</v>
      </c>
      <c r="D2091" s="1">
        <v>47.21</v>
      </c>
      <c r="E2091" s="1">
        <v>47.6</v>
      </c>
      <c r="F2091" s="1">
        <v>124794700</v>
      </c>
      <c r="G2091" s="1">
        <v>45.99</v>
      </c>
      <c r="H2091" s="8">
        <f t="shared" si="322"/>
        <v>1.5243902439023849E-3</v>
      </c>
      <c r="I2091" s="1">
        <f t="shared" si="323"/>
        <v>1</v>
      </c>
      <c r="J2091" s="1">
        <f t="shared" si="321"/>
        <v>1</v>
      </c>
      <c r="K2091" s="8">
        <f t="shared" si="324"/>
        <v>9.1324200913240894E-3</v>
      </c>
      <c r="L2091" s="8">
        <f t="shared" si="325"/>
        <v>2.7179821700369589E-2</v>
      </c>
      <c r="M2091" s="8">
        <f t="shared" si="326"/>
        <v>4.7401609045444548E-2</v>
      </c>
      <c r="N2091" s="8">
        <f t="shared" si="327"/>
        <v>2.0004348771471836E-2</v>
      </c>
      <c r="O2091" s="1">
        <f t="shared" si="328"/>
        <v>1.9350000000000001</v>
      </c>
      <c r="P2091" s="1">
        <f t="shared" si="329"/>
        <v>45.99</v>
      </c>
      <c r="Q2091" s="1">
        <f t="shared" si="330"/>
        <v>1.9805519680196724</v>
      </c>
    </row>
    <row r="2092" spans="1:17" x14ac:dyDescent="0.25">
      <c r="A2092" s="2">
        <v>39265</v>
      </c>
      <c r="B2092" s="1">
        <v>47.71</v>
      </c>
      <c r="C2092" s="1">
        <v>48.05</v>
      </c>
      <c r="D2092" s="1">
        <v>47.68</v>
      </c>
      <c r="E2092" s="1">
        <v>48.03</v>
      </c>
      <c r="F2092" s="1">
        <v>80863100</v>
      </c>
      <c r="G2092" s="1">
        <v>46.41</v>
      </c>
      <c r="H2092" s="8">
        <f t="shared" si="322"/>
        <v>9.1324200913240894E-3</v>
      </c>
      <c r="I2092" s="1">
        <f t="shared" si="323"/>
        <v>2</v>
      </c>
      <c r="J2092" s="1">
        <f t="shared" si="321"/>
        <v>2</v>
      </c>
      <c r="K2092" s="8">
        <f t="shared" si="324"/>
        <v>5.8177117000646206E-3</v>
      </c>
      <c r="L2092" s="8">
        <f t="shared" si="325"/>
        <v>9.2652445593623955E-3</v>
      </c>
      <c r="M2092" s="8">
        <f t="shared" si="326"/>
        <v>4.5895281189398895E-2</v>
      </c>
      <c r="N2092" s="8">
        <f t="shared" si="327"/>
        <v>-1.0342598577892659E-2</v>
      </c>
      <c r="O2092" s="1">
        <f t="shared" si="328"/>
        <v>1.925</v>
      </c>
      <c r="P2092" s="1">
        <f t="shared" si="329"/>
        <v>46.41</v>
      </c>
      <c r="Q2092" s="1">
        <f t="shared" si="330"/>
        <v>1.9805519680196724</v>
      </c>
    </row>
    <row r="2093" spans="1:17" x14ac:dyDescent="0.25">
      <c r="A2093" s="2">
        <v>39266</v>
      </c>
      <c r="B2093" s="1">
        <v>48.09</v>
      </c>
      <c r="C2093" s="1">
        <v>48.32</v>
      </c>
      <c r="D2093" s="1">
        <v>48.04</v>
      </c>
      <c r="E2093" s="1">
        <v>48.31</v>
      </c>
      <c r="F2093" s="1">
        <v>34803300</v>
      </c>
      <c r="G2093" s="1">
        <v>46.68</v>
      </c>
      <c r="H2093" s="8">
        <f t="shared" si="322"/>
        <v>5.8177117000646206E-3</v>
      </c>
      <c r="I2093" s="1">
        <f t="shared" si="323"/>
        <v>3</v>
      </c>
      <c r="J2093" s="1">
        <f t="shared" si="321"/>
        <v>3</v>
      </c>
      <c r="K2093" s="8">
        <f t="shared" si="324"/>
        <v>7.2836332476435839E-3</v>
      </c>
      <c r="L2093" s="8">
        <f t="shared" si="325"/>
        <v>1.0282776349614275E-2</v>
      </c>
      <c r="M2093" s="8">
        <f t="shared" si="326"/>
        <v>3.8560411311054033E-2</v>
      </c>
      <c r="N2093" s="8">
        <f t="shared" si="327"/>
        <v>-8.5689802913453406E-3</v>
      </c>
      <c r="O2093" s="1">
        <f t="shared" si="328"/>
        <v>1.915</v>
      </c>
      <c r="P2093" s="1">
        <f t="shared" si="329"/>
        <v>46.68</v>
      </c>
      <c r="Q2093" s="1">
        <f t="shared" si="330"/>
        <v>1.9805519680196724</v>
      </c>
    </row>
    <row r="2094" spans="1:17" x14ac:dyDescent="0.25">
      <c r="A2094" s="2">
        <v>39268</v>
      </c>
      <c r="B2094" s="1">
        <v>48.34</v>
      </c>
      <c r="C2094" s="1">
        <v>48.77</v>
      </c>
      <c r="D2094" s="1">
        <v>48.29</v>
      </c>
      <c r="E2094" s="1">
        <v>48.66</v>
      </c>
      <c r="F2094" s="1">
        <v>73588500</v>
      </c>
      <c r="G2094" s="1">
        <v>47.02</v>
      </c>
      <c r="H2094" s="8">
        <f t="shared" si="322"/>
        <v>7.2836332476435839E-3</v>
      </c>
      <c r="I2094" s="1">
        <f t="shared" si="323"/>
        <v>4</v>
      </c>
      <c r="J2094" s="1">
        <f t="shared" si="321"/>
        <v>4</v>
      </c>
      <c r="K2094" s="8">
        <f t="shared" si="324"/>
        <v>4.0408336877924E-3</v>
      </c>
      <c r="L2094" s="8">
        <f t="shared" si="325"/>
        <v>1.8502764780944148E-2</v>
      </c>
      <c r="M2094" s="8">
        <f t="shared" si="326"/>
        <v>3.4028073160357275E-2</v>
      </c>
      <c r="N2094" s="8">
        <f t="shared" si="327"/>
        <v>-6.59293917481929E-3</v>
      </c>
      <c r="O2094" s="1">
        <f t="shared" si="328"/>
        <v>1.905</v>
      </c>
      <c r="P2094" s="1">
        <f t="shared" si="329"/>
        <v>47.02</v>
      </c>
      <c r="Q2094" s="1">
        <f t="shared" si="330"/>
        <v>1.9805519680196724</v>
      </c>
    </row>
    <row r="2095" spans="1:17" x14ac:dyDescent="0.25">
      <c r="A2095" s="2">
        <v>39269</v>
      </c>
      <c r="B2095" s="1">
        <v>48.71</v>
      </c>
      <c r="C2095" s="1">
        <v>48.91</v>
      </c>
      <c r="D2095" s="1">
        <v>48.5</v>
      </c>
      <c r="E2095" s="1">
        <v>48.86</v>
      </c>
      <c r="F2095" s="1">
        <v>65804300</v>
      </c>
      <c r="G2095" s="1">
        <v>47.21</v>
      </c>
      <c r="H2095" s="8">
        <f t="shared" si="322"/>
        <v>4.0408336877924E-3</v>
      </c>
      <c r="I2095" s="1">
        <f t="shared" si="323"/>
        <v>5</v>
      </c>
      <c r="J2095" s="1">
        <f t="shared" si="321"/>
        <v>5</v>
      </c>
      <c r="K2095" s="8">
        <f t="shared" si="324"/>
        <v>6.3545858928204524E-4</v>
      </c>
      <c r="L2095" s="8">
        <f t="shared" si="325"/>
        <v>2.1393772505825082E-2</v>
      </c>
      <c r="M2095" s="8">
        <f t="shared" si="326"/>
        <v>2.435924592247396E-2</v>
      </c>
      <c r="N2095" s="8">
        <f t="shared" si="327"/>
        <v>-2.9442914636729545E-2</v>
      </c>
      <c r="O2095" s="1">
        <f t="shared" si="328"/>
        <v>1.895</v>
      </c>
      <c r="P2095" s="1">
        <f t="shared" si="329"/>
        <v>47.21</v>
      </c>
      <c r="Q2095" s="1">
        <f t="shared" si="330"/>
        <v>1.9805519680196724</v>
      </c>
    </row>
    <row r="2096" spans="1:17" x14ac:dyDescent="0.25">
      <c r="A2096" s="2">
        <v>39272</v>
      </c>
      <c r="B2096" s="1">
        <v>48.9</v>
      </c>
      <c r="C2096" s="1">
        <v>48.98</v>
      </c>
      <c r="D2096" s="1">
        <v>48.72</v>
      </c>
      <c r="E2096" s="1">
        <v>48.89</v>
      </c>
      <c r="F2096" s="1">
        <v>66768800</v>
      </c>
      <c r="G2096" s="1">
        <v>47.24</v>
      </c>
      <c r="H2096" s="8">
        <f t="shared" si="322"/>
        <v>6.3545858928204524E-4</v>
      </c>
      <c r="I2096" s="1">
        <f t="shared" si="323"/>
        <v>6</v>
      </c>
      <c r="J2096" s="1">
        <f t="shared" si="321"/>
        <v>6</v>
      </c>
      <c r="K2096" s="8">
        <f t="shared" si="324"/>
        <v>-8.4674005080439541E-3</v>
      </c>
      <c r="L2096" s="8">
        <f t="shared" si="325"/>
        <v>1.9686706181202274E-2</v>
      </c>
      <c r="M2096" s="8">
        <f t="shared" si="326"/>
        <v>2.4132091447925497E-2</v>
      </c>
      <c r="N2096" s="8">
        <f t="shared" si="327"/>
        <v>-1.8839966130397956E-2</v>
      </c>
      <c r="O2096" s="1">
        <f t="shared" si="328"/>
        <v>1.92</v>
      </c>
      <c r="P2096" s="1">
        <f t="shared" si="329"/>
        <v>47.24</v>
      </c>
      <c r="Q2096" s="1">
        <f t="shared" si="330"/>
        <v>1.9805519680196724</v>
      </c>
    </row>
    <row r="2097" spans="1:17" x14ac:dyDescent="0.25">
      <c r="A2097" s="2">
        <v>39273</v>
      </c>
      <c r="B2097" s="1">
        <v>48.62</v>
      </c>
      <c r="C2097" s="1">
        <v>48.9</v>
      </c>
      <c r="D2097" s="1">
        <v>48.43</v>
      </c>
      <c r="E2097" s="1">
        <v>48.48</v>
      </c>
      <c r="F2097" s="1">
        <v>104383100</v>
      </c>
      <c r="G2097" s="1">
        <v>46.84</v>
      </c>
      <c r="H2097" s="8">
        <f t="shared" si="322"/>
        <v>-8.4674005080439541E-3</v>
      </c>
      <c r="I2097" s="1">
        <f t="shared" si="323"/>
        <v>-1</v>
      </c>
      <c r="J2097" s="1">
        <f t="shared" si="321"/>
        <v>1</v>
      </c>
      <c r="K2097" s="8">
        <f t="shared" si="324"/>
        <v>6.8317677198974636E-3</v>
      </c>
      <c r="L2097" s="8">
        <f t="shared" si="325"/>
        <v>3.6293766011955553E-2</v>
      </c>
      <c r="M2097" s="8">
        <f t="shared" si="326"/>
        <v>1.771989752348424E-2</v>
      </c>
      <c r="N2097" s="8">
        <f t="shared" si="327"/>
        <v>-3.4158838599488428E-3</v>
      </c>
      <c r="O2097" s="1">
        <f t="shared" si="328"/>
        <v>1.92</v>
      </c>
      <c r="P2097" s="1">
        <f t="shared" si="329"/>
        <v>46.84</v>
      </c>
      <c r="Q2097" s="1">
        <f t="shared" si="330"/>
        <v>1.9805519680196724</v>
      </c>
    </row>
    <row r="2098" spans="1:17" x14ac:dyDescent="0.25">
      <c r="A2098" s="2">
        <v>39274</v>
      </c>
      <c r="B2098" s="1">
        <v>48.37</v>
      </c>
      <c r="C2098" s="1">
        <v>48.81</v>
      </c>
      <c r="D2098" s="1">
        <v>48.32</v>
      </c>
      <c r="E2098" s="1">
        <v>48.81</v>
      </c>
      <c r="F2098" s="1">
        <v>99637600</v>
      </c>
      <c r="G2098" s="1">
        <v>47.16</v>
      </c>
      <c r="H2098" s="8">
        <f t="shared" si="322"/>
        <v>6.8317677198974636E-3</v>
      </c>
      <c r="I2098" s="1">
        <f t="shared" si="323"/>
        <v>1</v>
      </c>
      <c r="J2098" s="1">
        <f t="shared" si="321"/>
        <v>1</v>
      </c>
      <c r="K2098" s="8">
        <f t="shared" si="324"/>
        <v>1.5479219677692946E-2</v>
      </c>
      <c r="L2098" s="8">
        <f t="shared" si="325"/>
        <v>2.7989821882951738E-2</v>
      </c>
      <c r="M2098" s="8">
        <f t="shared" si="326"/>
        <v>1.2086513994910897E-2</v>
      </c>
      <c r="N2098" s="8">
        <f t="shared" si="327"/>
        <v>6.3613231552173133E-4</v>
      </c>
      <c r="O2098" s="1">
        <f t="shared" si="328"/>
        <v>1.92</v>
      </c>
      <c r="P2098" s="1">
        <f t="shared" si="329"/>
        <v>47.16</v>
      </c>
      <c r="Q2098" s="1">
        <f t="shared" si="330"/>
        <v>1.9805519680196724</v>
      </c>
    </row>
    <row r="2099" spans="1:17" x14ac:dyDescent="0.25">
      <c r="A2099" s="2">
        <v>39275</v>
      </c>
      <c r="B2099" s="1">
        <v>48.97</v>
      </c>
      <c r="C2099" s="1">
        <v>49.67</v>
      </c>
      <c r="D2099" s="1">
        <v>48.92</v>
      </c>
      <c r="E2099" s="1">
        <v>49.56</v>
      </c>
      <c r="F2099" s="1">
        <v>107667100</v>
      </c>
      <c r="G2099" s="1">
        <v>47.89</v>
      </c>
      <c r="H2099" s="8">
        <f t="shared" si="322"/>
        <v>1.5479219677692946E-2</v>
      </c>
      <c r="I2099" s="1">
        <f t="shared" si="323"/>
        <v>2</v>
      </c>
      <c r="J2099" s="1">
        <f t="shared" si="321"/>
        <v>2</v>
      </c>
      <c r="K2099" s="8">
        <f t="shared" si="324"/>
        <v>6.8907913969513679E-3</v>
      </c>
      <c r="L2099" s="8">
        <f t="shared" si="325"/>
        <v>1.5243265817498353E-2</v>
      </c>
      <c r="M2099" s="8">
        <f t="shared" si="326"/>
        <v>-1.1693464188765934E-2</v>
      </c>
      <c r="N2099" s="8">
        <f t="shared" si="327"/>
        <v>-3.7377323031948184E-2</v>
      </c>
      <c r="O2099" s="1">
        <f t="shared" si="328"/>
        <v>1.92</v>
      </c>
      <c r="P2099" s="1">
        <f t="shared" si="329"/>
        <v>47.89</v>
      </c>
      <c r="Q2099" s="1">
        <f t="shared" si="330"/>
        <v>1.9805519680196724</v>
      </c>
    </row>
    <row r="2100" spans="1:17" x14ac:dyDescent="0.25">
      <c r="A2100" s="2">
        <v>39276</v>
      </c>
      <c r="B2100" s="1">
        <v>49.63</v>
      </c>
      <c r="C2100" s="1">
        <v>49.97</v>
      </c>
      <c r="D2100" s="1">
        <v>49.57</v>
      </c>
      <c r="E2100" s="1">
        <v>49.9</v>
      </c>
      <c r="F2100" s="1">
        <v>74232200</v>
      </c>
      <c r="G2100" s="1">
        <v>48.22</v>
      </c>
      <c r="H2100" s="8">
        <f t="shared" si="322"/>
        <v>6.8907913969513679E-3</v>
      </c>
      <c r="I2100" s="1">
        <f t="shared" si="323"/>
        <v>3</v>
      </c>
      <c r="J2100" s="1">
        <f t="shared" si="321"/>
        <v>3</v>
      </c>
      <c r="K2100" s="8">
        <f t="shared" si="324"/>
        <v>-1.0369141435088158E-3</v>
      </c>
      <c r="L2100" s="8">
        <f t="shared" si="325"/>
        <v>2.903359601825084E-3</v>
      </c>
      <c r="M2100" s="8">
        <f t="shared" si="326"/>
        <v>-3.8365823309829961E-2</v>
      </c>
      <c r="N2100" s="8">
        <f t="shared" si="327"/>
        <v>-5.246785566155121E-2</v>
      </c>
      <c r="O2100" s="1">
        <f t="shared" si="328"/>
        <v>1.93</v>
      </c>
      <c r="P2100" s="1">
        <f t="shared" si="329"/>
        <v>48.22</v>
      </c>
      <c r="Q2100" s="1">
        <f t="shared" si="330"/>
        <v>1.9805519680196724</v>
      </c>
    </row>
    <row r="2101" spans="1:17" x14ac:dyDescent="0.25">
      <c r="A2101" s="2">
        <v>39279</v>
      </c>
      <c r="B2101" s="1">
        <v>49.89</v>
      </c>
      <c r="C2101" s="1">
        <v>50.08</v>
      </c>
      <c r="D2101" s="1">
        <v>49.76</v>
      </c>
      <c r="E2101" s="1">
        <v>49.85</v>
      </c>
      <c r="F2101" s="1">
        <v>77799500</v>
      </c>
      <c r="G2101" s="1">
        <v>48.17</v>
      </c>
      <c r="H2101" s="8">
        <f t="shared" si="322"/>
        <v>-1.0369141435088158E-3</v>
      </c>
      <c r="I2101" s="1">
        <f t="shared" si="323"/>
        <v>-1</v>
      </c>
      <c r="J2101" s="1">
        <f t="shared" si="321"/>
        <v>1</v>
      </c>
      <c r="K2101" s="8">
        <f t="shared" si="324"/>
        <v>7.6811293336100928E-3</v>
      </c>
      <c r="L2101" s="8">
        <f t="shared" si="325"/>
        <v>4.3595598920489476E-3</v>
      </c>
      <c r="M2101" s="8">
        <f t="shared" si="326"/>
        <v>-2.6157359352294018E-2</v>
      </c>
      <c r="N2101" s="8">
        <f t="shared" si="327"/>
        <v>-4.5256383641270492E-2</v>
      </c>
      <c r="O2101" s="1">
        <f t="shared" si="328"/>
        <v>1.925</v>
      </c>
      <c r="P2101" s="1">
        <f t="shared" si="329"/>
        <v>48.17</v>
      </c>
      <c r="Q2101" s="1">
        <f t="shared" si="330"/>
        <v>1.9805519680196724</v>
      </c>
    </row>
    <row r="2102" spans="1:17" x14ac:dyDescent="0.25">
      <c r="A2102" s="2">
        <v>39280</v>
      </c>
      <c r="B2102" s="1">
        <v>49.96</v>
      </c>
      <c r="C2102" s="1">
        <v>50.3</v>
      </c>
      <c r="D2102" s="1">
        <v>49.92</v>
      </c>
      <c r="E2102" s="1">
        <v>50.23</v>
      </c>
      <c r="F2102" s="1">
        <v>124833700</v>
      </c>
      <c r="G2102" s="1">
        <v>48.54</v>
      </c>
      <c r="H2102" s="8">
        <f t="shared" si="322"/>
        <v>7.6811293336100928E-3</v>
      </c>
      <c r="I2102" s="1">
        <f t="shared" si="323"/>
        <v>1</v>
      </c>
      <c r="J2102" s="1">
        <f t="shared" si="321"/>
        <v>1</v>
      </c>
      <c r="K2102" s="8">
        <f t="shared" si="324"/>
        <v>-1.2360939431397266E-3</v>
      </c>
      <c r="L2102" s="8">
        <f t="shared" si="325"/>
        <v>-1.7923362175525259E-2</v>
      </c>
      <c r="M2102" s="8">
        <f t="shared" si="326"/>
        <v>-5.3770086526576E-2</v>
      </c>
      <c r="N2102" s="8">
        <f t="shared" si="327"/>
        <v>-6.8603213844252164E-2</v>
      </c>
      <c r="O2102" s="1">
        <f t="shared" si="328"/>
        <v>1.925</v>
      </c>
      <c r="P2102" s="1">
        <f t="shared" si="329"/>
        <v>48.54</v>
      </c>
      <c r="Q2102" s="1">
        <f t="shared" si="330"/>
        <v>1.9805519680196724</v>
      </c>
    </row>
    <row r="2103" spans="1:17" x14ac:dyDescent="0.25">
      <c r="A2103" s="2">
        <v>39281</v>
      </c>
      <c r="B2103" s="1">
        <v>49.95</v>
      </c>
      <c r="C2103" s="1">
        <v>50.17</v>
      </c>
      <c r="D2103" s="1">
        <v>49.64</v>
      </c>
      <c r="E2103" s="1">
        <v>50.17</v>
      </c>
      <c r="F2103" s="1">
        <v>144915900</v>
      </c>
      <c r="G2103" s="1">
        <v>48.48</v>
      </c>
      <c r="H2103" s="8">
        <f t="shared" si="322"/>
        <v>-1.2360939431397266E-3</v>
      </c>
      <c r="I2103" s="1">
        <f t="shared" si="323"/>
        <v>-1</v>
      </c>
      <c r="J2103" s="1">
        <f t="shared" si="321"/>
        <v>1</v>
      </c>
      <c r="K2103" s="8">
        <f t="shared" si="324"/>
        <v>2.8877887788778533E-3</v>
      </c>
      <c r="L2103" s="8">
        <f t="shared" si="325"/>
        <v>-1.5470297029702929E-2</v>
      </c>
      <c r="M2103" s="8">
        <f t="shared" si="326"/>
        <v>-4.5379537953795346E-2</v>
      </c>
      <c r="N2103" s="8">
        <f t="shared" si="327"/>
        <v>-8.5189768976897562E-2</v>
      </c>
      <c r="O2103" s="1">
        <f t="shared" si="328"/>
        <v>1.925</v>
      </c>
      <c r="P2103" s="1">
        <f t="shared" si="329"/>
        <v>48.48</v>
      </c>
      <c r="Q2103" s="1">
        <f t="shared" si="330"/>
        <v>1.9805519680196724</v>
      </c>
    </row>
    <row r="2104" spans="1:17" x14ac:dyDescent="0.25">
      <c r="A2104" s="2">
        <v>39282</v>
      </c>
      <c r="B2104" s="1">
        <v>50.41</v>
      </c>
      <c r="C2104" s="1">
        <v>50.66</v>
      </c>
      <c r="D2104" s="1">
        <v>50.31</v>
      </c>
      <c r="E2104" s="1">
        <v>50.32</v>
      </c>
      <c r="F2104" s="1">
        <v>116563800</v>
      </c>
      <c r="G2104" s="1">
        <v>48.62</v>
      </c>
      <c r="H2104" s="8">
        <f t="shared" si="322"/>
        <v>2.8877887788778533E-3</v>
      </c>
      <c r="I2104" s="1">
        <f t="shared" si="323"/>
        <v>1</v>
      </c>
      <c r="J2104" s="1">
        <f t="shared" si="321"/>
        <v>1</v>
      </c>
      <c r="K2104" s="8">
        <f t="shared" si="324"/>
        <v>-5.3475935828876109E-3</v>
      </c>
      <c r="L2104" s="8">
        <f t="shared" si="325"/>
        <v>-2.6532291238173578E-2</v>
      </c>
      <c r="M2104" s="8">
        <f t="shared" si="326"/>
        <v>-3.9284245166598009E-2</v>
      </c>
      <c r="N2104" s="8">
        <f t="shared" si="327"/>
        <v>-9.6668037844508392E-2</v>
      </c>
      <c r="O2104" s="1">
        <f t="shared" si="328"/>
        <v>1.925</v>
      </c>
      <c r="P2104" s="1">
        <f t="shared" si="329"/>
        <v>48.62</v>
      </c>
      <c r="Q2104" s="1">
        <f t="shared" si="330"/>
        <v>1.9805519680196724</v>
      </c>
    </row>
    <row r="2105" spans="1:17" x14ac:dyDescent="0.25">
      <c r="A2105" s="2">
        <v>39283</v>
      </c>
      <c r="B2105" s="1">
        <v>50.29</v>
      </c>
      <c r="C2105" s="1">
        <v>50.36</v>
      </c>
      <c r="D2105" s="1">
        <v>49.74</v>
      </c>
      <c r="E2105" s="1">
        <v>50.05</v>
      </c>
      <c r="F2105" s="1">
        <v>163721300</v>
      </c>
      <c r="G2105" s="1">
        <v>48.36</v>
      </c>
      <c r="H2105" s="8">
        <f t="shared" si="322"/>
        <v>-5.3475935828876109E-3</v>
      </c>
      <c r="I2105" s="1">
        <f t="shared" si="323"/>
        <v>-1</v>
      </c>
      <c r="J2105" s="1">
        <f t="shared" si="321"/>
        <v>1</v>
      </c>
      <c r="K2105" s="8">
        <f t="shared" si="324"/>
        <v>4.1356492969413239E-4</v>
      </c>
      <c r="L2105" s="8">
        <f t="shared" si="325"/>
        <v>-4.1149710504549297E-2</v>
      </c>
      <c r="M2105" s="8">
        <f t="shared" si="326"/>
        <v>-5.2522746071133164E-2</v>
      </c>
      <c r="N2105" s="8">
        <f t="shared" si="327"/>
        <v>-7.4648469809760143E-2</v>
      </c>
      <c r="O2105" s="1">
        <f t="shared" si="328"/>
        <v>1.92</v>
      </c>
      <c r="P2105" s="1">
        <f t="shared" si="329"/>
        <v>48.36</v>
      </c>
      <c r="Q2105" s="1">
        <f t="shared" si="330"/>
        <v>1.9805519680196724</v>
      </c>
    </row>
    <row r="2106" spans="1:17" x14ac:dyDescent="0.25">
      <c r="A2106" s="2">
        <v>39286</v>
      </c>
      <c r="B2106" s="1">
        <v>50.22</v>
      </c>
      <c r="C2106" s="1">
        <v>50.31</v>
      </c>
      <c r="D2106" s="1">
        <v>49.92</v>
      </c>
      <c r="E2106" s="1">
        <v>50.07</v>
      </c>
      <c r="F2106" s="1">
        <v>107464100</v>
      </c>
      <c r="G2106" s="1">
        <v>48.38</v>
      </c>
      <c r="H2106" s="8">
        <f t="shared" si="322"/>
        <v>4.1356492969413239E-4</v>
      </c>
      <c r="I2106" s="1">
        <f t="shared" si="323"/>
        <v>1</v>
      </c>
      <c r="J2106" s="1">
        <f t="shared" si="321"/>
        <v>1</v>
      </c>
      <c r="K2106" s="8">
        <f t="shared" si="324"/>
        <v>-1.4675485737908223E-2</v>
      </c>
      <c r="L2106" s="8">
        <f t="shared" si="325"/>
        <v>-3.0384456386936876E-2</v>
      </c>
      <c r="M2106" s="8">
        <f t="shared" si="326"/>
        <v>-4.195948739148414E-2</v>
      </c>
      <c r="N2106" s="8">
        <f t="shared" si="327"/>
        <v>-7.0690367920628439E-2</v>
      </c>
      <c r="O2106" s="1">
        <f t="shared" si="328"/>
        <v>1.92</v>
      </c>
      <c r="P2106" s="1">
        <f t="shared" si="329"/>
        <v>48.38</v>
      </c>
      <c r="Q2106" s="1">
        <f t="shared" si="330"/>
        <v>1.9805519680196724</v>
      </c>
    </row>
    <row r="2107" spans="1:17" x14ac:dyDescent="0.25">
      <c r="A2107" s="2">
        <v>39287</v>
      </c>
      <c r="B2107" s="1">
        <v>49.7</v>
      </c>
      <c r="C2107" s="1">
        <v>50.1</v>
      </c>
      <c r="D2107" s="1">
        <v>49.05</v>
      </c>
      <c r="E2107" s="1">
        <v>49.33</v>
      </c>
      <c r="F2107" s="1">
        <v>175496200</v>
      </c>
      <c r="G2107" s="1">
        <v>47.67</v>
      </c>
      <c r="H2107" s="8">
        <f t="shared" si="322"/>
        <v>-1.4675485737908223E-2</v>
      </c>
      <c r="I2107" s="1">
        <f t="shared" si="323"/>
        <v>-1</v>
      </c>
      <c r="J2107" s="1">
        <f t="shared" si="321"/>
        <v>1</v>
      </c>
      <c r="K2107" s="8">
        <f t="shared" si="324"/>
        <v>1.2586532410319151E-3</v>
      </c>
      <c r="L2107" s="8">
        <f t="shared" si="325"/>
        <v>-3.6500943989930867E-2</v>
      </c>
      <c r="M2107" s="8">
        <f t="shared" si="326"/>
        <v>-2.0767778477029597E-2</v>
      </c>
      <c r="N2107" s="8">
        <f t="shared" si="327"/>
        <v>-4.6989720998531603E-2</v>
      </c>
      <c r="O2107" s="1">
        <f t="shared" si="328"/>
        <v>1.915</v>
      </c>
      <c r="P2107" s="1">
        <f t="shared" si="329"/>
        <v>47.67</v>
      </c>
      <c r="Q2107" s="1">
        <f t="shared" si="330"/>
        <v>1.9805519680196724</v>
      </c>
    </row>
    <row r="2108" spans="1:17" x14ac:dyDescent="0.25">
      <c r="A2108" s="2">
        <v>39288</v>
      </c>
      <c r="B2108" s="1">
        <v>49.57</v>
      </c>
      <c r="C2108" s="1">
        <v>49.67</v>
      </c>
      <c r="D2108" s="1">
        <v>49.06</v>
      </c>
      <c r="E2108" s="1">
        <v>49.4</v>
      </c>
      <c r="F2108" s="1">
        <v>170258700</v>
      </c>
      <c r="G2108" s="1">
        <v>47.73</v>
      </c>
      <c r="H2108" s="8">
        <f t="shared" si="322"/>
        <v>1.2586532410319151E-3</v>
      </c>
      <c r="I2108" s="1">
        <f t="shared" si="323"/>
        <v>1</v>
      </c>
      <c r="J2108" s="1">
        <f t="shared" si="321"/>
        <v>1</v>
      </c>
      <c r="K2108" s="8">
        <f t="shared" si="324"/>
        <v>-8.3804734967525274E-3</v>
      </c>
      <c r="L2108" s="8">
        <f t="shared" si="325"/>
        <v>-3.037921642572794E-2</v>
      </c>
      <c r="M2108" s="8">
        <f t="shared" si="326"/>
        <v>-1.1313639220615901E-2</v>
      </c>
      <c r="N2108" s="8">
        <f t="shared" si="327"/>
        <v>-3.5197988686360815E-2</v>
      </c>
      <c r="O2108" s="1">
        <f t="shared" si="328"/>
        <v>1.905</v>
      </c>
      <c r="P2108" s="1">
        <f t="shared" si="329"/>
        <v>47.73</v>
      </c>
      <c r="Q2108" s="1">
        <f t="shared" si="330"/>
        <v>1.9805519680196724</v>
      </c>
    </row>
    <row r="2109" spans="1:17" x14ac:dyDescent="0.25">
      <c r="A2109" s="2">
        <v>39289</v>
      </c>
      <c r="B2109" s="1">
        <v>49.06</v>
      </c>
      <c r="C2109" s="1">
        <v>49.47</v>
      </c>
      <c r="D2109" s="1">
        <v>48.05</v>
      </c>
      <c r="E2109" s="1">
        <v>48.98</v>
      </c>
      <c r="F2109" s="1">
        <v>318522000</v>
      </c>
      <c r="G2109" s="1">
        <v>47.33</v>
      </c>
      <c r="H2109" s="8">
        <f t="shared" si="322"/>
        <v>-8.3804734967525274E-3</v>
      </c>
      <c r="I2109" s="1">
        <f t="shared" si="323"/>
        <v>-1</v>
      </c>
      <c r="J2109" s="1">
        <f t="shared" si="321"/>
        <v>1</v>
      </c>
      <c r="K2109" s="8">
        <f t="shared" si="324"/>
        <v>-2.0283118529473954E-2</v>
      </c>
      <c r="L2109" s="8">
        <f t="shared" si="325"/>
        <v>-1.3099514050285199E-2</v>
      </c>
      <c r="M2109" s="8">
        <f t="shared" si="326"/>
        <v>-2.5987745615888347E-2</v>
      </c>
      <c r="N2109" s="8">
        <f t="shared" si="327"/>
        <v>-2.957954785548278E-2</v>
      </c>
      <c r="O2109" s="1">
        <f t="shared" si="328"/>
        <v>1.905</v>
      </c>
      <c r="P2109" s="1">
        <f t="shared" si="329"/>
        <v>47.33</v>
      </c>
      <c r="Q2109" s="1">
        <f t="shared" si="330"/>
        <v>1.9805519680196724</v>
      </c>
    </row>
    <row r="2110" spans="1:17" x14ac:dyDescent="0.25">
      <c r="A2110" s="2">
        <v>39290</v>
      </c>
      <c r="B2110" s="1">
        <v>48.89</v>
      </c>
      <c r="C2110" s="1">
        <v>49.12</v>
      </c>
      <c r="D2110" s="1">
        <v>47.99</v>
      </c>
      <c r="E2110" s="1">
        <v>47.99</v>
      </c>
      <c r="F2110" s="1">
        <v>246387600</v>
      </c>
      <c r="G2110" s="1">
        <v>46.37</v>
      </c>
      <c r="H2110" s="8">
        <f t="shared" si="322"/>
        <v>-2.0283118529473954E-2</v>
      </c>
      <c r="I2110" s="1">
        <f t="shared" si="323"/>
        <v>-2</v>
      </c>
      <c r="J2110" s="1">
        <f t="shared" si="321"/>
        <v>2</v>
      </c>
      <c r="K2110" s="8">
        <f t="shared" si="324"/>
        <v>1.1645460427000209E-2</v>
      </c>
      <c r="L2110" s="8">
        <f t="shared" si="325"/>
        <v>-1.1861117101574226E-2</v>
      </c>
      <c r="M2110" s="8">
        <f t="shared" si="326"/>
        <v>-1.4664653871037325E-2</v>
      </c>
      <c r="N2110" s="8">
        <f t="shared" si="327"/>
        <v>4.3131334914816577E-3</v>
      </c>
      <c r="O2110" s="1">
        <f t="shared" si="328"/>
        <v>1.91</v>
      </c>
      <c r="P2110" s="1">
        <f t="shared" si="329"/>
        <v>46.37</v>
      </c>
      <c r="Q2110" s="1">
        <f t="shared" si="330"/>
        <v>1.9805519680196724</v>
      </c>
    </row>
    <row r="2111" spans="1:17" x14ac:dyDescent="0.25">
      <c r="A2111" s="2">
        <v>39293</v>
      </c>
      <c r="B2111" s="1">
        <v>48.22</v>
      </c>
      <c r="C2111" s="1">
        <v>48.73</v>
      </c>
      <c r="D2111" s="1">
        <v>47.95</v>
      </c>
      <c r="E2111" s="1">
        <v>48.55</v>
      </c>
      <c r="F2111" s="1">
        <v>166517200</v>
      </c>
      <c r="G2111" s="1">
        <v>46.91</v>
      </c>
      <c r="H2111" s="8">
        <f t="shared" si="322"/>
        <v>1.1645460427000209E-2</v>
      </c>
      <c r="I2111" s="1">
        <f t="shared" si="323"/>
        <v>1</v>
      </c>
      <c r="J2111" s="1">
        <f t="shared" si="321"/>
        <v>1</v>
      </c>
      <c r="K2111" s="8">
        <f t="shared" si="324"/>
        <v>-2.0891068002558022E-2</v>
      </c>
      <c r="L2111" s="8">
        <f t="shared" si="325"/>
        <v>-1.1937753144318775E-2</v>
      </c>
      <c r="M2111" s="8">
        <f t="shared" si="326"/>
        <v>-1.961202302280951E-2</v>
      </c>
      <c r="N2111" s="8">
        <f t="shared" si="327"/>
        <v>-1.3643146450650012E-2</v>
      </c>
      <c r="O2111" s="1">
        <f t="shared" si="328"/>
        <v>1.905</v>
      </c>
      <c r="P2111" s="1">
        <f t="shared" si="329"/>
        <v>46.91</v>
      </c>
      <c r="Q2111" s="1">
        <f t="shared" si="330"/>
        <v>1.9805519680196724</v>
      </c>
    </row>
    <row r="2112" spans="1:17" x14ac:dyDescent="0.25">
      <c r="A2112" s="2">
        <v>39294</v>
      </c>
      <c r="B2112" s="1">
        <v>48.97</v>
      </c>
      <c r="C2112" s="1">
        <v>48.99</v>
      </c>
      <c r="D2112" s="1">
        <v>47.43</v>
      </c>
      <c r="E2112" s="1">
        <v>47.53</v>
      </c>
      <c r="F2112" s="1">
        <v>260224500</v>
      </c>
      <c r="G2112" s="1">
        <v>45.93</v>
      </c>
      <c r="H2112" s="8">
        <f t="shared" si="322"/>
        <v>-2.0891068002558022E-2</v>
      </c>
      <c r="I2112" s="1">
        <f t="shared" si="323"/>
        <v>-1</v>
      </c>
      <c r="J2112" s="1">
        <f t="shared" si="321"/>
        <v>1</v>
      </c>
      <c r="K2112" s="8">
        <f t="shared" si="324"/>
        <v>7.6202917483125798E-3</v>
      </c>
      <c r="L2112" s="8">
        <f t="shared" si="325"/>
        <v>1.6329196603527052E-2</v>
      </c>
      <c r="M2112" s="8">
        <f t="shared" si="326"/>
        <v>-1.5676028739386005E-2</v>
      </c>
      <c r="N2112" s="8">
        <f t="shared" si="327"/>
        <v>-1.6764641846287898E-2</v>
      </c>
      <c r="O2112" s="1">
        <f t="shared" si="328"/>
        <v>1.905</v>
      </c>
      <c r="P2112" s="1">
        <f t="shared" si="329"/>
        <v>45.93</v>
      </c>
      <c r="Q2112" s="1">
        <f t="shared" si="330"/>
        <v>1.9805519680196724</v>
      </c>
    </row>
    <row r="2113" spans="1:17" x14ac:dyDescent="0.25">
      <c r="A2113" s="2">
        <v>39295</v>
      </c>
      <c r="B2113" s="1">
        <v>47.39</v>
      </c>
      <c r="C2113" s="1">
        <v>47.93</v>
      </c>
      <c r="D2113" s="1">
        <v>46.98</v>
      </c>
      <c r="E2113" s="1">
        <v>47.9</v>
      </c>
      <c r="F2113" s="1">
        <v>301153900</v>
      </c>
      <c r="G2113" s="1">
        <v>46.28</v>
      </c>
      <c r="H2113" s="8">
        <f t="shared" si="322"/>
        <v>7.6202917483125798E-3</v>
      </c>
      <c r="I2113" s="1">
        <f t="shared" si="323"/>
        <v>1</v>
      </c>
      <c r="J2113" s="1">
        <f t="shared" si="321"/>
        <v>1</v>
      </c>
      <c r="K2113" s="8">
        <f t="shared" si="324"/>
        <v>9.2912705272256702E-3</v>
      </c>
      <c r="L2113" s="8">
        <f t="shared" si="325"/>
        <v>1.9662921348314599E-2</v>
      </c>
      <c r="M2113" s="8">
        <f t="shared" si="326"/>
        <v>-4.1702679343128768E-2</v>
      </c>
      <c r="N2113" s="8">
        <f t="shared" si="327"/>
        <v>3.8893690579084872E-3</v>
      </c>
      <c r="O2113" s="1">
        <f t="shared" si="328"/>
        <v>1.905</v>
      </c>
      <c r="P2113" s="1">
        <f t="shared" si="329"/>
        <v>46.28</v>
      </c>
      <c r="Q2113" s="1">
        <f t="shared" si="330"/>
        <v>1.9805519680196724</v>
      </c>
    </row>
    <row r="2114" spans="1:17" x14ac:dyDescent="0.25">
      <c r="A2114" s="2">
        <v>39296</v>
      </c>
      <c r="B2114" s="1">
        <v>47.93</v>
      </c>
      <c r="C2114" s="1">
        <v>48.43</v>
      </c>
      <c r="D2114" s="1">
        <v>47.79</v>
      </c>
      <c r="E2114" s="1">
        <v>48.34</v>
      </c>
      <c r="F2114" s="1">
        <v>177369900</v>
      </c>
      <c r="G2114" s="1">
        <v>46.71</v>
      </c>
      <c r="H2114" s="8">
        <f t="shared" si="322"/>
        <v>9.2912705272256702E-3</v>
      </c>
      <c r="I2114" s="1">
        <f t="shared" si="323"/>
        <v>2</v>
      </c>
      <c r="J2114" s="1">
        <f t="shared" si="321"/>
        <v>2</v>
      </c>
      <c r="K2114" s="8">
        <f t="shared" si="324"/>
        <v>-1.9053735816741635E-2</v>
      </c>
      <c r="L2114" s="8">
        <f t="shared" si="325"/>
        <v>-1.3059302076643076E-2</v>
      </c>
      <c r="M2114" s="8">
        <f t="shared" si="326"/>
        <v>-5.9730250481695557E-2</v>
      </c>
      <c r="N2114" s="8">
        <f t="shared" si="327"/>
        <v>-2.1408691928914703E-4</v>
      </c>
      <c r="O2114" s="1">
        <f t="shared" si="328"/>
        <v>1.905</v>
      </c>
      <c r="P2114" s="1">
        <f t="shared" si="329"/>
        <v>46.71</v>
      </c>
      <c r="Q2114" s="1">
        <f t="shared" si="330"/>
        <v>1.9805519680196724</v>
      </c>
    </row>
    <row r="2115" spans="1:17" x14ac:dyDescent="0.25">
      <c r="A2115" s="2">
        <v>39297</v>
      </c>
      <c r="B2115" s="1">
        <v>48.25</v>
      </c>
      <c r="C2115" s="1">
        <v>48.31</v>
      </c>
      <c r="D2115" s="1">
        <v>47.15</v>
      </c>
      <c r="E2115" s="1">
        <v>47.42</v>
      </c>
      <c r="F2115" s="1">
        <v>166048400</v>
      </c>
      <c r="G2115" s="1">
        <v>45.82</v>
      </c>
      <c r="H2115" s="8">
        <f t="shared" si="322"/>
        <v>-1.9053735816741635E-2</v>
      </c>
      <c r="I2115" s="1">
        <f t="shared" si="323"/>
        <v>-1</v>
      </c>
      <c r="J2115" s="1">
        <f t="shared" ref="J2115:J2178" si="331">ABS(I2115)</f>
        <v>1</v>
      </c>
      <c r="K2115" s="8">
        <f t="shared" si="324"/>
        <v>1.1567001309471969E-2</v>
      </c>
      <c r="L2115" s="8">
        <f t="shared" si="325"/>
        <v>-2.8371890004365019E-3</v>
      </c>
      <c r="M2115" s="8">
        <f t="shared" si="326"/>
        <v>-2.3352247926669567E-2</v>
      </c>
      <c r="N2115" s="8">
        <f t="shared" si="327"/>
        <v>3.0554343081623747E-2</v>
      </c>
      <c r="O2115" s="1">
        <f t="shared" si="328"/>
        <v>1.895</v>
      </c>
      <c r="P2115" s="1">
        <f t="shared" si="329"/>
        <v>45.82</v>
      </c>
      <c r="Q2115" s="1">
        <f t="shared" si="330"/>
        <v>1.9805519680196724</v>
      </c>
    </row>
    <row r="2116" spans="1:17" x14ac:dyDescent="0.25">
      <c r="A2116" s="2">
        <v>39300</v>
      </c>
      <c r="B2116" s="1">
        <v>47.46</v>
      </c>
      <c r="C2116" s="1">
        <v>48.02</v>
      </c>
      <c r="D2116" s="1">
        <v>47.03</v>
      </c>
      <c r="E2116" s="1">
        <v>47.97</v>
      </c>
      <c r="F2116" s="1">
        <v>190869100</v>
      </c>
      <c r="G2116" s="1">
        <v>46.35</v>
      </c>
      <c r="H2116" s="8">
        <f t="shared" ref="H2116:H2179" si="332">G2116/G2115-1</f>
        <v>1.1567001309471969E-2</v>
      </c>
      <c r="I2116" s="1">
        <f t="shared" ref="I2116:I2179" si="333">IF(H2116&gt;0,IF(I2115&gt;0,I2115+1,1),IF(I2115&lt;0,I2115-1,-1))</f>
        <v>1</v>
      </c>
      <c r="J2116" s="1">
        <f t="shared" si="331"/>
        <v>1</v>
      </c>
      <c r="K2116" s="8">
        <f t="shared" ref="K2116:K2179" si="334">G2117/G2116-1</f>
        <v>7.119741100323651E-3</v>
      </c>
      <c r="L2116" s="8">
        <f t="shared" ref="L2116:L2179" si="335">G2121/G2116-1</f>
        <v>-7.7669902912621547E-3</v>
      </c>
      <c r="M2116" s="8">
        <f t="shared" ref="M2116:M2179" si="336">G2126/G2116-1</f>
        <v>-2.9989212513484409E-2</v>
      </c>
      <c r="N2116" s="8">
        <f t="shared" ref="N2116:N2179" si="337">G2136/G2116-1</f>
        <v>3.5598705501618033E-2</v>
      </c>
      <c r="O2116" s="1">
        <f t="shared" si="328"/>
        <v>1.895</v>
      </c>
      <c r="P2116" s="1">
        <f t="shared" si="329"/>
        <v>46.35</v>
      </c>
      <c r="Q2116" s="1">
        <f t="shared" si="330"/>
        <v>1.9805519680196724</v>
      </c>
    </row>
    <row r="2117" spans="1:17" x14ac:dyDescent="0.25">
      <c r="A2117" s="2">
        <v>39301</v>
      </c>
      <c r="B2117" s="1">
        <v>47.88</v>
      </c>
      <c r="C2117" s="1">
        <v>48.62</v>
      </c>
      <c r="D2117" s="1">
        <v>47.48</v>
      </c>
      <c r="E2117" s="1">
        <v>48.31</v>
      </c>
      <c r="F2117" s="1">
        <v>167109700</v>
      </c>
      <c r="G2117" s="1">
        <v>46.68</v>
      </c>
      <c r="H2117" s="8">
        <f t="shared" si="332"/>
        <v>7.119741100323651E-3</v>
      </c>
      <c r="I2117" s="1">
        <f t="shared" si="333"/>
        <v>2</v>
      </c>
      <c r="J2117" s="1">
        <f t="shared" si="331"/>
        <v>2</v>
      </c>
      <c r="K2117" s="8">
        <f t="shared" si="334"/>
        <v>1.0925449871465265E-2</v>
      </c>
      <c r="L2117" s="8">
        <f t="shared" si="335"/>
        <v>-3.1491002570694038E-2</v>
      </c>
      <c r="M2117" s="8">
        <f t="shared" si="336"/>
        <v>-2.6778063410454189E-2</v>
      </c>
      <c r="N2117" s="8">
        <f t="shared" si="337"/>
        <v>1.799485861182526E-2</v>
      </c>
      <c r="O2117" s="1">
        <f t="shared" si="328"/>
        <v>1.895</v>
      </c>
      <c r="P2117" s="1">
        <f t="shared" si="329"/>
        <v>46.68</v>
      </c>
      <c r="Q2117" s="1">
        <f t="shared" si="330"/>
        <v>1.9805519680196724</v>
      </c>
    </row>
    <row r="2118" spans="1:17" x14ac:dyDescent="0.25">
      <c r="A2118" s="2">
        <v>39302</v>
      </c>
      <c r="B2118" s="1">
        <v>48.51</v>
      </c>
      <c r="C2118" s="1">
        <v>49.06</v>
      </c>
      <c r="D2118" s="1">
        <v>48.4</v>
      </c>
      <c r="E2118" s="1">
        <v>48.84</v>
      </c>
      <c r="F2118" s="1">
        <v>164831200</v>
      </c>
      <c r="G2118" s="1">
        <v>47.19</v>
      </c>
      <c r="H2118" s="8">
        <f t="shared" si="332"/>
        <v>1.0925449871465265E-2</v>
      </c>
      <c r="I2118" s="1">
        <f t="shared" si="333"/>
        <v>3</v>
      </c>
      <c r="J2118" s="1">
        <f t="shared" si="331"/>
        <v>3</v>
      </c>
      <c r="K2118" s="8">
        <f t="shared" si="334"/>
        <v>-2.3098114007204851E-2</v>
      </c>
      <c r="L2118" s="8">
        <f t="shared" si="335"/>
        <v>-6.0182242000423769E-2</v>
      </c>
      <c r="M2118" s="8">
        <f t="shared" si="336"/>
        <v>-2.4157660521296864E-2</v>
      </c>
      <c r="N2118" s="8">
        <f t="shared" si="337"/>
        <v>6.1453697817333008E-3</v>
      </c>
      <c r="O2118" s="1">
        <f t="shared" si="328"/>
        <v>1.905</v>
      </c>
      <c r="P2118" s="1">
        <f t="shared" si="329"/>
        <v>47.19</v>
      </c>
      <c r="Q2118" s="1">
        <f t="shared" si="330"/>
        <v>1.9805519680196724</v>
      </c>
    </row>
    <row r="2119" spans="1:17" x14ac:dyDescent="0.25">
      <c r="A2119" s="2">
        <v>39303</v>
      </c>
      <c r="B2119" s="1">
        <v>48.19</v>
      </c>
      <c r="C2119" s="1">
        <v>48.97</v>
      </c>
      <c r="D2119" s="1">
        <v>47.69</v>
      </c>
      <c r="E2119" s="1">
        <v>47.71</v>
      </c>
      <c r="F2119" s="1">
        <v>242418200</v>
      </c>
      <c r="G2119" s="1">
        <v>46.1</v>
      </c>
      <c r="H2119" s="8">
        <f t="shared" si="332"/>
        <v>-2.3098114007204851E-2</v>
      </c>
      <c r="I2119" s="1">
        <f t="shared" si="333"/>
        <v>-1</v>
      </c>
      <c r="J2119" s="1">
        <f t="shared" si="331"/>
        <v>1</v>
      </c>
      <c r="K2119" s="8">
        <f t="shared" si="334"/>
        <v>-8.8937093275488488E-3</v>
      </c>
      <c r="L2119" s="8">
        <f t="shared" si="335"/>
        <v>-4.7288503253796077E-2</v>
      </c>
      <c r="M2119" s="8">
        <f t="shared" si="336"/>
        <v>-3.6876355748373113E-3</v>
      </c>
      <c r="N2119" s="8">
        <f t="shared" si="337"/>
        <v>1.0845986984815648E-2</v>
      </c>
      <c r="O2119" s="1">
        <f t="shared" si="328"/>
        <v>1.9</v>
      </c>
      <c r="P2119" s="1">
        <f t="shared" si="329"/>
        <v>46.1</v>
      </c>
      <c r="Q2119" s="1">
        <f t="shared" si="330"/>
        <v>1.9805519680196724</v>
      </c>
    </row>
    <row r="2120" spans="1:17" x14ac:dyDescent="0.25">
      <c r="A2120" s="2">
        <v>39304</v>
      </c>
      <c r="B2120" s="1">
        <v>47.2</v>
      </c>
      <c r="C2120" s="1">
        <v>47.83</v>
      </c>
      <c r="D2120" s="1">
        <v>46.63</v>
      </c>
      <c r="E2120" s="1">
        <v>47.28</v>
      </c>
      <c r="F2120" s="1">
        <v>246987000</v>
      </c>
      <c r="G2120" s="1">
        <v>45.69</v>
      </c>
      <c r="H2120" s="8">
        <f t="shared" si="332"/>
        <v>-8.8937093275488488E-3</v>
      </c>
      <c r="I2120" s="1">
        <f t="shared" si="333"/>
        <v>-2</v>
      </c>
      <c r="J2120" s="1">
        <f t="shared" si="331"/>
        <v>2</v>
      </c>
      <c r="K2120" s="8">
        <f t="shared" si="334"/>
        <v>6.5659881812214493E-3</v>
      </c>
      <c r="L2120" s="8">
        <f t="shared" si="335"/>
        <v>-2.0573429634493268E-2</v>
      </c>
      <c r="M2120" s="8">
        <f t="shared" si="336"/>
        <v>1.9260231998249111E-2</v>
      </c>
      <c r="N2120" s="8">
        <f t="shared" si="337"/>
        <v>1.9260231998249111E-2</v>
      </c>
      <c r="O2120" s="1">
        <f t="shared" si="328"/>
        <v>1.895</v>
      </c>
      <c r="P2120" s="1">
        <f t="shared" si="329"/>
        <v>45.69</v>
      </c>
      <c r="Q2120" s="1">
        <f t="shared" si="330"/>
        <v>1.9805519680196724</v>
      </c>
    </row>
    <row r="2121" spans="1:17" x14ac:dyDescent="0.25">
      <c r="A2121" s="2">
        <v>39307</v>
      </c>
      <c r="B2121" s="1">
        <v>47.68</v>
      </c>
      <c r="C2121" s="1">
        <v>47.88</v>
      </c>
      <c r="D2121" s="1">
        <v>47.48</v>
      </c>
      <c r="E2121" s="1">
        <v>47.6</v>
      </c>
      <c r="F2121" s="1">
        <v>116935100</v>
      </c>
      <c r="G2121" s="1">
        <v>45.99</v>
      </c>
      <c r="H2121" s="8">
        <f t="shared" si="332"/>
        <v>6.5659881812214493E-3</v>
      </c>
      <c r="I2121" s="1">
        <f t="shared" si="333"/>
        <v>1</v>
      </c>
      <c r="J2121" s="1">
        <f t="shared" si="331"/>
        <v>1</v>
      </c>
      <c r="K2121" s="8">
        <f t="shared" si="334"/>
        <v>-1.6960208741030658E-2</v>
      </c>
      <c r="L2121" s="8">
        <f t="shared" si="335"/>
        <v>-2.2396173081104642E-2</v>
      </c>
      <c r="M2121" s="8">
        <f t="shared" si="336"/>
        <v>6.0882800608828003E-3</v>
      </c>
      <c r="N2121" s="8">
        <f t="shared" si="337"/>
        <v>2.8049575994781417E-2</v>
      </c>
      <c r="O2121" s="1">
        <f t="shared" si="328"/>
        <v>1.895</v>
      </c>
      <c r="P2121" s="1">
        <f t="shared" si="329"/>
        <v>45.99</v>
      </c>
      <c r="Q2121" s="1">
        <f t="shared" si="330"/>
        <v>1.9805519680196724</v>
      </c>
    </row>
    <row r="2122" spans="1:17" x14ac:dyDescent="0.25">
      <c r="A2122" s="2">
        <v>39308</v>
      </c>
      <c r="B2122" s="1">
        <v>47.7</v>
      </c>
      <c r="C2122" s="1">
        <v>47.74</v>
      </c>
      <c r="D2122" s="1">
        <v>46.73</v>
      </c>
      <c r="E2122" s="1">
        <v>46.79</v>
      </c>
      <c r="F2122" s="1">
        <v>153529800</v>
      </c>
      <c r="G2122" s="1">
        <v>45.21</v>
      </c>
      <c r="H2122" s="8">
        <f t="shared" si="332"/>
        <v>-1.6960208741030658E-2</v>
      </c>
      <c r="I2122" s="1">
        <f t="shared" si="333"/>
        <v>-1</v>
      </c>
      <c r="J2122" s="1">
        <f t="shared" si="331"/>
        <v>1</v>
      </c>
      <c r="K2122" s="8">
        <f t="shared" si="334"/>
        <v>-1.9022340190223419E-2</v>
      </c>
      <c r="L2122" s="8">
        <f t="shared" si="335"/>
        <v>4.8661800486617945E-3</v>
      </c>
      <c r="M2122" s="8">
        <f t="shared" si="336"/>
        <v>-1.1059500110596199E-3</v>
      </c>
      <c r="N2122" s="8">
        <f t="shared" si="337"/>
        <v>4.6007520460075169E-2</v>
      </c>
      <c r="O2122" s="1">
        <f t="shared" ref="O2122:O2185" si="338">AVERAGE(J1923:J2122)</f>
        <v>1.895</v>
      </c>
      <c r="P2122" s="1">
        <f t="shared" ref="P2122:P2185" si="339">G2122</f>
        <v>45.21</v>
      </c>
      <c r="Q2122" s="1">
        <f t="shared" si="330"/>
        <v>1.9805519680196724</v>
      </c>
    </row>
    <row r="2123" spans="1:17" x14ac:dyDescent="0.25">
      <c r="A2123" s="2">
        <v>39309</v>
      </c>
      <c r="B2123" s="1">
        <v>46.68</v>
      </c>
      <c r="C2123" s="1">
        <v>47.09</v>
      </c>
      <c r="D2123" s="1">
        <v>45.81</v>
      </c>
      <c r="E2123" s="1">
        <v>45.9</v>
      </c>
      <c r="F2123" s="1">
        <v>214854100</v>
      </c>
      <c r="G2123" s="1">
        <v>44.35</v>
      </c>
      <c r="H2123" s="8">
        <f t="shared" si="332"/>
        <v>-1.9022340190223419E-2</v>
      </c>
      <c r="I2123" s="1">
        <f t="shared" si="333"/>
        <v>-2</v>
      </c>
      <c r="J2123" s="1">
        <f t="shared" si="331"/>
        <v>2</v>
      </c>
      <c r="K2123" s="8">
        <f t="shared" si="334"/>
        <v>-9.6956031567080325E-3</v>
      </c>
      <c r="L2123" s="8">
        <f t="shared" si="335"/>
        <v>3.8331454340473359E-2</v>
      </c>
      <c r="M2123" s="8">
        <f t="shared" si="336"/>
        <v>4.7576099210822953E-2</v>
      </c>
      <c r="N2123" s="8">
        <f t="shared" si="337"/>
        <v>7.1476888387824067E-2</v>
      </c>
      <c r="O2123" s="1">
        <f t="shared" si="338"/>
        <v>1.895</v>
      </c>
      <c r="P2123" s="1">
        <f t="shared" si="339"/>
        <v>44.35</v>
      </c>
      <c r="Q2123" s="1">
        <f t="shared" ref="Q2123:Q2186" si="340">AVERAGE(O$202:O$50000)</f>
        <v>1.9805519680196724</v>
      </c>
    </row>
    <row r="2124" spans="1:17" x14ac:dyDescent="0.25">
      <c r="A2124" s="2">
        <v>39310</v>
      </c>
      <c r="B2124" s="1">
        <v>45.53</v>
      </c>
      <c r="C2124" s="1">
        <v>45.91</v>
      </c>
      <c r="D2124" s="1">
        <v>44.39</v>
      </c>
      <c r="E2124" s="1">
        <v>45.45</v>
      </c>
      <c r="F2124" s="1">
        <v>362468700</v>
      </c>
      <c r="G2124" s="1">
        <v>43.92</v>
      </c>
      <c r="H2124" s="8">
        <f t="shared" si="332"/>
        <v>-9.6956031567080325E-3</v>
      </c>
      <c r="I2124" s="1">
        <f t="shared" si="333"/>
        <v>-3</v>
      </c>
      <c r="J2124" s="1">
        <f t="shared" si="331"/>
        <v>3</v>
      </c>
      <c r="K2124" s="8">
        <f t="shared" si="334"/>
        <v>1.8897996357012614E-2</v>
      </c>
      <c r="L2124" s="8">
        <f t="shared" si="335"/>
        <v>4.5765027322404395E-2</v>
      </c>
      <c r="M2124" s="8">
        <f t="shared" si="336"/>
        <v>6.3296903460837939E-2</v>
      </c>
      <c r="N2124" s="8">
        <f t="shared" si="337"/>
        <v>8.287795992714031E-2</v>
      </c>
      <c r="O2124" s="1">
        <f t="shared" si="338"/>
        <v>1.905</v>
      </c>
      <c r="P2124" s="1">
        <f t="shared" si="339"/>
        <v>43.92</v>
      </c>
      <c r="Q2124" s="1">
        <f t="shared" si="340"/>
        <v>1.9805519680196724</v>
      </c>
    </row>
    <row r="2125" spans="1:17" x14ac:dyDescent="0.25">
      <c r="A2125" s="2">
        <v>39311</v>
      </c>
      <c r="B2125" s="1">
        <v>46.31</v>
      </c>
      <c r="C2125" s="1">
        <v>46.59</v>
      </c>
      <c r="D2125" s="1">
        <v>45.59</v>
      </c>
      <c r="E2125" s="1">
        <v>46.31</v>
      </c>
      <c r="F2125" s="1">
        <v>223246600</v>
      </c>
      <c r="G2125" s="1">
        <v>44.75</v>
      </c>
      <c r="H2125" s="8">
        <f t="shared" si="332"/>
        <v>1.8897996357012614E-2</v>
      </c>
      <c r="I2125" s="1">
        <f t="shared" si="333"/>
        <v>1</v>
      </c>
      <c r="J2125" s="1">
        <f t="shared" si="331"/>
        <v>1</v>
      </c>
      <c r="K2125" s="8">
        <f t="shared" si="334"/>
        <v>4.6927374301675151E-3</v>
      </c>
      <c r="L2125" s="8">
        <f t="shared" si="335"/>
        <v>4.0670391061452538E-2</v>
      </c>
      <c r="M2125" s="8">
        <f t="shared" si="336"/>
        <v>5.5195530726257047E-2</v>
      </c>
      <c r="N2125" s="8">
        <f t="shared" si="337"/>
        <v>5.3854748603351821E-2</v>
      </c>
      <c r="O2125" s="1">
        <f t="shared" si="338"/>
        <v>1.905</v>
      </c>
      <c r="P2125" s="1">
        <f t="shared" si="339"/>
        <v>44.75</v>
      </c>
      <c r="Q2125" s="1">
        <f t="shared" si="340"/>
        <v>1.9805519680196724</v>
      </c>
    </row>
    <row r="2126" spans="1:17" x14ac:dyDescent="0.25">
      <c r="A2126" s="2">
        <v>39314</v>
      </c>
      <c r="B2126" s="1">
        <v>46.49</v>
      </c>
      <c r="C2126" s="1">
        <v>46.72</v>
      </c>
      <c r="D2126" s="1">
        <v>46.08</v>
      </c>
      <c r="E2126" s="1">
        <v>46.53</v>
      </c>
      <c r="F2126" s="1">
        <v>144715100</v>
      </c>
      <c r="G2126" s="1">
        <v>44.96</v>
      </c>
      <c r="H2126" s="8">
        <f t="shared" si="332"/>
        <v>4.6927374301675151E-3</v>
      </c>
      <c r="I2126" s="1">
        <f t="shared" si="333"/>
        <v>2</v>
      </c>
      <c r="J2126" s="1">
        <f t="shared" si="331"/>
        <v>2</v>
      </c>
      <c r="K2126" s="8">
        <f t="shared" si="334"/>
        <v>1.0453736654804313E-2</v>
      </c>
      <c r="L2126" s="8">
        <f t="shared" si="335"/>
        <v>2.9137010676156594E-2</v>
      </c>
      <c r="M2126" s="8">
        <f t="shared" si="336"/>
        <v>6.7615658362989217E-2</v>
      </c>
      <c r="N2126" s="8">
        <f t="shared" si="337"/>
        <v>7.5400355871886093E-2</v>
      </c>
      <c r="O2126" s="1">
        <f t="shared" si="338"/>
        <v>1.905</v>
      </c>
      <c r="P2126" s="1">
        <f t="shared" si="339"/>
        <v>44.96</v>
      </c>
      <c r="Q2126" s="1">
        <f t="shared" si="340"/>
        <v>1.9805519680196724</v>
      </c>
    </row>
    <row r="2127" spans="1:17" x14ac:dyDescent="0.25">
      <c r="A2127" s="2">
        <v>39315</v>
      </c>
      <c r="B2127" s="1">
        <v>46.48</v>
      </c>
      <c r="C2127" s="1">
        <v>47.13</v>
      </c>
      <c r="D2127" s="1">
        <v>46.39</v>
      </c>
      <c r="E2127" s="1">
        <v>47.02</v>
      </c>
      <c r="F2127" s="1">
        <v>115027200</v>
      </c>
      <c r="G2127" s="1">
        <v>45.43</v>
      </c>
      <c r="H2127" s="8">
        <f t="shared" si="332"/>
        <v>1.0453736654804313E-2</v>
      </c>
      <c r="I2127" s="1">
        <f t="shared" si="333"/>
        <v>3</v>
      </c>
      <c r="J2127" s="1">
        <f t="shared" si="331"/>
        <v>3</v>
      </c>
      <c r="K2127" s="8">
        <f t="shared" si="334"/>
        <v>1.364736957957291E-2</v>
      </c>
      <c r="L2127" s="8">
        <f t="shared" si="335"/>
        <v>-5.9432093330399338E-3</v>
      </c>
      <c r="M2127" s="8">
        <f t="shared" si="336"/>
        <v>4.6004842615012143E-2</v>
      </c>
      <c r="N2127" s="8">
        <f t="shared" si="337"/>
        <v>6.7136253576931537E-2</v>
      </c>
      <c r="O2127" s="1">
        <f t="shared" si="338"/>
        <v>1.915</v>
      </c>
      <c r="P2127" s="1">
        <f t="shared" si="339"/>
        <v>45.43</v>
      </c>
      <c r="Q2127" s="1">
        <f t="shared" si="340"/>
        <v>1.9805519680196724</v>
      </c>
    </row>
    <row r="2128" spans="1:17" x14ac:dyDescent="0.25">
      <c r="A2128" s="2">
        <v>39316</v>
      </c>
      <c r="B2128" s="1">
        <v>47.38</v>
      </c>
      <c r="C2128" s="1">
        <v>47.7</v>
      </c>
      <c r="D2128" s="1">
        <v>47.27</v>
      </c>
      <c r="E2128" s="1">
        <v>47.66</v>
      </c>
      <c r="F2128" s="1">
        <v>115814100</v>
      </c>
      <c r="G2128" s="1">
        <v>46.05</v>
      </c>
      <c r="H2128" s="8">
        <f t="shared" si="332"/>
        <v>1.364736957957291E-2</v>
      </c>
      <c r="I2128" s="1">
        <f t="shared" si="333"/>
        <v>4</v>
      </c>
      <c r="J2128" s="1">
        <f t="shared" si="331"/>
        <v>4</v>
      </c>
      <c r="K2128" s="8">
        <f t="shared" si="334"/>
        <v>-2.6058631921823672E-3</v>
      </c>
      <c r="L2128" s="8">
        <f t="shared" si="335"/>
        <v>8.9033659066233284E-3</v>
      </c>
      <c r="M2128" s="8">
        <f t="shared" si="336"/>
        <v>3.1053203040173782E-2</v>
      </c>
      <c r="N2128" s="8">
        <f t="shared" si="337"/>
        <v>4.9728555917481154E-2</v>
      </c>
      <c r="O2128" s="1">
        <f t="shared" si="338"/>
        <v>1.93</v>
      </c>
      <c r="P2128" s="1">
        <f t="shared" si="339"/>
        <v>46.05</v>
      </c>
      <c r="Q2128" s="1">
        <f t="shared" si="340"/>
        <v>1.9805519680196724</v>
      </c>
    </row>
    <row r="2129" spans="1:17" x14ac:dyDescent="0.25">
      <c r="A2129" s="2">
        <v>39317</v>
      </c>
      <c r="B2129" s="1">
        <v>47.79</v>
      </c>
      <c r="C2129" s="1">
        <v>47.85</v>
      </c>
      <c r="D2129" s="1">
        <v>47.23</v>
      </c>
      <c r="E2129" s="1">
        <v>47.53</v>
      </c>
      <c r="F2129" s="1">
        <v>118663400</v>
      </c>
      <c r="G2129" s="1">
        <v>45.93</v>
      </c>
      <c r="H2129" s="8">
        <f t="shared" si="332"/>
        <v>-2.6058631921823672E-3</v>
      </c>
      <c r="I2129" s="1">
        <f t="shared" si="333"/>
        <v>-1</v>
      </c>
      <c r="J2129" s="1">
        <f t="shared" si="331"/>
        <v>1</v>
      </c>
      <c r="K2129" s="8">
        <f t="shared" si="334"/>
        <v>1.3934247768343067E-2</v>
      </c>
      <c r="L2129" s="8">
        <f t="shared" si="335"/>
        <v>1.6764641846287898E-2</v>
      </c>
      <c r="M2129" s="8">
        <f t="shared" si="336"/>
        <v>1.4587415632484335E-2</v>
      </c>
      <c r="N2129" s="8">
        <f t="shared" si="337"/>
        <v>6.0091443500979613E-2</v>
      </c>
      <c r="O2129" s="1">
        <f t="shared" si="338"/>
        <v>1.93</v>
      </c>
      <c r="P2129" s="1">
        <f t="shared" si="339"/>
        <v>45.93</v>
      </c>
      <c r="Q2129" s="1">
        <f t="shared" si="340"/>
        <v>1.9805519680196724</v>
      </c>
    </row>
    <row r="2130" spans="1:17" x14ac:dyDescent="0.25">
      <c r="A2130" s="2">
        <v>39318</v>
      </c>
      <c r="B2130" s="1">
        <v>47.38</v>
      </c>
      <c r="C2130" s="1">
        <v>48.23</v>
      </c>
      <c r="D2130" s="1">
        <v>47.32</v>
      </c>
      <c r="E2130" s="1">
        <v>48.2</v>
      </c>
      <c r="F2130" s="1">
        <v>88189200</v>
      </c>
      <c r="G2130" s="1">
        <v>46.57</v>
      </c>
      <c r="H2130" s="8">
        <f t="shared" si="332"/>
        <v>1.3934247768343067E-2</v>
      </c>
      <c r="I2130" s="1">
        <f t="shared" si="333"/>
        <v>1</v>
      </c>
      <c r="J2130" s="1">
        <f t="shared" si="331"/>
        <v>1</v>
      </c>
      <c r="K2130" s="8">
        <f t="shared" si="334"/>
        <v>-6.4419153961777775E-3</v>
      </c>
      <c r="L2130" s="8">
        <f t="shared" si="335"/>
        <v>1.3957483358385092E-2</v>
      </c>
      <c r="M2130" s="8">
        <f t="shared" si="336"/>
        <v>0</v>
      </c>
      <c r="N2130" s="8">
        <f t="shared" si="337"/>
        <v>5.024694009018682E-2</v>
      </c>
      <c r="O2130" s="1">
        <f t="shared" si="338"/>
        <v>1.93</v>
      </c>
      <c r="P2130" s="1">
        <f t="shared" si="339"/>
        <v>46.57</v>
      </c>
      <c r="Q2130" s="1">
        <f t="shared" si="340"/>
        <v>1.9805519680196724</v>
      </c>
    </row>
    <row r="2131" spans="1:17" x14ac:dyDescent="0.25">
      <c r="A2131" s="2">
        <v>39321</v>
      </c>
      <c r="B2131" s="1">
        <v>48.06</v>
      </c>
      <c r="C2131" s="1">
        <v>48.2</v>
      </c>
      <c r="D2131" s="1">
        <v>47.84</v>
      </c>
      <c r="E2131" s="1">
        <v>47.88</v>
      </c>
      <c r="F2131" s="1">
        <v>72490400</v>
      </c>
      <c r="G2131" s="1">
        <v>46.27</v>
      </c>
      <c r="H2131" s="8">
        <f t="shared" si="332"/>
        <v>-6.4419153961777775E-3</v>
      </c>
      <c r="I2131" s="1">
        <f t="shared" si="333"/>
        <v>-1</v>
      </c>
      <c r="J2131" s="1">
        <f t="shared" si="331"/>
        <v>1</v>
      </c>
      <c r="K2131" s="8">
        <f t="shared" si="334"/>
        <v>-2.3989626107629225E-2</v>
      </c>
      <c r="L2131" s="8">
        <f t="shared" si="335"/>
        <v>3.7389237086665084E-2</v>
      </c>
      <c r="M2131" s="8">
        <f t="shared" si="336"/>
        <v>2.1828398530365112E-2</v>
      </c>
      <c r="N2131" s="8">
        <f t="shared" si="337"/>
        <v>6.6998054895180292E-2</v>
      </c>
      <c r="O2131" s="1">
        <f t="shared" si="338"/>
        <v>1.925</v>
      </c>
      <c r="P2131" s="1">
        <f t="shared" si="339"/>
        <v>46.27</v>
      </c>
      <c r="Q2131" s="1">
        <f t="shared" si="340"/>
        <v>1.9805519680196724</v>
      </c>
    </row>
    <row r="2132" spans="1:17" x14ac:dyDescent="0.25">
      <c r="A2132" s="2">
        <v>39322</v>
      </c>
      <c r="B2132" s="1">
        <v>47.6</v>
      </c>
      <c r="C2132" s="1">
        <v>47.7</v>
      </c>
      <c r="D2132" s="1">
        <v>46.71</v>
      </c>
      <c r="E2132" s="1">
        <v>46.74</v>
      </c>
      <c r="F2132" s="1">
        <v>106024800</v>
      </c>
      <c r="G2132" s="1">
        <v>45.16</v>
      </c>
      <c r="H2132" s="8">
        <f t="shared" si="332"/>
        <v>-2.3989626107629225E-2</v>
      </c>
      <c r="I2132" s="1">
        <f t="shared" si="333"/>
        <v>-2</v>
      </c>
      <c r="J2132" s="1">
        <f t="shared" si="331"/>
        <v>2</v>
      </c>
      <c r="K2132" s="8">
        <f t="shared" si="334"/>
        <v>2.8786536758193204E-2</v>
      </c>
      <c r="L2132" s="8">
        <f t="shared" si="335"/>
        <v>5.2258635961027533E-2</v>
      </c>
      <c r="M2132" s="8">
        <f t="shared" si="336"/>
        <v>4.716563330380863E-2</v>
      </c>
      <c r="N2132" s="8">
        <f t="shared" si="337"/>
        <v>9.8538529672276498E-2</v>
      </c>
      <c r="O2132" s="1">
        <f t="shared" si="338"/>
        <v>1.92</v>
      </c>
      <c r="P2132" s="1">
        <f t="shared" si="339"/>
        <v>45.16</v>
      </c>
      <c r="Q2132" s="1">
        <f t="shared" si="340"/>
        <v>1.9805519680196724</v>
      </c>
    </row>
    <row r="2133" spans="1:17" x14ac:dyDescent="0.25">
      <c r="A2133" s="2">
        <v>39323</v>
      </c>
      <c r="B2133" s="1">
        <v>47.05</v>
      </c>
      <c r="C2133" s="1">
        <v>48.12</v>
      </c>
      <c r="D2133" s="1">
        <v>47.05</v>
      </c>
      <c r="E2133" s="1">
        <v>48.08</v>
      </c>
      <c r="F2133" s="1">
        <v>113201000</v>
      </c>
      <c r="G2133" s="1">
        <v>46.46</v>
      </c>
      <c r="H2133" s="8">
        <f t="shared" si="332"/>
        <v>2.8786536758193204E-2</v>
      </c>
      <c r="I2133" s="1">
        <f t="shared" si="333"/>
        <v>1</v>
      </c>
      <c r="J2133" s="1">
        <f t="shared" si="331"/>
        <v>1</v>
      </c>
      <c r="K2133" s="8">
        <f t="shared" si="334"/>
        <v>5.1657339647008804E-3</v>
      </c>
      <c r="L2133" s="8">
        <f t="shared" si="335"/>
        <v>2.1954369349978409E-2</v>
      </c>
      <c r="M2133" s="8">
        <f t="shared" si="336"/>
        <v>2.2815325010761889E-2</v>
      </c>
      <c r="N2133" s="8">
        <f t="shared" si="337"/>
        <v>7.3396470081790621E-2</v>
      </c>
      <c r="O2133" s="1">
        <f t="shared" si="338"/>
        <v>1.92</v>
      </c>
      <c r="P2133" s="1">
        <f t="shared" si="339"/>
        <v>46.46</v>
      </c>
      <c r="Q2133" s="1">
        <f t="shared" si="340"/>
        <v>1.9805519680196724</v>
      </c>
    </row>
    <row r="2134" spans="1:17" x14ac:dyDescent="0.25">
      <c r="A2134" s="2">
        <v>39324</v>
      </c>
      <c r="B2134" s="1">
        <v>47.83</v>
      </c>
      <c r="C2134" s="1">
        <v>48.74</v>
      </c>
      <c r="D2134" s="1">
        <v>47.75</v>
      </c>
      <c r="E2134" s="1">
        <v>48.33</v>
      </c>
      <c r="F2134" s="1">
        <v>138930000</v>
      </c>
      <c r="G2134" s="1">
        <v>46.7</v>
      </c>
      <c r="H2134" s="8">
        <f t="shared" si="332"/>
        <v>5.1657339647008804E-3</v>
      </c>
      <c r="I2134" s="1">
        <f t="shared" si="333"/>
        <v>2</v>
      </c>
      <c r="J2134" s="1">
        <f t="shared" si="331"/>
        <v>2</v>
      </c>
      <c r="K2134" s="8">
        <f t="shared" si="334"/>
        <v>1.1134903640256821E-2</v>
      </c>
      <c r="L2134" s="8">
        <f t="shared" si="335"/>
        <v>-2.1413276231263545E-3</v>
      </c>
      <c r="M2134" s="8">
        <f t="shared" si="336"/>
        <v>1.8415417558886427E-2</v>
      </c>
      <c r="N2134" s="8">
        <f t="shared" si="337"/>
        <v>6.4239828693790191E-2</v>
      </c>
      <c r="O2134" s="1">
        <f t="shared" si="338"/>
        <v>1.925</v>
      </c>
      <c r="P2134" s="1">
        <f t="shared" si="339"/>
        <v>46.7</v>
      </c>
      <c r="Q2134" s="1">
        <f t="shared" si="340"/>
        <v>1.9805519680196724</v>
      </c>
    </row>
    <row r="2135" spans="1:17" x14ac:dyDescent="0.25">
      <c r="A2135" s="2">
        <v>39325</v>
      </c>
      <c r="B2135" s="1">
        <v>48.86</v>
      </c>
      <c r="C2135" s="1">
        <v>49.06</v>
      </c>
      <c r="D2135" s="1">
        <v>48.61</v>
      </c>
      <c r="E2135" s="1">
        <v>48.87</v>
      </c>
      <c r="F2135" s="1">
        <v>94687200</v>
      </c>
      <c r="G2135" s="1">
        <v>47.22</v>
      </c>
      <c r="H2135" s="8">
        <f t="shared" si="332"/>
        <v>1.1134903640256821E-2</v>
      </c>
      <c r="I2135" s="1">
        <f t="shared" si="333"/>
        <v>3</v>
      </c>
      <c r="J2135" s="1">
        <f t="shared" si="331"/>
        <v>3</v>
      </c>
      <c r="K2135" s="8">
        <f t="shared" si="334"/>
        <v>1.6518424396442244E-2</v>
      </c>
      <c r="L2135" s="8">
        <f t="shared" si="335"/>
        <v>-1.3765353663701796E-2</v>
      </c>
      <c r="M2135" s="8">
        <f t="shared" si="336"/>
        <v>-1.2706480304955914E-3</v>
      </c>
      <c r="N2135" s="8">
        <f t="shared" si="337"/>
        <v>6.4591274883524008E-2</v>
      </c>
      <c r="O2135" s="1">
        <f t="shared" si="338"/>
        <v>1.93</v>
      </c>
      <c r="P2135" s="1">
        <f t="shared" si="339"/>
        <v>47.22</v>
      </c>
      <c r="Q2135" s="1">
        <f t="shared" si="340"/>
        <v>1.9805519680196724</v>
      </c>
    </row>
    <row r="2136" spans="1:17" x14ac:dyDescent="0.25">
      <c r="A2136" s="2">
        <v>39329</v>
      </c>
      <c r="B2136" s="1">
        <v>48.93</v>
      </c>
      <c r="C2136" s="1">
        <v>50</v>
      </c>
      <c r="D2136" s="1">
        <v>48.91</v>
      </c>
      <c r="E2136" s="1">
        <v>49.68</v>
      </c>
      <c r="F2136" s="1">
        <v>98480900</v>
      </c>
      <c r="G2136" s="1">
        <v>48</v>
      </c>
      <c r="H2136" s="8">
        <f t="shared" si="332"/>
        <v>1.6518424396442244E-2</v>
      </c>
      <c r="I2136" s="1">
        <f t="shared" si="333"/>
        <v>4</v>
      </c>
      <c r="J2136" s="1">
        <f t="shared" si="331"/>
        <v>4</v>
      </c>
      <c r="K2136" s="8">
        <f t="shared" si="334"/>
        <v>-9.9999999999998979E-3</v>
      </c>
      <c r="L2136" s="8">
        <f t="shared" si="335"/>
        <v>-1.5000000000000013E-2</v>
      </c>
      <c r="M2136" s="8">
        <f t="shared" si="336"/>
        <v>7.2916666666666963E-3</v>
      </c>
      <c r="N2136" s="8">
        <f t="shared" si="337"/>
        <v>4.7500000000000098E-2</v>
      </c>
      <c r="O2136" s="1">
        <f t="shared" si="338"/>
        <v>1.9350000000000001</v>
      </c>
      <c r="P2136" s="1">
        <f t="shared" si="339"/>
        <v>48</v>
      </c>
      <c r="Q2136" s="1">
        <f t="shared" si="340"/>
        <v>1.9805519680196724</v>
      </c>
    </row>
    <row r="2137" spans="1:17" x14ac:dyDescent="0.25">
      <c r="A2137" s="2">
        <v>39330</v>
      </c>
      <c r="B2137" s="1">
        <v>49.56</v>
      </c>
      <c r="C2137" s="1">
        <v>49.65</v>
      </c>
      <c r="D2137" s="1">
        <v>48.87</v>
      </c>
      <c r="E2137" s="1">
        <v>49.18</v>
      </c>
      <c r="F2137" s="1">
        <v>114049300</v>
      </c>
      <c r="G2137" s="1">
        <v>47.52</v>
      </c>
      <c r="H2137" s="8">
        <f t="shared" si="332"/>
        <v>-9.9999999999998979E-3</v>
      </c>
      <c r="I2137" s="1">
        <f t="shared" si="333"/>
        <v>-1</v>
      </c>
      <c r="J2137" s="1">
        <f t="shared" si="331"/>
        <v>1</v>
      </c>
      <c r="K2137" s="8">
        <f t="shared" si="334"/>
        <v>-8.417508417509767E-4</v>
      </c>
      <c r="L2137" s="8">
        <f t="shared" si="335"/>
        <v>-4.8400673400674776E-3</v>
      </c>
      <c r="M2137" s="8">
        <f t="shared" si="336"/>
        <v>2.020202020202011E-2</v>
      </c>
      <c r="N2137" s="8">
        <f t="shared" si="337"/>
        <v>5.0715488215488103E-2</v>
      </c>
      <c r="O2137" s="1">
        <f t="shared" si="338"/>
        <v>1.92</v>
      </c>
      <c r="P2137" s="1">
        <f t="shared" si="339"/>
        <v>47.52</v>
      </c>
      <c r="Q2137" s="1">
        <f t="shared" si="340"/>
        <v>1.9805519680196724</v>
      </c>
    </row>
    <row r="2138" spans="1:17" x14ac:dyDescent="0.25">
      <c r="A2138" s="2">
        <v>39331</v>
      </c>
      <c r="B2138" s="1">
        <v>49.23</v>
      </c>
      <c r="C2138" s="1">
        <v>49.36</v>
      </c>
      <c r="D2138" s="1">
        <v>48.81</v>
      </c>
      <c r="E2138" s="1">
        <v>49.14</v>
      </c>
      <c r="F2138" s="1">
        <v>99222600</v>
      </c>
      <c r="G2138" s="1">
        <v>47.48</v>
      </c>
      <c r="H2138" s="8">
        <f t="shared" si="332"/>
        <v>-8.417508417509767E-4</v>
      </c>
      <c r="I2138" s="1">
        <f t="shared" si="333"/>
        <v>-2</v>
      </c>
      <c r="J2138" s="1">
        <f t="shared" si="331"/>
        <v>2</v>
      </c>
      <c r="K2138" s="8">
        <f t="shared" si="334"/>
        <v>-1.8534119629317503E-2</v>
      </c>
      <c r="L2138" s="8">
        <f t="shared" si="335"/>
        <v>8.4245998315091164E-4</v>
      </c>
      <c r="M2138" s="8">
        <f t="shared" si="336"/>
        <v>1.8112889637742269E-2</v>
      </c>
      <c r="N2138" s="8">
        <f t="shared" si="337"/>
        <v>5.4128053917438912E-2</v>
      </c>
      <c r="O2138" s="1">
        <f t="shared" si="338"/>
        <v>1.905</v>
      </c>
      <c r="P2138" s="1">
        <f t="shared" si="339"/>
        <v>47.48</v>
      </c>
      <c r="Q2138" s="1">
        <f t="shared" si="340"/>
        <v>1.9805519680196724</v>
      </c>
    </row>
    <row r="2139" spans="1:17" x14ac:dyDescent="0.25">
      <c r="A2139" s="2">
        <v>39332</v>
      </c>
      <c r="B2139" s="1">
        <v>48.53</v>
      </c>
      <c r="C2139" s="1">
        <v>48.6</v>
      </c>
      <c r="D2139" s="1">
        <v>47.95</v>
      </c>
      <c r="E2139" s="1">
        <v>48.23</v>
      </c>
      <c r="F2139" s="1">
        <v>152438000</v>
      </c>
      <c r="G2139" s="1">
        <v>46.6</v>
      </c>
      <c r="H2139" s="8">
        <f t="shared" si="332"/>
        <v>-1.8534119629317503E-2</v>
      </c>
      <c r="I2139" s="1">
        <f t="shared" si="333"/>
        <v>-3</v>
      </c>
      <c r="J2139" s="1">
        <f t="shared" si="331"/>
        <v>3</v>
      </c>
      <c r="K2139" s="8">
        <f t="shared" si="334"/>
        <v>-6.4377682403438108E-4</v>
      </c>
      <c r="L2139" s="8">
        <f t="shared" si="335"/>
        <v>2.060085836909864E-2</v>
      </c>
      <c r="M2139" s="8">
        <f t="shared" si="336"/>
        <v>4.4849785407725218E-2</v>
      </c>
      <c r="N2139" s="8">
        <f t="shared" si="337"/>
        <v>9.5922746781115897E-2</v>
      </c>
      <c r="O2139" s="1">
        <f t="shared" si="338"/>
        <v>1.915</v>
      </c>
      <c r="P2139" s="1">
        <f t="shared" si="339"/>
        <v>46.6</v>
      </c>
      <c r="Q2139" s="1">
        <f t="shared" si="340"/>
        <v>1.9805519680196724</v>
      </c>
    </row>
    <row r="2140" spans="1:17" x14ac:dyDescent="0.25">
      <c r="A2140" s="2">
        <v>39335</v>
      </c>
      <c r="B2140" s="1">
        <v>48.62</v>
      </c>
      <c r="C2140" s="1">
        <v>48.75</v>
      </c>
      <c r="D2140" s="1">
        <v>47.81</v>
      </c>
      <c r="E2140" s="1">
        <v>48.2</v>
      </c>
      <c r="F2140" s="1">
        <v>125199400</v>
      </c>
      <c r="G2140" s="1">
        <v>46.57</v>
      </c>
      <c r="H2140" s="8">
        <f t="shared" si="332"/>
        <v>-6.4377682403438108E-4</v>
      </c>
      <c r="I2140" s="1">
        <f t="shared" si="333"/>
        <v>-4</v>
      </c>
      <c r="J2140" s="1">
        <f t="shared" si="331"/>
        <v>4</v>
      </c>
      <c r="K2140" s="8">
        <f t="shared" si="334"/>
        <v>1.5245866437620714E-2</v>
      </c>
      <c r="L2140" s="8">
        <f t="shared" si="335"/>
        <v>1.2669100279149692E-2</v>
      </c>
      <c r="M2140" s="8">
        <f t="shared" si="336"/>
        <v>5.024694009018682E-2</v>
      </c>
      <c r="N2140" s="8">
        <f t="shared" si="337"/>
        <v>0.10328537685205075</v>
      </c>
      <c r="O2140" s="1">
        <f t="shared" si="338"/>
        <v>1.93</v>
      </c>
      <c r="P2140" s="1">
        <f t="shared" si="339"/>
        <v>46.57</v>
      </c>
      <c r="Q2140" s="1">
        <f t="shared" si="340"/>
        <v>1.9805519680196724</v>
      </c>
    </row>
    <row r="2141" spans="1:17" x14ac:dyDescent="0.25">
      <c r="A2141" s="2">
        <v>39336</v>
      </c>
      <c r="B2141" s="1">
        <v>48.51</v>
      </c>
      <c r="C2141" s="1">
        <v>48.99</v>
      </c>
      <c r="D2141" s="1">
        <v>48.43</v>
      </c>
      <c r="E2141" s="1">
        <v>48.93</v>
      </c>
      <c r="F2141" s="1">
        <v>103064500</v>
      </c>
      <c r="G2141" s="1">
        <v>47.28</v>
      </c>
      <c r="H2141" s="8">
        <f t="shared" si="332"/>
        <v>1.5245866437620714E-2</v>
      </c>
      <c r="I2141" s="1">
        <f t="shared" si="333"/>
        <v>1</v>
      </c>
      <c r="J2141" s="1">
        <f t="shared" si="331"/>
        <v>1</v>
      </c>
      <c r="K2141" s="8">
        <f t="shared" si="334"/>
        <v>2.1150592216567787E-4</v>
      </c>
      <c r="L2141" s="8">
        <f t="shared" si="335"/>
        <v>2.2631133671742854E-2</v>
      </c>
      <c r="M2141" s="8">
        <f t="shared" si="336"/>
        <v>4.4204737732656429E-2</v>
      </c>
      <c r="N2141" s="8">
        <f t="shared" si="337"/>
        <v>9.1582064297800247E-2</v>
      </c>
      <c r="O2141" s="1">
        <f t="shared" si="338"/>
        <v>1.925</v>
      </c>
      <c r="P2141" s="1">
        <f t="shared" si="339"/>
        <v>47.28</v>
      </c>
      <c r="Q2141" s="1">
        <f t="shared" si="340"/>
        <v>1.9805519680196724</v>
      </c>
    </row>
    <row r="2142" spans="1:17" x14ac:dyDescent="0.25">
      <c r="A2142" s="2">
        <v>39337</v>
      </c>
      <c r="B2142" s="1">
        <v>48.84</v>
      </c>
      <c r="C2142" s="1">
        <v>49.37</v>
      </c>
      <c r="D2142" s="1">
        <v>48.78</v>
      </c>
      <c r="E2142" s="1">
        <v>48.94</v>
      </c>
      <c r="F2142" s="1">
        <v>93993400</v>
      </c>
      <c r="G2142" s="1">
        <v>47.29</v>
      </c>
      <c r="H2142" s="8">
        <f t="shared" si="332"/>
        <v>2.1150592216567787E-4</v>
      </c>
      <c r="I2142" s="1">
        <f t="shared" si="333"/>
        <v>2</v>
      </c>
      <c r="J2142" s="1">
        <f t="shared" si="331"/>
        <v>2</v>
      </c>
      <c r="K2142" s="8">
        <f t="shared" si="334"/>
        <v>4.8636075280186208E-3</v>
      </c>
      <c r="L2142" s="8">
        <f t="shared" si="335"/>
        <v>2.5163882427574391E-2</v>
      </c>
      <c r="M2142" s="8">
        <f t="shared" si="336"/>
        <v>4.9058997673926852E-2</v>
      </c>
      <c r="N2142" s="8">
        <f t="shared" si="337"/>
        <v>9.3888771410446159E-2</v>
      </c>
      <c r="O2142" s="1">
        <f t="shared" si="338"/>
        <v>1.92</v>
      </c>
      <c r="P2142" s="1">
        <f t="shared" si="339"/>
        <v>47.29</v>
      </c>
      <c r="Q2142" s="1">
        <f t="shared" si="340"/>
        <v>1.9805519680196724</v>
      </c>
    </row>
    <row r="2143" spans="1:17" x14ac:dyDescent="0.25">
      <c r="A2143" s="2">
        <v>39338</v>
      </c>
      <c r="B2143" s="1">
        <v>49.29</v>
      </c>
      <c r="C2143" s="1">
        <v>49.35</v>
      </c>
      <c r="D2143" s="1">
        <v>48.94</v>
      </c>
      <c r="E2143" s="1">
        <v>49.18</v>
      </c>
      <c r="F2143" s="1">
        <v>80807500</v>
      </c>
      <c r="G2143" s="1">
        <v>47.52</v>
      </c>
      <c r="H2143" s="8">
        <f t="shared" si="332"/>
        <v>4.8636075280186208E-3</v>
      </c>
      <c r="I2143" s="1">
        <f t="shared" si="333"/>
        <v>3</v>
      </c>
      <c r="J2143" s="1">
        <f t="shared" si="331"/>
        <v>3</v>
      </c>
      <c r="K2143" s="8">
        <f t="shared" si="334"/>
        <v>8.4175084175086567E-4</v>
      </c>
      <c r="L2143" s="8">
        <f t="shared" si="335"/>
        <v>1.7255892255892302E-2</v>
      </c>
      <c r="M2143" s="8">
        <f t="shared" si="336"/>
        <v>4.9452861952861804E-2</v>
      </c>
      <c r="N2143" s="8">
        <f t="shared" si="337"/>
        <v>7.1338383838383645E-2</v>
      </c>
      <c r="O2143" s="1">
        <f t="shared" si="338"/>
        <v>1.93</v>
      </c>
      <c r="P2143" s="1">
        <f t="shared" si="339"/>
        <v>47.52</v>
      </c>
      <c r="Q2143" s="1">
        <f t="shared" si="340"/>
        <v>1.9805519680196724</v>
      </c>
    </row>
    <row r="2144" spans="1:17" x14ac:dyDescent="0.25">
      <c r="A2144" s="2">
        <v>39339</v>
      </c>
      <c r="B2144" s="1">
        <v>48.8</v>
      </c>
      <c r="C2144" s="1">
        <v>49.31</v>
      </c>
      <c r="D2144" s="1">
        <v>48.73</v>
      </c>
      <c r="E2144" s="1">
        <v>49.22</v>
      </c>
      <c r="F2144" s="1">
        <v>99801200</v>
      </c>
      <c r="G2144" s="1">
        <v>47.56</v>
      </c>
      <c r="H2144" s="8">
        <f t="shared" si="332"/>
        <v>8.4175084175086567E-4</v>
      </c>
      <c r="I2144" s="1">
        <f t="shared" si="333"/>
        <v>4</v>
      </c>
      <c r="J2144" s="1">
        <f t="shared" si="331"/>
        <v>4</v>
      </c>
      <c r="K2144" s="8">
        <f t="shared" si="334"/>
        <v>-8.410428931875602E-3</v>
      </c>
      <c r="L2144" s="8">
        <f t="shared" si="335"/>
        <v>2.3759461732548282E-2</v>
      </c>
      <c r="M2144" s="8">
        <f t="shared" si="336"/>
        <v>4.4995794785534171E-2</v>
      </c>
      <c r="N2144" s="8">
        <f t="shared" si="337"/>
        <v>8.8099243061396049E-2</v>
      </c>
      <c r="O2144" s="1">
        <f t="shared" si="338"/>
        <v>1.94</v>
      </c>
      <c r="P2144" s="1">
        <f t="shared" si="339"/>
        <v>47.56</v>
      </c>
      <c r="Q2144" s="1">
        <f t="shared" si="340"/>
        <v>1.9805519680196724</v>
      </c>
    </row>
    <row r="2145" spans="1:17" x14ac:dyDescent="0.25">
      <c r="A2145" s="2">
        <v>39342</v>
      </c>
      <c r="B2145" s="1">
        <v>49</v>
      </c>
      <c r="C2145" s="1">
        <v>49.1</v>
      </c>
      <c r="D2145" s="1">
        <v>48.59</v>
      </c>
      <c r="E2145" s="1">
        <v>48.81</v>
      </c>
      <c r="F2145" s="1">
        <v>84882300</v>
      </c>
      <c r="G2145" s="1">
        <v>47.16</v>
      </c>
      <c r="H2145" s="8">
        <f t="shared" si="332"/>
        <v>-8.410428931875602E-3</v>
      </c>
      <c r="I2145" s="1">
        <f t="shared" si="333"/>
        <v>-1</v>
      </c>
      <c r="J2145" s="1">
        <f t="shared" si="331"/>
        <v>1</v>
      </c>
      <c r="K2145" s="8">
        <f t="shared" si="334"/>
        <v>2.523324851569142E-2</v>
      </c>
      <c r="L2145" s="8">
        <f t="shared" si="335"/>
        <v>3.7107718405428258E-2</v>
      </c>
      <c r="M2145" s="8">
        <f t="shared" si="336"/>
        <v>6.5945716709075564E-2</v>
      </c>
      <c r="N2145" s="8">
        <f t="shared" si="337"/>
        <v>8.9058524173027953E-2</v>
      </c>
      <c r="O2145" s="1">
        <f t="shared" si="338"/>
        <v>1.94</v>
      </c>
      <c r="P2145" s="1">
        <f t="shared" si="339"/>
        <v>47.16</v>
      </c>
      <c r="Q2145" s="1">
        <f t="shared" si="340"/>
        <v>1.9805519680196724</v>
      </c>
    </row>
    <row r="2146" spans="1:17" x14ac:dyDescent="0.25">
      <c r="A2146" s="2">
        <v>39343</v>
      </c>
      <c r="B2146" s="1">
        <v>49.09</v>
      </c>
      <c r="C2146" s="1">
        <v>50.08</v>
      </c>
      <c r="D2146" s="1">
        <v>48.83</v>
      </c>
      <c r="E2146" s="1">
        <v>50.04</v>
      </c>
      <c r="F2146" s="1">
        <v>151452100</v>
      </c>
      <c r="G2146" s="1">
        <v>48.35</v>
      </c>
      <c r="H2146" s="8">
        <f t="shared" si="332"/>
        <v>2.523324851569142E-2</v>
      </c>
      <c r="I2146" s="1">
        <f t="shared" si="333"/>
        <v>1</v>
      </c>
      <c r="J2146" s="1">
        <f t="shared" si="331"/>
        <v>1</v>
      </c>
      <c r="K2146" s="8">
        <f t="shared" si="334"/>
        <v>2.6887280248188983E-3</v>
      </c>
      <c r="L2146" s="8">
        <f t="shared" si="335"/>
        <v>2.1096173733195389E-2</v>
      </c>
      <c r="M2146" s="8">
        <f t="shared" si="336"/>
        <v>3.9917269906928565E-2</v>
      </c>
      <c r="N2146" s="8">
        <f t="shared" si="337"/>
        <v>5.7083764219234778E-2</v>
      </c>
      <c r="O2146" s="1">
        <f t="shared" si="338"/>
        <v>1.9350000000000001</v>
      </c>
      <c r="P2146" s="1">
        <f t="shared" si="339"/>
        <v>48.35</v>
      </c>
      <c r="Q2146" s="1">
        <f t="shared" si="340"/>
        <v>1.9805519680196724</v>
      </c>
    </row>
    <row r="2147" spans="1:17" x14ac:dyDescent="0.25">
      <c r="A2147" s="2">
        <v>39344</v>
      </c>
      <c r="B2147" s="1">
        <v>50.29</v>
      </c>
      <c r="C2147" s="1">
        <v>50.59</v>
      </c>
      <c r="D2147" s="1">
        <v>49.98</v>
      </c>
      <c r="E2147" s="1">
        <v>50.17</v>
      </c>
      <c r="F2147" s="1">
        <v>127025800</v>
      </c>
      <c r="G2147" s="1">
        <v>48.48</v>
      </c>
      <c r="H2147" s="8">
        <f t="shared" si="332"/>
        <v>2.6887280248188983E-3</v>
      </c>
      <c r="I2147" s="1">
        <f t="shared" si="333"/>
        <v>2</v>
      </c>
      <c r="J2147" s="1">
        <f t="shared" si="331"/>
        <v>2</v>
      </c>
      <c r="K2147" s="8">
        <f t="shared" si="334"/>
        <v>-2.8877887788777423E-3</v>
      </c>
      <c r="L2147" s="8">
        <f t="shared" si="335"/>
        <v>2.3308580858085959E-2</v>
      </c>
      <c r="M2147" s="8">
        <f t="shared" si="336"/>
        <v>2.9909240924092417E-2</v>
      </c>
      <c r="N2147" s="8">
        <f t="shared" si="337"/>
        <v>6.7863036303630553E-2</v>
      </c>
      <c r="O2147" s="1">
        <f t="shared" si="338"/>
        <v>1.94</v>
      </c>
      <c r="P2147" s="1">
        <f t="shared" si="339"/>
        <v>48.48</v>
      </c>
      <c r="Q2147" s="1">
        <f t="shared" si="340"/>
        <v>1.9805519680196724</v>
      </c>
    </row>
    <row r="2148" spans="1:17" x14ac:dyDescent="0.25">
      <c r="A2148" s="2">
        <v>39345</v>
      </c>
      <c r="B2148" s="1">
        <v>50.06</v>
      </c>
      <c r="C2148" s="1">
        <v>50.26</v>
      </c>
      <c r="D2148" s="1">
        <v>49.92</v>
      </c>
      <c r="E2148" s="1">
        <v>50.03</v>
      </c>
      <c r="F2148" s="1">
        <v>109970600</v>
      </c>
      <c r="G2148" s="1">
        <v>48.34</v>
      </c>
      <c r="H2148" s="8">
        <f t="shared" si="332"/>
        <v>-2.8877887788777423E-3</v>
      </c>
      <c r="I2148" s="1">
        <f t="shared" si="333"/>
        <v>-1</v>
      </c>
      <c r="J2148" s="1">
        <f t="shared" si="331"/>
        <v>1</v>
      </c>
      <c r="K2148" s="8">
        <f t="shared" si="334"/>
        <v>7.2403806371534873E-3</v>
      </c>
      <c r="L2148" s="8">
        <f t="shared" si="335"/>
        <v>3.1650806785270769E-2</v>
      </c>
      <c r="M2148" s="8">
        <f t="shared" si="336"/>
        <v>3.53744311129498E-2</v>
      </c>
      <c r="N2148" s="8">
        <f t="shared" si="337"/>
        <v>7.5506826644600622E-2</v>
      </c>
      <c r="O2148" s="1">
        <f t="shared" si="338"/>
        <v>1.9350000000000001</v>
      </c>
      <c r="P2148" s="1">
        <f t="shared" si="339"/>
        <v>48.34</v>
      </c>
      <c r="Q2148" s="1">
        <f t="shared" si="340"/>
        <v>1.9805519680196724</v>
      </c>
    </row>
    <row r="2149" spans="1:17" x14ac:dyDescent="0.25">
      <c r="A2149" s="2">
        <v>39346</v>
      </c>
      <c r="B2149" s="1">
        <v>50.28</v>
      </c>
      <c r="C2149" s="1">
        <v>50.52</v>
      </c>
      <c r="D2149" s="1">
        <v>50.01</v>
      </c>
      <c r="E2149" s="1">
        <v>50.36</v>
      </c>
      <c r="F2149" s="1">
        <v>86829500</v>
      </c>
      <c r="G2149" s="1">
        <v>48.69</v>
      </c>
      <c r="H2149" s="8">
        <f t="shared" si="332"/>
        <v>7.2403806371534873E-3</v>
      </c>
      <c r="I2149" s="1">
        <f t="shared" si="333"/>
        <v>1</v>
      </c>
      <c r="J2149" s="1">
        <f t="shared" si="331"/>
        <v>1</v>
      </c>
      <c r="K2149" s="8">
        <f t="shared" si="334"/>
        <v>4.5183815978639963E-3</v>
      </c>
      <c r="L2149" s="8">
        <f t="shared" si="335"/>
        <v>2.0743479153830569E-2</v>
      </c>
      <c r="M2149" s="8">
        <f t="shared" si="336"/>
        <v>4.8880673649620121E-2</v>
      </c>
      <c r="N2149" s="8">
        <f t="shared" si="337"/>
        <v>4.1281577325939622E-2</v>
      </c>
      <c r="O2149" s="1">
        <f t="shared" si="338"/>
        <v>1.9350000000000001</v>
      </c>
      <c r="P2149" s="1">
        <f t="shared" si="339"/>
        <v>48.69</v>
      </c>
      <c r="Q2149" s="1">
        <f t="shared" si="340"/>
        <v>1.9805519680196724</v>
      </c>
    </row>
    <row r="2150" spans="1:17" x14ac:dyDescent="0.25">
      <c r="A2150" s="2">
        <v>39349</v>
      </c>
      <c r="B2150" s="1">
        <v>50.49</v>
      </c>
      <c r="C2150" s="1">
        <v>50.96</v>
      </c>
      <c r="D2150" s="1">
        <v>50.33</v>
      </c>
      <c r="E2150" s="1">
        <v>50.59</v>
      </c>
      <c r="F2150" s="1">
        <v>107226800</v>
      </c>
      <c r="G2150" s="1">
        <v>48.91</v>
      </c>
      <c r="H2150" s="8">
        <f t="shared" si="332"/>
        <v>4.5183815978639963E-3</v>
      </c>
      <c r="I2150" s="1">
        <f t="shared" si="333"/>
        <v>2</v>
      </c>
      <c r="J2150" s="1">
        <f t="shared" si="331"/>
        <v>2</v>
      </c>
      <c r="K2150" s="8">
        <f t="shared" si="334"/>
        <v>9.405029646289087E-3</v>
      </c>
      <c r="L2150" s="8">
        <f t="shared" si="335"/>
        <v>2.7806174606419987E-2</v>
      </c>
      <c r="M2150" s="8">
        <f t="shared" si="336"/>
        <v>5.0500920057248155E-2</v>
      </c>
      <c r="N2150" s="8">
        <f t="shared" si="337"/>
        <v>4.9069719893682473E-2</v>
      </c>
      <c r="O2150" s="1">
        <f t="shared" si="338"/>
        <v>1.9350000000000001</v>
      </c>
      <c r="P2150" s="1">
        <f t="shared" si="339"/>
        <v>48.91</v>
      </c>
      <c r="Q2150" s="1">
        <f t="shared" si="340"/>
        <v>1.9805519680196724</v>
      </c>
    </row>
    <row r="2151" spans="1:17" x14ac:dyDescent="0.25">
      <c r="A2151" s="2">
        <v>39350</v>
      </c>
      <c r="B2151" s="1">
        <v>50.42</v>
      </c>
      <c r="C2151" s="1">
        <v>51.07</v>
      </c>
      <c r="D2151" s="1">
        <v>50.36</v>
      </c>
      <c r="E2151" s="1">
        <v>51.07</v>
      </c>
      <c r="F2151" s="1">
        <v>101102200</v>
      </c>
      <c r="G2151" s="1">
        <v>49.37</v>
      </c>
      <c r="H2151" s="8">
        <f t="shared" si="332"/>
        <v>9.405029646289087E-3</v>
      </c>
      <c r="I2151" s="1">
        <f t="shared" si="333"/>
        <v>3</v>
      </c>
      <c r="J2151" s="1">
        <f t="shared" si="331"/>
        <v>3</v>
      </c>
      <c r="K2151" s="8">
        <f t="shared" si="334"/>
        <v>4.8612517723314319E-3</v>
      </c>
      <c r="L2151" s="8">
        <f t="shared" si="335"/>
        <v>1.8432246303423216E-2</v>
      </c>
      <c r="M2151" s="8">
        <f t="shared" si="336"/>
        <v>4.5371683208426106E-2</v>
      </c>
      <c r="N2151" s="8">
        <f t="shared" si="337"/>
        <v>6.0968199311322691E-2</v>
      </c>
      <c r="O2151" s="1">
        <f t="shared" si="338"/>
        <v>1.9450000000000001</v>
      </c>
      <c r="P2151" s="1">
        <f t="shared" si="339"/>
        <v>49.37</v>
      </c>
      <c r="Q2151" s="1">
        <f t="shared" si="340"/>
        <v>1.9805519680196724</v>
      </c>
    </row>
    <row r="2152" spans="1:17" x14ac:dyDescent="0.25">
      <c r="A2152" s="2">
        <v>39351</v>
      </c>
      <c r="B2152" s="1">
        <v>51.36</v>
      </c>
      <c r="C2152" s="1">
        <v>51.51</v>
      </c>
      <c r="D2152" s="1">
        <v>51.12</v>
      </c>
      <c r="E2152" s="1">
        <v>51.32</v>
      </c>
      <c r="F2152" s="1">
        <v>96124600</v>
      </c>
      <c r="G2152" s="1">
        <v>49.61</v>
      </c>
      <c r="H2152" s="8">
        <f t="shared" si="332"/>
        <v>4.8612517723314319E-3</v>
      </c>
      <c r="I2152" s="1">
        <f t="shared" si="333"/>
        <v>4</v>
      </c>
      <c r="J2152" s="1">
        <f t="shared" si="331"/>
        <v>4</v>
      </c>
      <c r="K2152" s="8">
        <f t="shared" si="334"/>
        <v>5.2408788550695196E-3</v>
      </c>
      <c r="L2152" s="8">
        <f t="shared" si="335"/>
        <v>6.4503124370087761E-3</v>
      </c>
      <c r="M2152" s="8">
        <f t="shared" si="336"/>
        <v>4.2733319895182476E-2</v>
      </c>
      <c r="N2152" s="8">
        <f t="shared" si="337"/>
        <v>4.7772626486595415E-2</v>
      </c>
      <c r="O2152" s="1">
        <f t="shared" si="338"/>
        <v>1.9550000000000001</v>
      </c>
      <c r="P2152" s="1">
        <f t="shared" si="339"/>
        <v>49.61</v>
      </c>
      <c r="Q2152" s="1">
        <f t="shared" si="340"/>
        <v>1.9805519680196724</v>
      </c>
    </row>
    <row r="2153" spans="1:17" x14ac:dyDescent="0.25">
      <c r="A2153" s="2">
        <v>39352</v>
      </c>
      <c r="B2153" s="1">
        <v>51.62</v>
      </c>
      <c r="C2153" s="1">
        <v>51.65</v>
      </c>
      <c r="D2153" s="1">
        <v>51.36</v>
      </c>
      <c r="E2153" s="1">
        <v>51.58</v>
      </c>
      <c r="F2153" s="1">
        <v>73423200</v>
      </c>
      <c r="G2153" s="1">
        <v>49.87</v>
      </c>
      <c r="H2153" s="8">
        <f t="shared" si="332"/>
        <v>5.2408788550695196E-3</v>
      </c>
      <c r="I2153" s="1">
        <f t="shared" si="333"/>
        <v>5</v>
      </c>
      <c r="J2153" s="1">
        <f t="shared" si="331"/>
        <v>5</v>
      </c>
      <c r="K2153" s="8">
        <f t="shared" si="334"/>
        <v>-3.4088630439140788E-3</v>
      </c>
      <c r="L2153" s="8">
        <f t="shared" si="335"/>
        <v>3.6093843994384756E-3</v>
      </c>
      <c r="M2153" s="8">
        <f t="shared" si="336"/>
        <v>2.085422097453371E-2</v>
      </c>
      <c r="N2153" s="8">
        <f t="shared" si="337"/>
        <v>2.8474032484459677E-2</v>
      </c>
      <c r="O2153" s="1">
        <f t="shared" si="338"/>
        <v>1.9750000000000001</v>
      </c>
      <c r="P2153" s="1">
        <f t="shared" si="339"/>
        <v>49.87</v>
      </c>
      <c r="Q2153" s="1">
        <f t="shared" si="340"/>
        <v>1.9805519680196724</v>
      </c>
    </row>
    <row r="2154" spans="1:17" x14ac:dyDescent="0.25">
      <c r="A2154" s="2">
        <v>39353</v>
      </c>
      <c r="B2154" s="1">
        <v>51.54</v>
      </c>
      <c r="C2154" s="1">
        <v>51.68</v>
      </c>
      <c r="D2154" s="1">
        <v>51.18</v>
      </c>
      <c r="E2154" s="1">
        <v>51.41</v>
      </c>
      <c r="F2154" s="1">
        <v>75546000</v>
      </c>
      <c r="G2154" s="1">
        <v>49.7</v>
      </c>
      <c r="H2154" s="8">
        <f t="shared" si="332"/>
        <v>-3.4088630439140788E-3</v>
      </c>
      <c r="I2154" s="1">
        <f t="shared" si="333"/>
        <v>-1</v>
      </c>
      <c r="J2154" s="1">
        <f t="shared" si="331"/>
        <v>1</v>
      </c>
      <c r="K2154" s="8">
        <f t="shared" si="334"/>
        <v>1.1468812877263534E-2</v>
      </c>
      <c r="L2154" s="8">
        <f t="shared" si="335"/>
        <v>2.7565392354124585E-2</v>
      </c>
      <c r="M2154" s="8">
        <f t="shared" si="336"/>
        <v>4.1247484909456622E-2</v>
      </c>
      <c r="N2154" s="8">
        <f t="shared" si="337"/>
        <v>4.9094567404426526E-2</v>
      </c>
      <c r="O2154" s="1">
        <f t="shared" si="338"/>
        <v>1.97</v>
      </c>
      <c r="P2154" s="1">
        <f t="shared" si="339"/>
        <v>49.7</v>
      </c>
      <c r="Q2154" s="1">
        <f t="shared" si="340"/>
        <v>1.9805519680196724</v>
      </c>
    </row>
    <row r="2155" spans="1:17" x14ac:dyDescent="0.25">
      <c r="A2155" s="2">
        <v>39356</v>
      </c>
      <c r="B2155" s="1">
        <v>51.45</v>
      </c>
      <c r="C2155" s="1">
        <v>52.16</v>
      </c>
      <c r="D2155" s="1">
        <v>51.38</v>
      </c>
      <c r="E2155" s="1">
        <v>52</v>
      </c>
      <c r="F2155" s="1">
        <v>100404100</v>
      </c>
      <c r="G2155" s="1">
        <v>50.27</v>
      </c>
      <c r="H2155" s="8">
        <f t="shared" si="332"/>
        <v>1.1468812877263534E-2</v>
      </c>
      <c r="I2155" s="1">
        <f t="shared" si="333"/>
        <v>1</v>
      </c>
      <c r="J2155" s="1">
        <f t="shared" si="331"/>
        <v>1</v>
      </c>
      <c r="K2155" s="8">
        <f t="shared" si="334"/>
        <v>1.9892580067626398E-4</v>
      </c>
      <c r="L2155" s="8">
        <f t="shared" si="335"/>
        <v>2.2080763875074627E-2</v>
      </c>
      <c r="M2155" s="8">
        <f t="shared" si="336"/>
        <v>2.1682912273721877E-2</v>
      </c>
      <c r="N2155" s="8">
        <f t="shared" si="337"/>
        <v>4.1376566540680226E-2</v>
      </c>
      <c r="O2155" s="1">
        <f t="shared" si="338"/>
        <v>1.97</v>
      </c>
      <c r="P2155" s="1">
        <f t="shared" si="339"/>
        <v>50.27</v>
      </c>
      <c r="Q2155" s="1">
        <f t="shared" si="340"/>
        <v>1.9805519680196724</v>
      </c>
    </row>
    <row r="2156" spans="1:17" x14ac:dyDescent="0.25">
      <c r="A2156" s="2">
        <v>39357</v>
      </c>
      <c r="B2156" s="1">
        <v>52.04</v>
      </c>
      <c r="C2156" s="1">
        <v>52.06</v>
      </c>
      <c r="D2156" s="1">
        <v>51.72</v>
      </c>
      <c r="E2156" s="1">
        <v>52.01</v>
      </c>
      <c r="F2156" s="1">
        <v>71046000</v>
      </c>
      <c r="G2156" s="1">
        <v>50.28</v>
      </c>
      <c r="H2156" s="8">
        <f t="shared" si="332"/>
        <v>1.9892580067626398E-4</v>
      </c>
      <c r="I2156" s="1">
        <f t="shared" si="333"/>
        <v>2</v>
      </c>
      <c r="J2156" s="1">
        <f t="shared" si="331"/>
        <v>2</v>
      </c>
      <c r="K2156" s="8">
        <f t="shared" si="334"/>
        <v>-6.9610182975338164E-3</v>
      </c>
      <c r="L2156" s="8">
        <f t="shared" si="335"/>
        <v>2.6451869530628391E-2</v>
      </c>
      <c r="M2156" s="8">
        <f t="shared" si="336"/>
        <v>1.6507557677008622E-2</v>
      </c>
      <c r="N2156" s="8">
        <f t="shared" si="337"/>
        <v>4.3357199681782088E-2</v>
      </c>
      <c r="O2156" s="1">
        <f t="shared" si="338"/>
        <v>1.9750000000000001</v>
      </c>
      <c r="P2156" s="1">
        <f t="shared" si="339"/>
        <v>50.28</v>
      </c>
      <c r="Q2156" s="1">
        <f t="shared" si="340"/>
        <v>1.9805519680196724</v>
      </c>
    </row>
    <row r="2157" spans="1:17" x14ac:dyDescent="0.25">
      <c r="A2157" s="2">
        <v>39358</v>
      </c>
      <c r="B2157" s="1">
        <v>51.84</v>
      </c>
      <c r="C2157" s="1">
        <v>52.07</v>
      </c>
      <c r="D2157" s="1">
        <v>51.5</v>
      </c>
      <c r="E2157" s="1">
        <v>51.65</v>
      </c>
      <c r="F2157" s="1">
        <v>106785000</v>
      </c>
      <c r="G2157" s="1">
        <v>49.93</v>
      </c>
      <c r="H2157" s="8">
        <f t="shared" si="332"/>
        <v>-6.9610182975338164E-3</v>
      </c>
      <c r="I2157" s="1">
        <f t="shared" si="333"/>
        <v>-1</v>
      </c>
      <c r="J2157" s="1">
        <f t="shared" si="331"/>
        <v>1</v>
      </c>
      <c r="K2157" s="8">
        <f t="shared" si="334"/>
        <v>2.4033647105947686E-3</v>
      </c>
      <c r="L2157" s="8">
        <f t="shared" si="335"/>
        <v>3.6050470658922418E-2</v>
      </c>
      <c r="M2157" s="8">
        <f t="shared" si="336"/>
        <v>3.6851592229120822E-2</v>
      </c>
      <c r="N2157" s="8">
        <f t="shared" si="337"/>
        <v>6.5491688363709333E-2</v>
      </c>
      <c r="O2157" s="1">
        <f t="shared" si="338"/>
        <v>1.97</v>
      </c>
      <c r="P2157" s="1">
        <f t="shared" si="339"/>
        <v>49.93</v>
      </c>
      <c r="Q2157" s="1">
        <f t="shared" si="340"/>
        <v>1.9805519680196724</v>
      </c>
    </row>
    <row r="2158" spans="1:17" x14ac:dyDescent="0.25">
      <c r="A2158" s="2">
        <v>39359</v>
      </c>
      <c r="B2158" s="1">
        <v>51.75</v>
      </c>
      <c r="C2158" s="1">
        <v>51.83</v>
      </c>
      <c r="D2158" s="1">
        <v>51.34</v>
      </c>
      <c r="E2158" s="1">
        <v>51.77</v>
      </c>
      <c r="F2158" s="1">
        <v>84129300</v>
      </c>
      <c r="G2158" s="1">
        <v>50.05</v>
      </c>
      <c r="H2158" s="8">
        <f t="shared" si="332"/>
        <v>2.4033647105947686E-3</v>
      </c>
      <c r="I2158" s="1">
        <f t="shared" si="333"/>
        <v>1</v>
      </c>
      <c r="J2158" s="1">
        <f t="shared" si="331"/>
        <v>1</v>
      </c>
      <c r="K2158" s="8">
        <f t="shared" si="334"/>
        <v>2.0379620379620489E-2</v>
      </c>
      <c r="L2158" s="8">
        <f t="shared" si="335"/>
        <v>1.7182817182817223E-2</v>
      </c>
      <c r="M2158" s="8">
        <f t="shared" si="336"/>
        <v>3.8761238761238825E-2</v>
      </c>
      <c r="N2158" s="8">
        <f t="shared" si="337"/>
        <v>4.3156843156843205E-2</v>
      </c>
      <c r="O2158" s="1">
        <f t="shared" si="338"/>
        <v>1.96</v>
      </c>
      <c r="P2158" s="1">
        <f t="shared" si="339"/>
        <v>50.05</v>
      </c>
      <c r="Q2158" s="1">
        <f t="shared" si="340"/>
        <v>1.9805519680196724</v>
      </c>
    </row>
    <row r="2159" spans="1:17" x14ac:dyDescent="0.25">
      <c r="A2159" s="2">
        <v>39360</v>
      </c>
      <c r="B2159" s="1">
        <v>52.17</v>
      </c>
      <c r="C2159" s="1">
        <v>52.9</v>
      </c>
      <c r="D2159" s="1">
        <v>52.06</v>
      </c>
      <c r="E2159" s="1">
        <v>52.82</v>
      </c>
      <c r="F2159" s="1">
        <v>115674700</v>
      </c>
      <c r="G2159" s="1">
        <v>51.07</v>
      </c>
      <c r="H2159" s="8">
        <f t="shared" si="332"/>
        <v>2.0379620379620489E-2</v>
      </c>
      <c r="I2159" s="1">
        <f t="shared" si="333"/>
        <v>2</v>
      </c>
      <c r="J2159" s="1">
        <f t="shared" si="331"/>
        <v>2</v>
      </c>
      <c r="K2159" s="8">
        <f t="shared" si="334"/>
        <v>6.0700998629332759E-3</v>
      </c>
      <c r="L2159" s="8">
        <f t="shared" si="335"/>
        <v>1.3315057763853444E-2</v>
      </c>
      <c r="M2159" s="8">
        <f t="shared" si="336"/>
        <v>-7.2449579009202791E-3</v>
      </c>
      <c r="N2159" s="8">
        <f t="shared" si="337"/>
        <v>3.0154689641668231E-2</v>
      </c>
      <c r="O2159" s="1">
        <f t="shared" si="338"/>
        <v>1.9650000000000001</v>
      </c>
      <c r="P2159" s="1">
        <f t="shared" si="339"/>
        <v>51.07</v>
      </c>
      <c r="Q2159" s="1">
        <f t="shared" si="340"/>
        <v>1.9805519680196724</v>
      </c>
    </row>
    <row r="2160" spans="1:17" x14ac:dyDescent="0.25">
      <c r="A2160" s="2">
        <v>39363</v>
      </c>
      <c r="B2160" s="1">
        <v>52.8</v>
      </c>
      <c r="C2160" s="1">
        <v>53.16</v>
      </c>
      <c r="D2160" s="1">
        <v>52.71</v>
      </c>
      <c r="E2160" s="1">
        <v>53.15</v>
      </c>
      <c r="F2160" s="1">
        <v>63022400</v>
      </c>
      <c r="G2160" s="1">
        <v>51.38</v>
      </c>
      <c r="H2160" s="8">
        <f t="shared" si="332"/>
        <v>6.0700998629332759E-3</v>
      </c>
      <c r="I2160" s="1">
        <f t="shared" si="333"/>
        <v>3</v>
      </c>
      <c r="J2160" s="1">
        <f t="shared" si="331"/>
        <v>3</v>
      </c>
      <c r="K2160" s="8">
        <f t="shared" si="334"/>
        <v>4.4764499805372004E-3</v>
      </c>
      <c r="L2160" s="8">
        <f t="shared" si="335"/>
        <v>-3.8925652004673239E-4</v>
      </c>
      <c r="M2160" s="8">
        <f t="shared" si="336"/>
        <v>-1.3623978201634523E-3</v>
      </c>
      <c r="N2160" s="8">
        <f t="shared" si="337"/>
        <v>1.7321915142078703E-2</v>
      </c>
      <c r="O2160" s="1">
        <f t="shared" si="338"/>
        <v>1.97</v>
      </c>
      <c r="P2160" s="1">
        <f t="shared" si="339"/>
        <v>51.38</v>
      </c>
      <c r="Q2160" s="1">
        <f t="shared" si="340"/>
        <v>1.9805519680196724</v>
      </c>
    </row>
    <row r="2161" spans="1:17" x14ac:dyDescent="0.25">
      <c r="A2161" s="2">
        <v>39364</v>
      </c>
      <c r="B2161" s="1">
        <v>53.27</v>
      </c>
      <c r="C2161" s="1">
        <v>53.45</v>
      </c>
      <c r="D2161" s="1">
        <v>53.03</v>
      </c>
      <c r="E2161" s="1">
        <v>53.38</v>
      </c>
      <c r="F2161" s="1">
        <v>93965600</v>
      </c>
      <c r="G2161" s="1">
        <v>51.61</v>
      </c>
      <c r="H2161" s="8">
        <f t="shared" si="332"/>
        <v>4.4764499805372004E-3</v>
      </c>
      <c r="I2161" s="1">
        <f t="shared" si="333"/>
        <v>4</v>
      </c>
      <c r="J2161" s="1">
        <f t="shared" si="331"/>
        <v>4</v>
      </c>
      <c r="K2161" s="8">
        <f t="shared" si="334"/>
        <v>2.325130788606744E-3</v>
      </c>
      <c r="L2161" s="8">
        <f t="shared" si="335"/>
        <v>-9.6880449525286183E-3</v>
      </c>
      <c r="M2161" s="8">
        <f t="shared" si="336"/>
        <v>1.491958922689407E-2</v>
      </c>
      <c r="N2161" s="8">
        <f t="shared" si="337"/>
        <v>2.422011238132149E-2</v>
      </c>
      <c r="O2161" s="1">
        <f t="shared" si="338"/>
        <v>1.9750000000000001</v>
      </c>
      <c r="P2161" s="1">
        <f t="shared" si="339"/>
        <v>51.61</v>
      </c>
      <c r="Q2161" s="1">
        <f t="shared" si="340"/>
        <v>1.9805519680196724</v>
      </c>
    </row>
    <row r="2162" spans="1:17" x14ac:dyDescent="0.25">
      <c r="A2162" s="2">
        <v>39365</v>
      </c>
      <c r="B2162" s="1">
        <v>53.39</v>
      </c>
      <c r="C2162" s="1">
        <v>53.57</v>
      </c>
      <c r="D2162" s="1">
        <v>53.21</v>
      </c>
      <c r="E2162" s="1">
        <v>53.51</v>
      </c>
      <c r="F2162" s="1">
        <v>91777500</v>
      </c>
      <c r="G2162" s="1">
        <v>51.73</v>
      </c>
      <c r="H2162" s="8">
        <f t="shared" si="332"/>
        <v>2.325130788606744E-3</v>
      </c>
      <c r="I2162" s="1">
        <f t="shared" si="333"/>
        <v>5</v>
      </c>
      <c r="J2162" s="1">
        <f t="shared" si="331"/>
        <v>5</v>
      </c>
      <c r="K2162" s="8">
        <f t="shared" si="334"/>
        <v>-1.5851536825826407E-2</v>
      </c>
      <c r="L2162" s="8">
        <f t="shared" si="335"/>
        <v>7.7324569882097904E-4</v>
      </c>
      <c r="M2162" s="8">
        <f t="shared" si="336"/>
        <v>4.8327856176300088E-3</v>
      </c>
      <c r="N2162" s="8">
        <f t="shared" si="337"/>
        <v>-2.8996713705780053E-3</v>
      </c>
      <c r="O2162" s="1">
        <f t="shared" si="338"/>
        <v>1.98</v>
      </c>
      <c r="P2162" s="1">
        <f t="shared" si="339"/>
        <v>51.73</v>
      </c>
      <c r="Q2162" s="1">
        <f t="shared" si="340"/>
        <v>1.9805519680196724</v>
      </c>
    </row>
    <row r="2163" spans="1:17" x14ac:dyDescent="0.25">
      <c r="A2163" s="2">
        <v>39366</v>
      </c>
      <c r="B2163" s="1">
        <v>53.79</v>
      </c>
      <c r="C2163" s="1">
        <v>53.94</v>
      </c>
      <c r="D2163" s="1">
        <v>52.28</v>
      </c>
      <c r="E2163" s="1">
        <v>52.66</v>
      </c>
      <c r="F2163" s="1">
        <v>239786700</v>
      </c>
      <c r="G2163" s="1">
        <v>50.91</v>
      </c>
      <c r="H2163" s="8">
        <f t="shared" si="332"/>
        <v>-1.5851536825826407E-2</v>
      </c>
      <c r="I2163" s="1">
        <f t="shared" si="333"/>
        <v>-1</v>
      </c>
      <c r="J2163" s="1">
        <f t="shared" si="331"/>
        <v>1</v>
      </c>
      <c r="K2163" s="8">
        <f t="shared" si="334"/>
        <v>1.6499705362404304E-2</v>
      </c>
      <c r="L2163" s="8">
        <f t="shared" si="335"/>
        <v>2.1213906894519852E-2</v>
      </c>
      <c r="M2163" s="8">
        <f t="shared" si="336"/>
        <v>7.464152425849635E-3</v>
      </c>
      <c r="N2163" s="8">
        <f t="shared" si="337"/>
        <v>-1.7678255745433136E-2</v>
      </c>
      <c r="O2163" s="1">
        <f t="shared" si="338"/>
        <v>1.96</v>
      </c>
      <c r="P2163" s="1">
        <f t="shared" si="339"/>
        <v>50.91</v>
      </c>
      <c r="Q2163" s="1">
        <f t="shared" si="340"/>
        <v>1.9805519680196724</v>
      </c>
    </row>
    <row r="2164" spans="1:17" x14ac:dyDescent="0.25">
      <c r="A2164" s="2">
        <v>39367</v>
      </c>
      <c r="B2164" s="1">
        <v>52.9</v>
      </c>
      <c r="C2164" s="1">
        <v>53.54</v>
      </c>
      <c r="D2164" s="1">
        <v>52.8</v>
      </c>
      <c r="E2164" s="1">
        <v>53.53</v>
      </c>
      <c r="F2164" s="1">
        <v>131676000</v>
      </c>
      <c r="G2164" s="1">
        <v>51.75</v>
      </c>
      <c r="H2164" s="8">
        <f t="shared" si="332"/>
        <v>1.6499705362404304E-2</v>
      </c>
      <c r="I2164" s="1">
        <f t="shared" si="333"/>
        <v>1</v>
      </c>
      <c r="J2164" s="1">
        <f t="shared" si="331"/>
        <v>1</v>
      </c>
      <c r="K2164" s="8">
        <f t="shared" si="334"/>
        <v>-7.5362318840579423E-3</v>
      </c>
      <c r="L2164" s="8">
        <f t="shared" si="335"/>
        <v>-2.0289855072463725E-2</v>
      </c>
      <c r="M2164" s="8">
        <f t="shared" si="336"/>
        <v>7.5362318840579423E-3</v>
      </c>
      <c r="N2164" s="8">
        <f t="shared" si="337"/>
        <v>-6.5893719806763174E-2</v>
      </c>
      <c r="O2164" s="1">
        <f t="shared" si="338"/>
        <v>1.96</v>
      </c>
      <c r="P2164" s="1">
        <f t="shared" si="339"/>
        <v>51.75</v>
      </c>
      <c r="Q2164" s="1">
        <f t="shared" si="340"/>
        <v>1.9805519680196724</v>
      </c>
    </row>
    <row r="2165" spans="1:17" x14ac:dyDescent="0.25">
      <c r="A2165" s="2">
        <v>39370</v>
      </c>
      <c r="B2165" s="1">
        <v>53.61</v>
      </c>
      <c r="C2165" s="1">
        <v>53.71</v>
      </c>
      <c r="D2165" s="1">
        <v>52.7</v>
      </c>
      <c r="E2165" s="1">
        <v>53.12</v>
      </c>
      <c r="F2165" s="1">
        <v>121578700</v>
      </c>
      <c r="G2165" s="1">
        <v>51.36</v>
      </c>
      <c r="H2165" s="8">
        <f t="shared" si="332"/>
        <v>-7.5362318840579423E-3</v>
      </c>
      <c r="I2165" s="1">
        <f t="shared" si="333"/>
        <v>-1</v>
      </c>
      <c r="J2165" s="1">
        <f t="shared" si="331"/>
        <v>1</v>
      </c>
      <c r="K2165" s="8">
        <f t="shared" si="334"/>
        <v>-4.8676012461059681E-3</v>
      </c>
      <c r="L2165" s="8">
        <f t="shared" si="335"/>
        <v>-9.7352024922114921E-4</v>
      </c>
      <c r="M2165" s="8">
        <f t="shared" si="336"/>
        <v>1.9275700934579421E-2</v>
      </c>
      <c r="N2165" s="8">
        <f t="shared" si="337"/>
        <v>-8.274922118380057E-2</v>
      </c>
      <c r="O2165" s="1">
        <f t="shared" si="338"/>
        <v>1.9550000000000001</v>
      </c>
      <c r="P2165" s="1">
        <f t="shared" si="339"/>
        <v>51.36</v>
      </c>
      <c r="Q2165" s="1">
        <f t="shared" si="340"/>
        <v>1.9805519680196724</v>
      </c>
    </row>
    <row r="2166" spans="1:17" x14ac:dyDescent="0.25">
      <c r="A2166" s="2">
        <v>39371</v>
      </c>
      <c r="B2166" s="1">
        <v>52.79</v>
      </c>
      <c r="C2166" s="1">
        <v>53.28</v>
      </c>
      <c r="D2166" s="1">
        <v>52.68</v>
      </c>
      <c r="E2166" s="1">
        <v>52.87</v>
      </c>
      <c r="F2166" s="1">
        <v>193676600</v>
      </c>
      <c r="G2166" s="1">
        <v>51.11</v>
      </c>
      <c r="H2166" s="8">
        <f t="shared" si="332"/>
        <v>-4.8676012461059681E-3</v>
      </c>
      <c r="I2166" s="1">
        <f t="shared" si="333"/>
        <v>-2</v>
      </c>
      <c r="J2166" s="1">
        <f t="shared" si="331"/>
        <v>2</v>
      </c>
      <c r="K2166" s="8">
        <f t="shared" si="334"/>
        <v>1.2913324202700194E-2</v>
      </c>
      <c r="L2166" s="8">
        <f t="shared" si="335"/>
        <v>2.4848366268831912E-2</v>
      </c>
      <c r="M2166" s="8">
        <f t="shared" si="336"/>
        <v>2.6413617687341073E-2</v>
      </c>
      <c r="N2166" s="8">
        <f t="shared" si="337"/>
        <v>-4.0305224026609299E-2</v>
      </c>
      <c r="O2166" s="1">
        <f t="shared" si="338"/>
        <v>1.96</v>
      </c>
      <c r="P2166" s="1">
        <f t="shared" si="339"/>
        <v>51.11</v>
      </c>
      <c r="Q2166" s="1">
        <f t="shared" si="340"/>
        <v>1.9805519680196724</v>
      </c>
    </row>
    <row r="2167" spans="1:17" x14ac:dyDescent="0.25">
      <c r="A2167" s="2">
        <v>39372</v>
      </c>
      <c r="B2167" s="1">
        <v>53.62</v>
      </c>
      <c r="C2167" s="1">
        <v>53.66</v>
      </c>
      <c r="D2167" s="1">
        <v>52.68</v>
      </c>
      <c r="E2167" s="1">
        <v>53.55</v>
      </c>
      <c r="F2167" s="1">
        <v>183985200</v>
      </c>
      <c r="G2167" s="1">
        <v>51.77</v>
      </c>
      <c r="H2167" s="8">
        <f t="shared" si="332"/>
        <v>1.2913324202700194E-2</v>
      </c>
      <c r="I2167" s="1">
        <f t="shared" si="333"/>
        <v>1</v>
      </c>
      <c r="J2167" s="1">
        <f t="shared" si="331"/>
        <v>1</v>
      </c>
      <c r="K2167" s="8">
        <f t="shared" si="334"/>
        <v>4.249565385358256E-3</v>
      </c>
      <c r="L2167" s="8">
        <f t="shared" si="335"/>
        <v>4.0564033223873253E-3</v>
      </c>
      <c r="M2167" s="8">
        <f t="shared" si="336"/>
        <v>2.7622175004829108E-2</v>
      </c>
      <c r="N2167" s="8">
        <f t="shared" si="337"/>
        <v>-6.4516129032258118E-2</v>
      </c>
      <c r="O2167" s="1">
        <f t="shared" si="338"/>
        <v>1.96</v>
      </c>
      <c r="P2167" s="1">
        <f t="shared" si="339"/>
        <v>51.77</v>
      </c>
      <c r="Q2167" s="1">
        <f t="shared" si="340"/>
        <v>1.9805519680196724</v>
      </c>
    </row>
    <row r="2168" spans="1:17" x14ac:dyDescent="0.25">
      <c r="A2168" s="2">
        <v>39373</v>
      </c>
      <c r="B2168" s="1">
        <v>53.33</v>
      </c>
      <c r="C2168" s="1">
        <v>53.89</v>
      </c>
      <c r="D2168" s="1">
        <v>53.12</v>
      </c>
      <c r="E2168" s="1">
        <v>53.78</v>
      </c>
      <c r="F2168" s="1">
        <v>144491200</v>
      </c>
      <c r="G2168" s="1">
        <v>51.99</v>
      </c>
      <c r="H2168" s="8">
        <f t="shared" si="332"/>
        <v>4.249565385358256E-3</v>
      </c>
      <c r="I2168" s="1">
        <f t="shared" si="333"/>
        <v>2</v>
      </c>
      <c r="J2168" s="1">
        <f t="shared" si="331"/>
        <v>2</v>
      </c>
      <c r="K2168" s="8">
        <f t="shared" si="334"/>
        <v>-2.4812463935372175E-2</v>
      </c>
      <c r="L2168" s="8">
        <f t="shared" si="335"/>
        <v>-1.3464127716868668E-2</v>
      </c>
      <c r="M2168" s="8">
        <f t="shared" si="336"/>
        <v>4.2315829967300989E-3</v>
      </c>
      <c r="N2168" s="8">
        <f t="shared" si="337"/>
        <v>-7.3668013079438488E-2</v>
      </c>
      <c r="O2168" s="1">
        <f t="shared" si="338"/>
        <v>1.96</v>
      </c>
      <c r="P2168" s="1">
        <f t="shared" si="339"/>
        <v>51.99</v>
      </c>
      <c r="Q2168" s="1">
        <f t="shared" si="340"/>
        <v>1.9805519680196724</v>
      </c>
    </row>
    <row r="2169" spans="1:17" x14ac:dyDescent="0.25">
      <c r="A2169" s="2">
        <v>39374</v>
      </c>
      <c r="B2169" s="1">
        <v>53.77</v>
      </c>
      <c r="C2169" s="1">
        <v>53.77</v>
      </c>
      <c r="D2169" s="1">
        <v>52.39</v>
      </c>
      <c r="E2169" s="1">
        <v>52.44</v>
      </c>
      <c r="F2169" s="1">
        <v>245111500</v>
      </c>
      <c r="G2169" s="1">
        <v>50.7</v>
      </c>
      <c r="H2169" s="8">
        <f t="shared" si="332"/>
        <v>-2.4812463935372175E-2</v>
      </c>
      <c r="I2169" s="1">
        <f t="shared" si="333"/>
        <v>-1</v>
      </c>
      <c r="J2169" s="1">
        <f t="shared" si="331"/>
        <v>1</v>
      </c>
      <c r="K2169" s="8">
        <f t="shared" si="334"/>
        <v>1.2031558185404245E-2</v>
      </c>
      <c r="L2169" s="8">
        <f t="shared" si="335"/>
        <v>2.8402366863905293E-2</v>
      </c>
      <c r="M2169" s="8">
        <f t="shared" si="336"/>
        <v>3.7672583826430017E-2</v>
      </c>
      <c r="N2169" s="8">
        <f t="shared" si="337"/>
        <v>-4.1222879684418179E-2</v>
      </c>
      <c r="O2169" s="1">
        <f t="shared" si="338"/>
        <v>1.95</v>
      </c>
      <c r="P2169" s="1">
        <f t="shared" si="339"/>
        <v>50.7</v>
      </c>
      <c r="Q2169" s="1">
        <f t="shared" si="340"/>
        <v>1.9805519680196724</v>
      </c>
    </row>
    <row r="2170" spans="1:17" x14ac:dyDescent="0.25">
      <c r="A2170" s="2">
        <v>39377</v>
      </c>
      <c r="B2170" s="1">
        <v>52.16</v>
      </c>
      <c r="C2170" s="1">
        <v>53.12</v>
      </c>
      <c r="D2170" s="1">
        <v>52.02</v>
      </c>
      <c r="E2170" s="1">
        <v>53.07</v>
      </c>
      <c r="F2170" s="1">
        <v>207052100</v>
      </c>
      <c r="G2170" s="1">
        <v>51.31</v>
      </c>
      <c r="H2170" s="8">
        <f t="shared" si="332"/>
        <v>1.2031558185404245E-2</v>
      </c>
      <c r="I2170" s="1">
        <f t="shared" si="333"/>
        <v>1</v>
      </c>
      <c r="J2170" s="1">
        <f t="shared" si="331"/>
        <v>1</v>
      </c>
      <c r="K2170" s="8">
        <f t="shared" si="334"/>
        <v>2.0853634769050888E-2</v>
      </c>
      <c r="L2170" s="8">
        <f t="shared" si="335"/>
        <v>2.0268953420385927E-2</v>
      </c>
      <c r="M2170" s="8">
        <f t="shared" si="336"/>
        <v>1.8709803157279215E-2</v>
      </c>
      <c r="N2170" s="8">
        <f t="shared" si="337"/>
        <v>-6.3535373221594305E-2</v>
      </c>
      <c r="O2170" s="1">
        <f t="shared" si="338"/>
        <v>1.95</v>
      </c>
      <c r="P2170" s="1">
        <f t="shared" si="339"/>
        <v>51.31</v>
      </c>
      <c r="Q2170" s="1">
        <f t="shared" si="340"/>
        <v>1.9805519680196724</v>
      </c>
    </row>
    <row r="2171" spans="1:17" x14ac:dyDescent="0.25">
      <c r="A2171" s="2">
        <v>39378</v>
      </c>
      <c r="B2171" s="1">
        <v>53.61</v>
      </c>
      <c r="C2171" s="1">
        <v>54.21</v>
      </c>
      <c r="D2171" s="1">
        <v>53.34</v>
      </c>
      <c r="E2171" s="1">
        <v>54.18</v>
      </c>
      <c r="F2171" s="1">
        <v>162360600</v>
      </c>
      <c r="G2171" s="1">
        <v>52.38</v>
      </c>
      <c r="H2171" s="8">
        <f t="shared" si="332"/>
        <v>2.0853634769050888E-2</v>
      </c>
      <c r="I2171" s="1">
        <f t="shared" si="333"/>
        <v>2</v>
      </c>
      <c r="J2171" s="1">
        <f t="shared" si="331"/>
        <v>2</v>
      </c>
      <c r="K2171" s="8">
        <f t="shared" si="334"/>
        <v>-7.6365024818634275E-3</v>
      </c>
      <c r="L2171" s="8">
        <f t="shared" si="335"/>
        <v>1.5273004963727299E-3</v>
      </c>
      <c r="M2171" s="8">
        <f t="shared" si="336"/>
        <v>9.1638029782359354E-3</v>
      </c>
      <c r="N2171" s="8">
        <f t="shared" si="337"/>
        <v>-7.9037800687285276E-2</v>
      </c>
      <c r="O2171" s="1">
        <f t="shared" si="338"/>
        <v>1.9550000000000001</v>
      </c>
      <c r="P2171" s="1">
        <f t="shared" si="339"/>
        <v>52.38</v>
      </c>
      <c r="Q2171" s="1">
        <f t="shared" si="340"/>
        <v>1.9805519680196724</v>
      </c>
    </row>
    <row r="2172" spans="1:17" x14ac:dyDescent="0.25">
      <c r="A2172" s="2">
        <v>39379</v>
      </c>
      <c r="B2172" s="1">
        <v>53.74</v>
      </c>
      <c r="C2172" s="1">
        <v>53.94</v>
      </c>
      <c r="D2172" s="1">
        <v>52.6</v>
      </c>
      <c r="E2172" s="1">
        <v>53.77</v>
      </c>
      <c r="F2172" s="1">
        <v>298203800</v>
      </c>
      <c r="G2172" s="1">
        <v>51.98</v>
      </c>
      <c r="H2172" s="8">
        <f t="shared" si="332"/>
        <v>-7.6365024818634275E-3</v>
      </c>
      <c r="I2172" s="1">
        <f t="shared" si="333"/>
        <v>-1</v>
      </c>
      <c r="J2172" s="1">
        <f t="shared" si="331"/>
        <v>1</v>
      </c>
      <c r="K2172" s="8">
        <f t="shared" si="334"/>
        <v>-1.327433628318575E-2</v>
      </c>
      <c r="L2172" s="8">
        <f t="shared" si="335"/>
        <v>2.3470565602154769E-2</v>
      </c>
      <c r="M2172" s="8">
        <f t="shared" si="336"/>
        <v>-7.6952674105424945E-3</v>
      </c>
      <c r="N2172" s="8">
        <f t="shared" si="337"/>
        <v>-8.2916506348595487E-2</v>
      </c>
      <c r="O2172" s="1">
        <f t="shared" si="338"/>
        <v>1.95</v>
      </c>
      <c r="P2172" s="1">
        <f t="shared" si="339"/>
        <v>51.98</v>
      </c>
      <c r="Q2172" s="1">
        <f t="shared" si="340"/>
        <v>1.9805519680196724</v>
      </c>
    </row>
    <row r="2173" spans="1:17" x14ac:dyDescent="0.25">
      <c r="A2173" s="2">
        <v>39380</v>
      </c>
      <c r="B2173" s="1">
        <v>53.89</v>
      </c>
      <c r="C2173" s="1">
        <v>53.98</v>
      </c>
      <c r="D2173" s="1">
        <v>52.75</v>
      </c>
      <c r="E2173" s="1">
        <v>53.05</v>
      </c>
      <c r="F2173" s="1">
        <v>233833100</v>
      </c>
      <c r="G2173" s="1">
        <v>51.29</v>
      </c>
      <c r="H2173" s="8">
        <f t="shared" si="332"/>
        <v>-1.327433628318575E-2</v>
      </c>
      <c r="I2173" s="1">
        <f t="shared" si="333"/>
        <v>-2</v>
      </c>
      <c r="J2173" s="1">
        <f t="shared" si="331"/>
        <v>2</v>
      </c>
      <c r="K2173" s="8">
        <f t="shared" si="334"/>
        <v>1.6572431273152777E-2</v>
      </c>
      <c r="L2173" s="8">
        <f t="shared" si="335"/>
        <v>1.7937219730941756E-2</v>
      </c>
      <c r="M2173" s="8">
        <f t="shared" si="336"/>
        <v>-2.4956131799571124E-2</v>
      </c>
      <c r="N2173" s="8">
        <f t="shared" si="337"/>
        <v>-6.0635601481770274E-2</v>
      </c>
      <c r="O2173" s="1">
        <f t="shared" si="338"/>
        <v>1.9450000000000001</v>
      </c>
      <c r="P2173" s="1">
        <f t="shared" si="339"/>
        <v>51.29</v>
      </c>
      <c r="Q2173" s="1">
        <f t="shared" si="340"/>
        <v>1.9805519680196724</v>
      </c>
    </row>
    <row r="2174" spans="1:17" x14ac:dyDescent="0.25">
      <c r="A2174" s="2">
        <v>39381</v>
      </c>
      <c r="B2174" s="1">
        <v>54.08</v>
      </c>
      <c r="C2174" s="1">
        <v>54.2</v>
      </c>
      <c r="D2174" s="1">
        <v>53.44</v>
      </c>
      <c r="E2174" s="1">
        <v>53.93</v>
      </c>
      <c r="F2174" s="1">
        <v>146678900</v>
      </c>
      <c r="G2174" s="1">
        <v>52.14</v>
      </c>
      <c r="H2174" s="8">
        <f t="shared" si="332"/>
        <v>1.6572431273152777E-2</v>
      </c>
      <c r="I2174" s="1">
        <f t="shared" si="333"/>
        <v>1</v>
      </c>
      <c r="J2174" s="1">
        <f t="shared" si="331"/>
        <v>1</v>
      </c>
      <c r="K2174" s="8">
        <f t="shared" si="334"/>
        <v>4.0276179516685051E-3</v>
      </c>
      <c r="L2174" s="8">
        <f t="shared" si="335"/>
        <v>9.0141925584963367E-3</v>
      </c>
      <c r="M2174" s="8">
        <f t="shared" si="336"/>
        <v>-7.2880705792098155E-2</v>
      </c>
      <c r="N2174" s="8">
        <f t="shared" si="337"/>
        <v>-9.1868047564250044E-2</v>
      </c>
      <c r="O2174" s="1">
        <f t="shared" si="338"/>
        <v>1.93</v>
      </c>
      <c r="P2174" s="1">
        <f t="shared" si="339"/>
        <v>52.14</v>
      </c>
      <c r="Q2174" s="1">
        <f t="shared" si="340"/>
        <v>1.9805519680196724</v>
      </c>
    </row>
    <row r="2175" spans="1:17" x14ac:dyDescent="0.25">
      <c r="A2175" s="2">
        <v>39384</v>
      </c>
      <c r="B2175" s="1">
        <v>54.19</v>
      </c>
      <c r="C2175" s="1">
        <v>54.33</v>
      </c>
      <c r="D2175" s="1">
        <v>53.84</v>
      </c>
      <c r="E2175" s="1">
        <v>54.15</v>
      </c>
      <c r="F2175" s="1">
        <v>101896600</v>
      </c>
      <c r="G2175" s="1">
        <v>52.35</v>
      </c>
      <c r="H2175" s="8">
        <f t="shared" si="332"/>
        <v>4.0276179516685051E-3</v>
      </c>
      <c r="I2175" s="1">
        <f t="shared" si="333"/>
        <v>2</v>
      </c>
      <c r="J2175" s="1">
        <f t="shared" si="331"/>
        <v>2</v>
      </c>
      <c r="K2175" s="8">
        <f t="shared" si="334"/>
        <v>2.1012416427890201E-3</v>
      </c>
      <c r="L2175" s="8">
        <f t="shared" si="335"/>
        <v>-1.5281757402101359E-3</v>
      </c>
      <c r="M2175" s="8">
        <f t="shared" si="336"/>
        <v>-0.10009551098376313</v>
      </c>
      <c r="N2175" s="8">
        <f t="shared" si="337"/>
        <v>-7.7363896848137603E-2</v>
      </c>
      <c r="O2175" s="1">
        <f t="shared" si="338"/>
        <v>1.915</v>
      </c>
      <c r="P2175" s="1">
        <f t="shared" si="339"/>
        <v>52.35</v>
      </c>
      <c r="Q2175" s="1">
        <f t="shared" si="340"/>
        <v>1.9805519680196724</v>
      </c>
    </row>
    <row r="2176" spans="1:17" x14ac:dyDescent="0.25">
      <c r="A2176" s="2">
        <v>39385</v>
      </c>
      <c r="B2176" s="1">
        <v>53.94</v>
      </c>
      <c r="C2176" s="1">
        <v>54.56</v>
      </c>
      <c r="D2176" s="1">
        <v>53.9</v>
      </c>
      <c r="E2176" s="1">
        <v>54.26</v>
      </c>
      <c r="F2176" s="1">
        <v>114616600</v>
      </c>
      <c r="G2176" s="1">
        <v>52.46</v>
      </c>
      <c r="H2176" s="8">
        <f t="shared" si="332"/>
        <v>2.1012416427890201E-3</v>
      </c>
      <c r="I2176" s="1">
        <f t="shared" si="333"/>
        <v>3</v>
      </c>
      <c r="J2176" s="1">
        <f t="shared" si="331"/>
        <v>3</v>
      </c>
      <c r="K2176" s="8">
        <f t="shared" si="334"/>
        <v>1.4105985512771646E-2</v>
      </c>
      <c r="L2176" s="8">
        <f t="shared" si="335"/>
        <v>7.6248570339305655E-3</v>
      </c>
      <c r="M2176" s="8">
        <f t="shared" si="336"/>
        <v>-6.5001906214258498E-2</v>
      </c>
      <c r="N2176" s="8">
        <f t="shared" si="337"/>
        <v>-5.1277163553183347E-2</v>
      </c>
      <c r="O2176" s="1">
        <f t="shared" si="338"/>
        <v>1.925</v>
      </c>
      <c r="P2176" s="1">
        <f t="shared" si="339"/>
        <v>52.46</v>
      </c>
      <c r="Q2176" s="1">
        <f t="shared" si="340"/>
        <v>1.9805519680196724</v>
      </c>
    </row>
    <row r="2177" spans="1:17" x14ac:dyDescent="0.25">
      <c r="A2177" s="2">
        <v>39386</v>
      </c>
      <c r="B2177" s="1">
        <v>54.47</v>
      </c>
      <c r="C2177" s="1">
        <v>55.07</v>
      </c>
      <c r="D2177" s="1">
        <v>54.04</v>
      </c>
      <c r="E2177" s="1">
        <v>55.03</v>
      </c>
      <c r="F2177" s="1">
        <v>148431900</v>
      </c>
      <c r="G2177" s="1">
        <v>53.2</v>
      </c>
      <c r="H2177" s="8">
        <f t="shared" si="332"/>
        <v>1.4105985512771646E-2</v>
      </c>
      <c r="I2177" s="1">
        <f t="shared" si="333"/>
        <v>4</v>
      </c>
      <c r="J2177" s="1">
        <f t="shared" si="331"/>
        <v>4</v>
      </c>
      <c r="K2177" s="8">
        <f t="shared" si="334"/>
        <v>-1.8609022556390964E-2</v>
      </c>
      <c r="L2177" s="8">
        <f t="shared" si="335"/>
        <v>-3.0451127819548951E-2</v>
      </c>
      <c r="M2177" s="8">
        <f t="shared" si="336"/>
        <v>-8.9661654135338442E-2</v>
      </c>
      <c r="N2177" s="8">
        <f t="shared" si="337"/>
        <v>-6.0526315789473761E-2</v>
      </c>
      <c r="O2177" s="1">
        <f t="shared" si="338"/>
        <v>1.9350000000000001</v>
      </c>
      <c r="P2177" s="1">
        <f t="shared" si="339"/>
        <v>53.2</v>
      </c>
      <c r="Q2177" s="1">
        <f t="shared" si="340"/>
        <v>1.9805519680196724</v>
      </c>
    </row>
    <row r="2178" spans="1:17" x14ac:dyDescent="0.25">
      <c r="A2178" s="2">
        <v>39387</v>
      </c>
      <c r="B2178" s="1">
        <v>54.68</v>
      </c>
      <c r="C2178" s="1">
        <v>54.77</v>
      </c>
      <c r="D2178" s="1">
        <v>53.97</v>
      </c>
      <c r="E2178" s="1">
        <v>54</v>
      </c>
      <c r="F2178" s="1">
        <v>181974200</v>
      </c>
      <c r="G2178" s="1">
        <v>52.21</v>
      </c>
      <c r="H2178" s="8">
        <f t="shared" si="332"/>
        <v>-1.8609022556390964E-2</v>
      </c>
      <c r="I2178" s="1">
        <f t="shared" si="333"/>
        <v>-1</v>
      </c>
      <c r="J2178" s="1">
        <f t="shared" si="331"/>
        <v>1</v>
      </c>
      <c r="K2178" s="8">
        <f t="shared" si="334"/>
        <v>7.6613675541084003E-3</v>
      </c>
      <c r="L2178" s="8">
        <f t="shared" si="335"/>
        <v>-4.2137521547596313E-2</v>
      </c>
      <c r="M2178" s="8">
        <f t="shared" si="336"/>
        <v>-7.7571346485347692E-2</v>
      </c>
      <c r="N2178" s="8">
        <f t="shared" si="337"/>
        <v>-4.9798889101704713E-2</v>
      </c>
      <c r="O2178" s="1">
        <f t="shared" si="338"/>
        <v>1.925</v>
      </c>
      <c r="P2178" s="1">
        <f t="shared" si="339"/>
        <v>52.21</v>
      </c>
      <c r="Q2178" s="1">
        <f t="shared" si="340"/>
        <v>1.9805519680196724</v>
      </c>
    </row>
    <row r="2179" spans="1:17" x14ac:dyDescent="0.25">
      <c r="A2179" s="2">
        <v>39388</v>
      </c>
      <c r="B2179" s="1">
        <v>54.42</v>
      </c>
      <c r="C2179" s="1">
        <v>54.55</v>
      </c>
      <c r="D2179" s="1">
        <v>53.6</v>
      </c>
      <c r="E2179" s="1">
        <v>54.42</v>
      </c>
      <c r="F2179" s="1">
        <v>217882900</v>
      </c>
      <c r="G2179" s="1">
        <v>52.61</v>
      </c>
      <c r="H2179" s="8">
        <f t="shared" si="332"/>
        <v>7.6613675541084003E-3</v>
      </c>
      <c r="I2179" s="1">
        <f t="shared" si="333"/>
        <v>1</v>
      </c>
      <c r="J2179" s="1">
        <f t="shared" ref="J2179:J2242" si="341">ABS(I2179)</f>
        <v>1</v>
      </c>
      <c r="K2179" s="8">
        <f t="shared" si="334"/>
        <v>-6.4626496863713356E-3</v>
      </c>
      <c r="L2179" s="8">
        <f t="shared" si="335"/>
        <v>-8.1163276943546747E-2</v>
      </c>
      <c r="M2179" s="8">
        <f t="shared" si="336"/>
        <v>-7.6031172780840151E-2</v>
      </c>
      <c r="N2179" s="8">
        <f t="shared" si="337"/>
        <v>-6.5006652727618408E-2</v>
      </c>
      <c r="O2179" s="1">
        <f t="shared" si="338"/>
        <v>1.925</v>
      </c>
      <c r="P2179" s="1">
        <f t="shared" si="339"/>
        <v>52.61</v>
      </c>
      <c r="Q2179" s="1">
        <f t="shared" si="340"/>
        <v>1.9805519680196724</v>
      </c>
    </row>
    <row r="2180" spans="1:17" x14ac:dyDescent="0.25">
      <c r="A2180" s="2">
        <v>39391</v>
      </c>
      <c r="B2180" s="1">
        <v>53.86</v>
      </c>
      <c r="C2180" s="1">
        <v>54.4</v>
      </c>
      <c r="D2180" s="1">
        <v>53.59</v>
      </c>
      <c r="E2180" s="1">
        <v>54.07</v>
      </c>
      <c r="F2180" s="1">
        <v>150588900</v>
      </c>
      <c r="G2180" s="1">
        <v>52.27</v>
      </c>
      <c r="H2180" s="8">
        <f t="shared" ref="H2180:H2243" si="342">G2180/G2179-1</f>
        <v>-6.4626496863713356E-3</v>
      </c>
      <c r="I2180" s="1">
        <f t="shared" ref="I2180:I2243" si="343">IF(H2180&gt;0,IF(I2179&gt;0,I2179+1,1),IF(I2179&lt;0,I2179-1,-1))</f>
        <v>-1</v>
      </c>
      <c r="J2180" s="1">
        <f t="shared" si="341"/>
        <v>1</v>
      </c>
      <c r="K2180" s="8">
        <f t="shared" ref="K2180:K2243" si="344">G2181/G2180-1</f>
        <v>1.1287545437153268E-2</v>
      </c>
      <c r="L2180" s="8">
        <f t="shared" ref="L2180:L2243" si="345">G2185/G2180-1</f>
        <v>-9.8718193992730074E-2</v>
      </c>
      <c r="M2180" s="8">
        <f t="shared" ref="M2180:M2243" si="346">G2190/G2180-1</f>
        <v>-8.0734647025062278E-2</v>
      </c>
      <c r="N2180" s="8">
        <f t="shared" ref="N2180:N2243" si="347">G2200/G2180-1</f>
        <v>-6.2751100057394371E-2</v>
      </c>
      <c r="O2180" s="1">
        <f t="shared" si="338"/>
        <v>1.925</v>
      </c>
      <c r="P2180" s="1">
        <f t="shared" si="339"/>
        <v>52.27</v>
      </c>
      <c r="Q2180" s="1">
        <f t="shared" si="340"/>
        <v>1.9805519680196724</v>
      </c>
    </row>
    <row r="2181" spans="1:17" x14ac:dyDescent="0.25">
      <c r="A2181" s="2">
        <v>39392</v>
      </c>
      <c r="B2181" s="1">
        <v>54.33</v>
      </c>
      <c r="C2181" s="1">
        <v>54.69</v>
      </c>
      <c r="D2181" s="1">
        <v>53.78</v>
      </c>
      <c r="E2181" s="1">
        <v>54.68</v>
      </c>
      <c r="F2181" s="1">
        <v>131884700</v>
      </c>
      <c r="G2181" s="1">
        <v>52.86</v>
      </c>
      <c r="H2181" s="8">
        <f t="shared" si="342"/>
        <v>1.1287545437153268E-2</v>
      </c>
      <c r="I2181" s="1">
        <f t="shared" si="343"/>
        <v>1</v>
      </c>
      <c r="J2181" s="1">
        <f t="shared" si="341"/>
        <v>1</v>
      </c>
      <c r="K2181" s="8">
        <f t="shared" si="344"/>
        <v>-2.421490730230802E-2</v>
      </c>
      <c r="L2181" s="8">
        <f t="shared" si="345"/>
        <v>-7.2077185017026202E-2</v>
      </c>
      <c r="M2181" s="8">
        <f t="shared" si="346"/>
        <v>-8.7400681044267792E-2</v>
      </c>
      <c r="N2181" s="8">
        <f t="shared" si="347"/>
        <v>-5.6564510026485104E-2</v>
      </c>
      <c r="O2181" s="1">
        <f t="shared" si="338"/>
        <v>1.92</v>
      </c>
      <c r="P2181" s="1">
        <f t="shared" si="339"/>
        <v>52.86</v>
      </c>
      <c r="Q2181" s="1">
        <f t="shared" si="340"/>
        <v>1.9805519680196724</v>
      </c>
    </row>
    <row r="2182" spans="1:17" x14ac:dyDescent="0.25">
      <c r="A2182" s="2">
        <v>39393</v>
      </c>
      <c r="B2182" s="1">
        <v>54.22</v>
      </c>
      <c r="C2182" s="1">
        <v>54.58</v>
      </c>
      <c r="D2182" s="1">
        <v>53.31</v>
      </c>
      <c r="E2182" s="1">
        <v>53.35</v>
      </c>
      <c r="F2182" s="1">
        <v>196929500</v>
      </c>
      <c r="G2182" s="1">
        <v>51.58</v>
      </c>
      <c r="H2182" s="8">
        <f t="shared" si="342"/>
        <v>-2.421490730230802E-2</v>
      </c>
      <c r="I2182" s="1">
        <f t="shared" si="343"/>
        <v>-1</v>
      </c>
      <c r="J2182" s="1">
        <f t="shared" si="341"/>
        <v>1</v>
      </c>
      <c r="K2182" s="8">
        <f t="shared" si="344"/>
        <v>-3.043815432338115E-2</v>
      </c>
      <c r="L2182" s="8">
        <f t="shared" si="345"/>
        <v>-6.1070182241178772E-2</v>
      </c>
      <c r="M2182" s="8">
        <f t="shared" si="346"/>
        <v>-7.5804575416828168E-2</v>
      </c>
      <c r="N2182" s="8">
        <f t="shared" si="347"/>
        <v>-1.9387359441644048E-2</v>
      </c>
      <c r="O2182" s="1">
        <f t="shared" si="338"/>
        <v>1.92</v>
      </c>
      <c r="P2182" s="1">
        <f t="shared" si="339"/>
        <v>51.58</v>
      </c>
      <c r="Q2182" s="1">
        <f t="shared" si="340"/>
        <v>1.9805519680196724</v>
      </c>
    </row>
    <row r="2183" spans="1:17" x14ac:dyDescent="0.25">
      <c r="A2183" s="2">
        <v>39394</v>
      </c>
      <c r="B2183" s="1">
        <v>53.14</v>
      </c>
      <c r="C2183" s="1">
        <v>53.33</v>
      </c>
      <c r="D2183" s="1">
        <v>50.8</v>
      </c>
      <c r="E2183" s="1">
        <v>51.73</v>
      </c>
      <c r="F2183" s="1">
        <v>380437100</v>
      </c>
      <c r="G2183" s="1">
        <v>50.01</v>
      </c>
      <c r="H2183" s="8">
        <f t="shared" si="342"/>
        <v>-3.043815432338115E-2</v>
      </c>
      <c r="I2183" s="1">
        <f t="shared" si="343"/>
        <v>-2</v>
      </c>
      <c r="J2183" s="1">
        <f t="shared" si="341"/>
        <v>2</v>
      </c>
      <c r="K2183" s="8">
        <f t="shared" si="344"/>
        <v>-3.3393321335732695E-2</v>
      </c>
      <c r="L2183" s="8">
        <f t="shared" si="345"/>
        <v>-3.6992601479704068E-2</v>
      </c>
      <c r="M2183" s="8">
        <f t="shared" si="346"/>
        <v>-3.65926814637072E-2</v>
      </c>
      <c r="N2183" s="8">
        <f t="shared" si="347"/>
        <v>1.1597680463907301E-2</v>
      </c>
      <c r="O2183" s="1">
        <f t="shared" si="338"/>
        <v>1.925</v>
      </c>
      <c r="P2183" s="1">
        <f t="shared" si="339"/>
        <v>50.01</v>
      </c>
      <c r="Q2183" s="1">
        <f t="shared" si="340"/>
        <v>1.9805519680196724</v>
      </c>
    </row>
    <row r="2184" spans="1:17" x14ac:dyDescent="0.25">
      <c r="A2184" s="2">
        <v>39395</v>
      </c>
      <c r="B2184" s="1">
        <v>50.73</v>
      </c>
      <c r="C2184" s="1">
        <v>51.12</v>
      </c>
      <c r="D2184" s="1">
        <v>50</v>
      </c>
      <c r="E2184" s="1">
        <v>50</v>
      </c>
      <c r="F2184" s="1">
        <v>307727700</v>
      </c>
      <c r="G2184" s="1">
        <v>48.34</v>
      </c>
      <c r="H2184" s="8">
        <f t="shared" si="342"/>
        <v>-3.3393321335732695E-2</v>
      </c>
      <c r="I2184" s="1">
        <f t="shared" si="343"/>
        <v>-3</v>
      </c>
      <c r="J2184" s="1">
        <f t="shared" si="341"/>
        <v>3</v>
      </c>
      <c r="K2184" s="8">
        <f t="shared" si="344"/>
        <v>-2.5444766239139494E-2</v>
      </c>
      <c r="L2184" s="8">
        <f t="shared" si="345"/>
        <v>5.5854364915184362E-3</v>
      </c>
      <c r="M2184" s="8">
        <f t="shared" si="346"/>
        <v>-2.0479933802234229E-2</v>
      </c>
      <c r="N2184" s="8">
        <f t="shared" si="347"/>
        <v>5.0682664460074411E-2</v>
      </c>
      <c r="O2184" s="1">
        <f t="shared" si="338"/>
        <v>1.93</v>
      </c>
      <c r="P2184" s="1">
        <f t="shared" si="339"/>
        <v>48.34</v>
      </c>
      <c r="Q2184" s="1">
        <f t="shared" si="340"/>
        <v>1.9805519680196724</v>
      </c>
    </row>
    <row r="2185" spans="1:17" x14ac:dyDescent="0.25">
      <c r="A2185" s="2">
        <v>39398</v>
      </c>
      <c r="B2185" s="1">
        <v>49.92</v>
      </c>
      <c r="C2185" s="1">
        <v>50.24</v>
      </c>
      <c r="D2185" s="1">
        <v>48.65</v>
      </c>
      <c r="E2185" s="1">
        <v>48.73</v>
      </c>
      <c r="F2185" s="1">
        <v>282589700</v>
      </c>
      <c r="G2185" s="1">
        <v>47.11</v>
      </c>
      <c r="H2185" s="8">
        <f t="shared" si="342"/>
        <v>-2.5444766239139494E-2</v>
      </c>
      <c r="I2185" s="1">
        <f t="shared" si="343"/>
        <v>-4</v>
      </c>
      <c r="J2185" s="1">
        <f t="shared" si="341"/>
        <v>4</v>
      </c>
      <c r="K2185" s="8">
        <f t="shared" si="344"/>
        <v>4.1180216514540291E-2</v>
      </c>
      <c r="L2185" s="8">
        <f t="shared" si="345"/>
        <v>1.9953300785395811E-2</v>
      </c>
      <c r="M2185" s="8">
        <f t="shared" si="346"/>
        <v>2.5260029717681931E-2</v>
      </c>
      <c r="N2185" s="8">
        <f t="shared" si="347"/>
        <v>5.3067289322861422E-2</v>
      </c>
      <c r="O2185" s="1">
        <f t="shared" si="338"/>
        <v>1.9450000000000001</v>
      </c>
      <c r="P2185" s="1">
        <f t="shared" si="339"/>
        <v>47.11</v>
      </c>
      <c r="Q2185" s="1">
        <f t="shared" si="340"/>
        <v>1.9805519680196724</v>
      </c>
    </row>
    <row r="2186" spans="1:17" x14ac:dyDescent="0.25">
      <c r="A2186" s="2">
        <v>39399</v>
      </c>
      <c r="B2186" s="1">
        <v>49.39</v>
      </c>
      <c r="C2186" s="1">
        <v>50.79</v>
      </c>
      <c r="D2186" s="1">
        <v>49.35</v>
      </c>
      <c r="E2186" s="1">
        <v>50.74</v>
      </c>
      <c r="F2186" s="1">
        <v>255262500</v>
      </c>
      <c r="G2186" s="1">
        <v>49.05</v>
      </c>
      <c r="H2186" s="8">
        <f t="shared" si="342"/>
        <v>4.1180216514540291E-2</v>
      </c>
      <c r="I2186" s="1">
        <f t="shared" si="343"/>
        <v>1</v>
      </c>
      <c r="J2186" s="1">
        <f t="shared" si="341"/>
        <v>1</v>
      </c>
      <c r="K2186" s="8">
        <f t="shared" si="344"/>
        <v>-1.264016309887861E-2</v>
      </c>
      <c r="L2186" s="8">
        <f t="shared" si="345"/>
        <v>-1.6513761467889854E-2</v>
      </c>
      <c r="M2186" s="8">
        <f t="shared" si="346"/>
        <v>1.467889908256903E-2</v>
      </c>
      <c r="N2186" s="8">
        <f t="shared" si="347"/>
        <v>2.0591233435270251E-2</v>
      </c>
      <c r="O2186" s="1">
        <f t="shared" ref="O2186:O2249" si="348">AVERAGE(J1987:J2186)</f>
        <v>1.94</v>
      </c>
      <c r="P2186" s="1">
        <f t="shared" ref="P2186:P2249" si="349">G2186</f>
        <v>49.05</v>
      </c>
      <c r="Q2186" s="1">
        <f t="shared" si="340"/>
        <v>1.9805519680196724</v>
      </c>
    </row>
    <row r="2187" spans="1:17" x14ac:dyDescent="0.25">
      <c r="A2187" s="2">
        <v>39400</v>
      </c>
      <c r="B2187" s="1">
        <v>51.39</v>
      </c>
      <c r="C2187" s="1">
        <v>51.44</v>
      </c>
      <c r="D2187" s="1">
        <v>49.9</v>
      </c>
      <c r="E2187" s="1">
        <v>50.09</v>
      </c>
      <c r="F2187" s="1">
        <v>260873700</v>
      </c>
      <c r="G2187" s="1">
        <v>48.43</v>
      </c>
      <c r="H2187" s="8">
        <f t="shared" si="342"/>
        <v>-1.264016309887861E-2</v>
      </c>
      <c r="I2187" s="1">
        <f t="shared" si="343"/>
        <v>-1</v>
      </c>
      <c r="J2187" s="1">
        <f t="shared" si="341"/>
        <v>1</v>
      </c>
      <c r="K2187" s="8">
        <f t="shared" si="344"/>
        <v>-5.5750567829858655E-3</v>
      </c>
      <c r="L2187" s="8">
        <f t="shared" si="345"/>
        <v>-1.5692752426182066E-2</v>
      </c>
      <c r="M2187" s="8">
        <f t="shared" si="346"/>
        <v>3.2004955606029339E-2</v>
      </c>
      <c r="N2187" s="8">
        <f t="shared" si="347"/>
        <v>2.8081767499483767E-2</v>
      </c>
      <c r="O2187" s="1">
        <f t="shared" si="348"/>
        <v>1.93</v>
      </c>
      <c r="P2187" s="1">
        <f t="shared" si="349"/>
        <v>48.43</v>
      </c>
      <c r="Q2187" s="1">
        <f t="shared" ref="Q2187:Q2250" si="350">AVERAGE(O$202:O$50000)</f>
        <v>1.9805519680196724</v>
      </c>
    </row>
    <row r="2188" spans="1:17" x14ac:dyDescent="0.25">
      <c r="A2188" s="2">
        <v>39401</v>
      </c>
      <c r="B2188" s="1">
        <v>50</v>
      </c>
      <c r="C2188" s="1">
        <v>50.54</v>
      </c>
      <c r="D2188" s="1">
        <v>49.37</v>
      </c>
      <c r="E2188" s="1">
        <v>49.82</v>
      </c>
      <c r="F2188" s="1">
        <v>250996600</v>
      </c>
      <c r="G2188" s="1">
        <v>48.16</v>
      </c>
      <c r="H2188" s="8">
        <f t="shared" si="342"/>
        <v>-5.5750567829858655E-3</v>
      </c>
      <c r="I2188" s="1">
        <f t="shared" si="343"/>
        <v>-2</v>
      </c>
      <c r="J2188" s="1">
        <f t="shared" si="341"/>
        <v>2</v>
      </c>
      <c r="K2188" s="8">
        <f t="shared" si="344"/>
        <v>9.3438538205981025E-3</v>
      </c>
      <c r="L2188" s="8">
        <f t="shared" si="345"/>
        <v>4.1528239202670569E-4</v>
      </c>
      <c r="M2188" s="8">
        <f t="shared" si="346"/>
        <v>3.0107973421926948E-2</v>
      </c>
      <c r="N2188" s="8">
        <f t="shared" si="347"/>
        <v>2.3255813953488413E-2</v>
      </c>
      <c r="O2188" s="1">
        <f t="shared" si="348"/>
        <v>1.9350000000000001</v>
      </c>
      <c r="P2188" s="1">
        <f t="shared" si="349"/>
        <v>48.16</v>
      </c>
      <c r="Q2188" s="1">
        <f t="shared" si="350"/>
        <v>1.9805519680196724</v>
      </c>
    </row>
    <row r="2189" spans="1:17" x14ac:dyDescent="0.25">
      <c r="A2189" s="2">
        <v>39402</v>
      </c>
      <c r="B2189" s="1">
        <v>50.16</v>
      </c>
      <c r="C2189" s="1">
        <v>50.49</v>
      </c>
      <c r="D2189" s="1">
        <v>49.34</v>
      </c>
      <c r="E2189" s="1">
        <v>50.28</v>
      </c>
      <c r="F2189" s="1">
        <v>263588600</v>
      </c>
      <c r="G2189" s="1">
        <v>48.61</v>
      </c>
      <c r="H2189" s="8">
        <f t="shared" si="342"/>
        <v>9.3438538205981025E-3</v>
      </c>
      <c r="I2189" s="1">
        <f t="shared" si="343"/>
        <v>1</v>
      </c>
      <c r="J2189" s="1">
        <f t="shared" si="341"/>
        <v>1</v>
      </c>
      <c r="K2189" s="8">
        <f t="shared" si="344"/>
        <v>-1.1520263320304536E-2</v>
      </c>
      <c r="L2189" s="8">
        <f t="shared" si="345"/>
        <v>-2.5920592470685011E-2</v>
      </c>
      <c r="M2189" s="8">
        <f t="shared" si="346"/>
        <v>1.1931701296029606E-2</v>
      </c>
      <c r="N2189" s="8">
        <f t="shared" si="347"/>
        <v>-1.0903106356716763E-2</v>
      </c>
      <c r="O2189" s="1">
        <f t="shared" si="348"/>
        <v>1.9350000000000001</v>
      </c>
      <c r="P2189" s="1">
        <f t="shared" si="349"/>
        <v>48.61</v>
      </c>
      <c r="Q2189" s="1">
        <f t="shared" si="350"/>
        <v>1.9805519680196724</v>
      </c>
    </row>
    <row r="2190" spans="1:17" x14ac:dyDescent="0.25">
      <c r="A2190" s="2">
        <v>39405</v>
      </c>
      <c r="B2190" s="1">
        <v>50.16</v>
      </c>
      <c r="C2190" s="1">
        <v>50.45</v>
      </c>
      <c r="D2190" s="1">
        <v>49.41</v>
      </c>
      <c r="E2190" s="1">
        <v>49.7</v>
      </c>
      <c r="F2190" s="1">
        <v>199747300</v>
      </c>
      <c r="G2190" s="1">
        <v>48.05</v>
      </c>
      <c r="H2190" s="8">
        <f t="shared" si="342"/>
        <v>-1.1520263320304536E-2</v>
      </c>
      <c r="I2190" s="1">
        <f t="shared" si="343"/>
        <v>-1</v>
      </c>
      <c r="J2190" s="1">
        <f t="shared" si="341"/>
        <v>1</v>
      </c>
      <c r="K2190" s="8">
        <f t="shared" si="344"/>
        <v>3.9542143600417301E-3</v>
      </c>
      <c r="L2190" s="8">
        <f t="shared" si="345"/>
        <v>5.20291363163361E-3</v>
      </c>
      <c r="M2190" s="8">
        <f t="shared" si="346"/>
        <v>1.9562955254942782E-2</v>
      </c>
      <c r="N2190" s="8">
        <f t="shared" si="347"/>
        <v>3.7460978147763058E-3</v>
      </c>
      <c r="O2190" s="1">
        <f t="shared" si="348"/>
        <v>1.9350000000000001</v>
      </c>
      <c r="P2190" s="1">
        <f t="shared" si="349"/>
        <v>48.05</v>
      </c>
      <c r="Q2190" s="1">
        <f t="shared" si="350"/>
        <v>1.9805519680196724</v>
      </c>
    </row>
    <row r="2191" spans="1:17" x14ac:dyDescent="0.25">
      <c r="A2191" s="2">
        <v>39406</v>
      </c>
      <c r="B2191" s="1">
        <v>49.96</v>
      </c>
      <c r="C2191" s="1">
        <v>50.78</v>
      </c>
      <c r="D2191" s="1">
        <v>48.93</v>
      </c>
      <c r="E2191" s="1">
        <v>49.9</v>
      </c>
      <c r="F2191" s="1">
        <v>300763600</v>
      </c>
      <c r="G2191" s="1">
        <v>48.24</v>
      </c>
      <c r="H2191" s="8">
        <f t="shared" si="342"/>
        <v>3.9542143600417301E-3</v>
      </c>
      <c r="I2191" s="1">
        <f t="shared" si="343"/>
        <v>1</v>
      </c>
      <c r="J2191" s="1">
        <f t="shared" si="341"/>
        <v>1</v>
      </c>
      <c r="K2191" s="8">
        <f t="shared" si="344"/>
        <v>-1.1815920398009938E-2</v>
      </c>
      <c r="L2191" s="8">
        <f t="shared" si="345"/>
        <v>3.1716417910447881E-2</v>
      </c>
      <c r="M2191" s="8">
        <f t="shared" si="346"/>
        <v>3.378938640132656E-2</v>
      </c>
      <c r="N2191" s="8">
        <f t="shared" si="347"/>
        <v>-4.1459369817586911E-4</v>
      </c>
      <c r="O2191" s="1">
        <f t="shared" si="348"/>
        <v>1.93</v>
      </c>
      <c r="P2191" s="1">
        <f t="shared" si="349"/>
        <v>48.24</v>
      </c>
      <c r="Q2191" s="1">
        <f t="shared" si="350"/>
        <v>1.9805519680196724</v>
      </c>
    </row>
    <row r="2192" spans="1:17" x14ac:dyDescent="0.25">
      <c r="A2192" s="2">
        <v>39407</v>
      </c>
      <c r="B2192" s="1">
        <v>49.45</v>
      </c>
      <c r="C2192" s="1">
        <v>50.17</v>
      </c>
      <c r="D2192" s="1">
        <v>48.85</v>
      </c>
      <c r="E2192" s="1">
        <v>49.31</v>
      </c>
      <c r="F2192" s="1">
        <v>212225400</v>
      </c>
      <c r="G2192" s="1">
        <v>47.67</v>
      </c>
      <c r="H2192" s="8">
        <f t="shared" si="342"/>
        <v>-1.1815920398009938E-2</v>
      </c>
      <c r="I2192" s="1">
        <f t="shared" si="343"/>
        <v>-1</v>
      </c>
      <c r="J2192" s="1">
        <f t="shared" si="341"/>
        <v>1</v>
      </c>
      <c r="K2192" s="8">
        <f t="shared" si="344"/>
        <v>1.0698552548772833E-2</v>
      </c>
      <c r="L2192" s="8">
        <f t="shared" si="345"/>
        <v>4.8458149779735615E-2</v>
      </c>
      <c r="M2192" s="8">
        <f t="shared" si="346"/>
        <v>6.1044682190056543E-2</v>
      </c>
      <c r="N2192" s="8">
        <f t="shared" si="347"/>
        <v>3.2305433186490484E-2</v>
      </c>
      <c r="O2192" s="1">
        <f t="shared" si="348"/>
        <v>1.93</v>
      </c>
      <c r="P2192" s="1">
        <f t="shared" si="349"/>
        <v>47.67</v>
      </c>
      <c r="Q2192" s="1">
        <f t="shared" si="350"/>
        <v>1.9805519680196724</v>
      </c>
    </row>
    <row r="2193" spans="1:17" x14ac:dyDescent="0.25">
      <c r="A2193" s="2">
        <v>39409</v>
      </c>
      <c r="B2193" s="1">
        <v>49.63</v>
      </c>
      <c r="C2193" s="1">
        <v>49.97</v>
      </c>
      <c r="D2193" s="1">
        <v>49.37</v>
      </c>
      <c r="E2193" s="1">
        <v>49.84</v>
      </c>
      <c r="F2193" s="1">
        <v>46463300</v>
      </c>
      <c r="G2193" s="1">
        <v>48.18</v>
      </c>
      <c r="H2193" s="8">
        <f t="shared" si="342"/>
        <v>1.0698552548772833E-2</v>
      </c>
      <c r="I2193" s="1">
        <f t="shared" si="343"/>
        <v>1</v>
      </c>
      <c r="J2193" s="1">
        <f t="shared" si="341"/>
        <v>1</v>
      </c>
      <c r="K2193" s="8">
        <f t="shared" si="344"/>
        <v>-1.7227065172270573E-2</v>
      </c>
      <c r="L2193" s="8">
        <f t="shared" si="345"/>
        <v>2.9680365296803624E-2</v>
      </c>
      <c r="M2193" s="8">
        <f t="shared" si="346"/>
        <v>5.0020755500207681E-2</v>
      </c>
      <c r="N2193" s="8">
        <f t="shared" si="347"/>
        <v>4.1511000415110022E-2</v>
      </c>
      <c r="O2193" s="1">
        <f t="shared" si="348"/>
        <v>1.93</v>
      </c>
      <c r="P2193" s="1">
        <f t="shared" si="349"/>
        <v>48.18</v>
      </c>
      <c r="Q2193" s="1">
        <f t="shared" si="350"/>
        <v>1.9805519680196724</v>
      </c>
    </row>
    <row r="2194" spans="1:17" x14ac:dyDescent="0.25">
      <c r="A2194" s="2">
        <v>39412</v>
      </c>
      <c r="B2194" s="1">
        <v>49.97</v>
      </c>
      <c r="C2194" s="1">
        <v>50.37</v>
      </c>
      <c r="D2194" s="1">
        <v>48.9</v>
      </c>
      <c r="E2194" s="1">
        <v>48.98</v>
      </c>
      <c r="F2194" s="1">
        <v>150352100</v>
      </c>
      <c r="G2194" s="1">
        <v>47.35</v>
      </c>
      <c r="H2194" s="8">
        <f t="shared" si="342"/>
        <v>-1.7227065172270573E-2</v>
      </c>
      <c r="I2194" s="1">
        <f t="shared" si="343"/>
        <v>-1</v>
      </c>
      <c r="J2194" s="1">
        <f t="shared" si="341"/>
        <v>1</v>
      </c>
      <c r="K2194" s="8">
        <f t="shared" si="344"/>
        <v>2.0063357972544882E-2</v>
      </c>
      <c r="L2194" s="8">
        <f t="shared" si="345"/>
        <v>3.8859556494192038E-2</v>
      </c>
      <c r="M2194" s="8">
        <f t="shared" si="346"/>
        <v>7.2650475184794061E-2</v>
      </c>
      <c r="N2194" s="8">
        <f t="shared" si="347"/>
        <v>6.7793030623020112E-2</v>
      </c>
      <c r="O2194" s="1">
        <f t="shared" si="348"/>
        <v>1.925</v>
      </c>
      <c r="P2194" s="1">
        <f t="shared" si="349"/>
        <v>47.35</v>
      </c>
      <c r="Q2194" s="1">
        <f t="shared" si="350"/>
        <v>1.9805519680196724</v>
      </c>
    </row>
    <row r="2195" spans="1:17" x14ac:dyDescent="0.25">
      <c r="A2195" s="2">
        <v>39413</v>
      </c>
      <c r="B2195" s="1">
        <v>49.4</v>
      </c>
      <c r="C2195" s="1">
        <v>50.05</v>
      </c>
      <c r="D2195" s="1">
        <v>49.1</v>
      </c>
      <c r="E2195" s="1">
        <v>49.96</v>
      </c>
      <c r="F2195" s="1">
        <v>211369300</v>
      </c>
      <c r="G2195" s="1">
        <v>48.3</v>
      </c>
      <c r="H2195" s="8">
        <f t="shared" si="342"/>
        <v>2.0063357972544882E-2</v>
      </c>
      <c r="I2195" s="1">
        <f t="shared" si="343"/>
        <v>1</v>
      </c>
      <c r="J2195" s="1">
        <f t="shared" si="341"/>
        <v>1</v>
      </c>
      <c r="K2195" s="8">
        <f t="shared" si="344"/>
        <v>3.0434782608695699E-2</v>
      </c>
      <c r="L2195" s="8">
        <f t="shared" si="345"/>
        <v>1.4285714285714457E-2</v>
      </c>
      <c r="M2195" s="8">
        <f t="shared" si="346"/>
        <v>2.7122153209109712E-2</v>
      </c>
      <c r="N2195" s="8">
        <f t="shared" si="347"/>
        <v>5.1966873706004169E-2</v>
      </c>
      <c r="O2195" s="1">
        <f t="shared" si="348"/>
        <v>1.915</v>
      </c>
      <c r="P2195" s="1">
        <f t="shared" si="349"/>
        <v>48.3</v>
      </c>
      <c r="Q2195" s="1">
        <f t="shared" si="350"/>
        <v>1.9805519680196724</v>
      </c>
    </row>
    <row r="2196" spans="1:17" x14ac:dyDescent="0.25">
      <c r="A2196" s="2">
        <v>39414</v>
      </c>
      <c r="B2196" s="1">
        <v>50.63</v>
      </c>
      <c r="C2196" s="1">
        <v>51.7</v>
      </c>
      <c r="D2196" s="1">
        <v>50.6</v>
      </c>
      <c r="E2196" s="1">
        <v>51.48</v>
      </c>
      <c r="F2196" s="1">
        <v>216868100</v>
      </c>
      <c r="G2196" s="1">
        <v>49.77</v>
      </c>
      <c r="H2196" s="8">
        <f t="shared" si="342"/>
        <v>3.0434782608695699E-2</v>
      </c>
      <c r="I2196" s="1">
        <f t="shared" si="343"/>
        <v>2</v>
      </c>
      <c r="J2196" s="1">
        <f t="shared" si="341"/>
        <v>2</v>
      </c>
      <c r="K2196" s="8">
        <f t="shared" si="344"/>
        <v>4.2194092827003704E-3</v>
      </c>
      <c r="L2196" s="8">
        <f t="shared" si="345"/>
        <v>2.0092425155715521E-3</v>
      </c>
      <c r="M2196" s="8">
        <f t="shared" si="346"/>
        <v>5.8268032951576121E-3</v>
      </c>
      <c r="N2196" s="8">
        <f t="shared" si="347"/>
        <v>8.6397428169580071E-3</v>
      </c>
      <c r="O2196" s="1">
        <f t="shared" si="348"/>
        <v>1.92</v>
      </c>
      <c r="P2196" s="1">
        <f t="shared" si="349"/>
        <v>49.77</v>
      </c>
      <c r="Q2196" s="1">
        <f t="shared" si="350"/>
        <v>1.9805519680196724</v>
      </c>
    </row>
    <row r="2197" spans="1:17" x14ac:dyDescent="0.25">
      <c r="A2197" s="2">
        <v>39415</v>
      </c>
      <c r="B2197" s="1">
        <v>51.28</v>
      </c>
      <c r="C2197" s="1">
        <v>51.89</v>
      </c>
      <c r="D2197" s="1">
        <v>51.2</v>
      </c>
      <c r="E2197" s="1">
        <v>51.7</v>
      </c>
      <c r="F2197" s="1">
        <v>172087300</v>
      </c>
      <c r="G2197" s="1">
        <v>49.98</v>
      </c>
      <c r="H2197" s="8">
        <f t="shared" si="342"/>
        <v>4.2194092827003704E-3</v>
      </c>
      <c r="I2197" s="1">
        <f t="shared" si="343"/>
        <v>3</v>
      </c>
      <c r="J2197" s="1">
        <f t="shared" si="341"/>
        <v>3</v>
      </c>
      <c r="K2197" s="8">
        <f t="shared" si="344"/>
        <v>-7.4029611844736998E-3</v>
      </c>
      <c r="L2197" s="8">
        <f t="shared" si="345"/>
        <v>1.200480192076836E-2</v>
      </c>
      <c r="M2197" s="8">
        <f t="shared" si="346"/>
        <v>-3.8015206082432362E-3</v>
      </c>
      <c r="N2197" s="8">
        <f t="shared" si="347"/>
        <v>3.4013605442178019E-3</v>
      </c>
      <c r="O2197" s="1">
        <f t="shared" si="348"/>
        <v>1.925</v>
      </c>
      <c r="P2197" s="1">
        <f t="shared" si="349"/>
        <v>49.98</v>
      </c>
      <c r="Q2197" s="1">
        <f t="shared" si="350"/>
        <v>1.9805519680196724</v>
      </c>
    </row>
    <row r="2198" spans="1:17" x14ac:dyDescent="0.25">
      <c r="A2198" s="2">
        <v>39416</v>
      </c>
      <c r="B2198" s="1">
        <v>52.21</v>
      </c>
      <c r="C2198" s="1">
        <v>52.25</v>
      </c>
      <c r="D2198" s="1">
        <v>50.95</v>
      </c>
      <c r="E2198" s="1">
        <v>51.31</v>
      </c>
      <c r="F2198" s="1">
        <v>171417400</v>
      </c>
      <c r="G2198" s="1">
        <v>49.61</v>
      </c>
      <c r="H2198" s="8">
        <f t="shared" si="342"/>
        <v>-7.4029611844736998E-3</v>
      </c>
      <c r="I2198" s="1">
        <f t="shared" si="343"/>
        <v>-1</v>
      </c>
      <c r="J2198" s="1">
        <f t="shared" si="341"/>
        <v>1</v>
      </c>
      <c r="K2198" s="8">
        <f t="shared" si="344"/>
        <v>-8.4660350735739076E-3</v>
      </c>
      <c r="L2198" s="8">
        <f t="shared" si="345"/>
        <v>1.9754081838339044E-2</v>
      </c>
      <c r="M2198" s="8">
        <f t="shared" si="346"/>
        <v>-6.6518847006651338E-3</v>
      </c>
      <c r="N2198" s="8">
        <f t="shared" si="347"/>
        <v>-8.0628905462609701E-4</v>
      </c>
      <c r="O2198" s="1">
        <f t="shared" si="348"/>
        <v>1.915</v>
      </c>
      <c r="P2198" s="1">
        <f t="shared" si="349"/>
        <v>49.61</v>
      </c>
      <c r="Q2198" s="1">
        <f t="shared" si="350"/>
        <v>1.9805519680196724</v>
      </c>
    </row>
    <row r="2199" spans="1:17" x14ac:dyDescent="0.25">
      <c r="A2199" s="2">
        <v>39419</v>
      </c>
      <c r="B2199" s="1">
        <v>51.09</v>
      </c>
      <c r="C2199" s="1">
        <v>51.53</v>
      </c>
      <c r="D2199" s="1">
        <v>50.82</v>
      </c>
      <c r="E2199" s="1">
        <v>50.88</v>
      </c>
      <c r="F2199" s="1">
        <v>108625700</v>
      </c>
      <c r="G2199" s="1">
        <v>49.19</v>
      </c>
      <c r="H2199" s="8">
        <f t="shared" si="342"/>
        <v>-8.4660350735739076E-3</v>
      </c>
      <c r="I2199" s="1">
        <f t="shared" si="343"/>
        <v>-2</v>
      </c>
      <c r="J2199" s="1">
        <f t="shared" si="341"/>
        <v>2</v>
      </c>
      <c r="K2199" s="8">
        <f t="shared" si="344"/>
        <v>-4.065867046147531E-3</v>
      </c>
      <c r="L2199" s="8">
        <f t="shared" si="345"/>
        <v>3.2526936369180692E-2</v>
      </c>
      <c r="M2199" s="8">
        <f t="shared" si="346"/>
        <v>-2.2565562106119152E-2</v>
      </c>
      <c r="N2199" s="8">
        <f t="shared" si="347"/>
        <v>-8.1317340922951731E-3</v>
      </c>
      <c r="O2199" s="1">
        <f t="shared" si="348"/>
        <v>1.92</v>
      </c>
      <c r="P2199" s="1">
        <f t="shared" si="349"/>
        <v>49.19</v>
      </c>
      <c r="Q2199" s="1">
        <f t="shared" si="350"/>
        <v>1.9805519680196724</v>
      </c>
    </row>
    <row r="2200" spans="1:17" x14ac:dyDescent="0.25">
      <c r="A2200" s="2">
        <v>39420</v>
      </c>
      <c r="B2200" s="1">
        <v>50.49</v>
      </c>
      <c r="C2200" s="1">
        <v>50.94</v>
      </c>
      <c r="D2200" s="1">
        <v>50.38</v>
      </c>
      <c r="E2200" s="1">
        <v>50.67</v>
      </c>
      <c r="F2200" s="1">
        <v>113374100</v>
      </c>
      <c r="G2200" s="1">
        <v>48.99</v>
      </c>
      <c r="H2200" s="8">
        <f t="shared" si="342"/>
        <v>-4.065867046147531E-3</v>
      </c>
      <c r="I2200" s="1">
        <f t="shared" si="343"/>
        <v>-3</v>
      </c>
      <c r="J2200" s="1">
        <f t="shared" si="341"/>
        <v>3</v>
      </c>
      <c r="K2200" s="8">
        <f t="shared" si="344"/>
        <v>1.7962849561134808E-2</v>
      </c>
      <c r="L2200" s="8">
        <f t="shared" si="345"/>
        <v>1.2655644008981337E-2</v>
      </c>
      <c r="M2200" s="8">
        <f t="shared" si="346"/>
        <v>-1.5513370075525668E-2</v>
      </c>
      <c r="N2200" s="8">
        <f t="shared" si="347"/>
        <v>0</v>
      </c>
      <c r="O2200" s="1">
        <f t="shared" si="348"/>
        <v>1.93</v>
      </c>
      <c r="P2200" s="1">
        <f t="shared" si="349"/>
        <v>48.99</v>
      </c>
      <c r="Q2200" s="1">
        <f t="shared" si="350"/>
        <v>1.9805519680196724</v>
      </c>
    </row>
    <row r="2201" spans="1:17" x14ac:dyDescent="0.25">
      <c r="A2201" s="2">
        <v>39421</v>
      </c>
      <c r="B2201" s="1">
        <v>51.2</v>
      </c>
      <c r="C2201" s="1">
        <v>52</v>
      </c>
      <c r="D2201" s="1">
        <v>51.16</v>
      </c>
      <c r="E2201" s="1">
        <v>51.58</v>
      </c>
      <c r="F2201" s="1">
        <v>137614200</v>
      </c>
      <c r="G2201" s="1">
        <v>49.87</v>
      </c>
      <c r="H2201" s="8">
        <f t="shared" si="342"/>
        <v>1.7962849561134808E-2</v>
      </c>
      <c r="I2201" s="1">
        <f t="shared" si="343"/>
        <v>1</v>
      </c>
      <c r="J2201" s="1">
        <f t="shared" si="341"/>
        <v>1</v>
      </c>
      <c r="K2201" s="8">
        <f t="shared" si="344"/>
        <v>1.4237016242229839E-2</v>
      </c>
      <c r="L2201" s="8">
        <f t="shared" si="345"/>
        <v>3.8099057549629833E-3</v>
      </c>
      <c r="M2201" s="8">
        <f t="shared" si="346"/>
        <v>-3.3086023661519914E-2</v>
      </c>
      <c r="N2201" s="8">
        <f t="shared" si="347"/>
        <v>-6.0757970723882004E-2</v>
      </c>
      <c r="O2201" s="1">
        <f t="shared" si="348"/>
        <v>1.925</v>
      </c>
      <c r="P2201" s="1">
        <f t="shared" si="349"/>
        <v>49.87</v>
      </c>
      <c r="Q2201" s="1">
        <f t="shared" si="350"/>
        <v>1.9805519680196724</v>
      </c>
    </row>
    <row r="2202" spans="1:17" x14ac:dyDescent="0.25">
      <c r="A2202" s="2">
        <v>39422</v>
      </c>
      <c r="B2202" s="1">
        <v>51.63</v>
      </c>
      <c r="C2202" s="1">
        <v>52.37</v>
      </c>
      <c r="D2202" s="1">
        <v>51.61</v>
      </c>
      <c r="E2202" s="1">
        <v>52.32</v>
      </c>
      <c r="F2202" s="1">
        <v>99724500</v>
      </c>
      <c r="G2202" s="1">
        <v>50.58</v>
      </c>
      <c r="H2202" s="8">
        <f t="shared" si="342"/>
        <v>1.4237016242229839E-2</v>
      </c>
      <c r="I2202" s="1">
        <f t="shared" si="343"/>
        <v>2</v>
      </c>
      <c r="J2202" s="1">
        <f t="shared" si="341"/>
        <v>2</v>
      </c>
      <c r="K2202" s="8">
        <f t="shared" si="344"/>
        <v>1.9770660340068247E-4</v>
      </c>
      <c r="L2202" s="8">
        <f t="shared" si="345"/>
        <v>-1.5618821668643701E-2</v>
      </c>
      <c r="M2202" s="8">
        <f t="shared" si="346"/>
        <v>-2.7085804665875846E-2</v>
      </c>
      <c r="N2202" s="8">
        <f t="shared" si="347"/>
        <v>-7.8291814946619187E-2</v>
      </c>
      <c r="O2202" s="1">
        <f t="shared" si="348"/>
        <v>1.92</v>
      </c>
      <c r="P2202" s="1">
        <f t="shared" si="349"/>
        <v>50.58</v>
      </c>
      <c r="Q2202" s="1">
        <f t="shared" si="350"/>
        <v>1.9805519680196724</v>
      </c>
    </row>
    <row r="2203" spans="1:17" x14ac:dyDescent="0.25">
      <c r="A2203" s="2">
        <v>39423</v>
      </c>
      <c r="B2203" s="1">
        <v>52.29</v>
      </c>
      <c r="C2203" s="1">
        <v>52.54</v>
      </c>
      <c r="D2203" s="1">
        <v>52.08</v>
      </c>
      <c r="E2203" s="1">
        <v>52.33</v>
      </c>
      <c r="F2203" s="1">
        <v>88992300</v>
      </c>
      <c r="G2203" s="1">
        <v>50.59</v>
      </c>
      <c r="H2203" s="8">
        <f t="shared" si="342"/>
        <v>1.9770660340068247E-4</v>
      </c>
      <c r="I2203" s="1">
        <f t="shared" si="343"/>
        <v>3</v>
      </c>
      <c r="J2203" s="1">
        <f t="shared" si="341"/>
        <v>3</v>
      </c>
      <c r="K2203" s="8">
        <f t="shared" si="344"/>
        <v>3.9533504645186124E-3</v>
      </c>
      <c r="L2203" s="8">
        <f t="shared" si="345"/>
        <v>-2.5894445542597344E-2</v>
      </c>
      <c r="M2203" s="8">
        <f t="shared" si="346"/>
        <v>-8.1043684522633663E-3</v>
      </c>
      <c r="N2203" s="8">
        <f t="shared" si="347"/>
        <v>-0.10239177703103397</v>
      </c>
      <c r="O2203" s="1">
        <f t="shared" si="348"/>
        <v>1.93</v>
      </c>
      <c r="P2203" s="1">
        <f t="shared" si="349"/>
        <v>50.59</v>
      </c>
      <c r="Q2203" s="1">
        <f t="shared" si="350"/>
        <v>1.9805519680196724</v>
      </c>
    </row>
    <row r="2204" spans="1:17" x14ac:dyDescent="0.25">
      <c r="A2204" s="2">
        <v>39426</v>
      </c>
      <c r="B2204" s="1">
        <v>52.46</v>
      </c>
      <c r="C2204" s="1">
        <v>52.69</v>
      </c>
      <c r="D2204" s="1">
        <v>52.32</v>
      </c>
      <c r="E2204" s="1">
        <v>52.54</v>
      </c>
      <c r="F2204" s="1">
        <v>75657900</v>
      </c>
      <c r="G2204" s="1">
        <v>50.79</v>
      </c>
      <c r="H2204" s="8">
        <f t="shared" si="342"/>
        <v>3.9533504645186124E-3</v>
      </c>
      <c r="I2204" s="1">
        <f t="shared" si="343"/>
        <v>4</v>
      </c>
      <c r="J2204" s="1">
        <f t="shared" si="341"/>
        <v>4</v>
      </c>
      <c r="K2204" s="8">
        <f t="shared" si="344"/>
        <v>-2.323291986611542E-2</v>
      </c>
      <c r="L2204" s="8">
        <f t="shared" si="345"/>
        <v>-5.3356960031502254E-2</v>
      </c>
      <c r="M2204" s="8">
        <f t="shared" si="346"/>
        <v>-4.5284504823783767E-3</v>
      </c>
      <c r="N2204" s="8">
        <f t="shared" si="347"/>
        <v>-8.6828115770820946E-2</v>
      </c>
      <c r="O2204" s="1">
        <f t="shared" si="348"/>
        <v>1.94</v>
      </c>
      <c r="P2204" s="1">
        <f t="shared" si="349"/>
        <v>50.79</v>
      </c>
      <c r="Q2204" s="1">
        <f t="shared" si="350"/>
        <v>1.9805519680196724</v>
      </c>
    </row>
    <row r="2205" spans="1:17" x14ac:dyDescent="0.25">
      <c r="A2205" s="2">
        <v>39427</v>
      </c>
      <c r="B2205" s="1">
        <v>52.62</v>
      </c>
      <c r="C2205" s="1">
        <v>52.84</v>
      </c>
      <c r="D2205" s="1">
        <v>51.21</v>
      </c>
      <c r="E2205" s="1">
        <v>51.32</v>
      </c>
      <c r="F2205" s="1">
        <v>167064300</v>
      </c>
      <c r="G2205" s="1">
        <v>49.61</v>
      </c>
      <c r="H2205" s="8">
        <f t="shared" si="342"/>
        <v>-2.323291986611542E-2</v>
      </c>
      <c r="I2205" s="1">
        <f t="shared" si="343"/>
        <v>-1</v>
      </c>
      <c r="J2205" s="1">
        <f t="shared" si="341"/>
        <v>1</v>
      </c>
      <c r="K2205" s="8">
        <f t="shared" si="344"/>
        <v>9.0707518645434249E-3</v>
      </c>
      <c r="L2205" s="8">
        <f t="shared" si="345"/>
        <v>-2.7816972384599903E-2</v>
      </c>
      <c r="M2205" s="8">
        <f t="shared" si="346"/>
        <v>2.4188671638782466E-2</v>
      </c>
      <c r="N2205" s="8">
        <f t="shared" si="347"/>
        <v>-6.3898407579117134E-2</v>
      </c>
      <c r="O2205" s="1">
        <f t="shared" si="348"/>
        <v>1.93</v>
      </c>
      <c r="P2205" s="1">
        <f t="shared" si="349"/>
        <v>49.61</v>
      </c>
      <c r="Q2205" s="1">
        <f t="shared" si="350"/>
        <v>1.9805519680196724</v>
      </c>
    </row>
    <row r="2206" spans="1:17" x14ac:dyDescent="0.25">
      <c r="A2206" s="2">
        <v>39428</v>
      </c>
      <c r="B2206" s="1">
        <v>52.25</v>
      </c>
      <c r="C2206" s="1">
        <v>52.43</v>
      </c>
      <c r="D2206" s="1">
        <v>50.89</v>
      </c>
      <c r="E2206" s="1">
        <v>51.78</v>
      </c>
      <c r="F2206" s="1">
        <v>162975200</v>
      </c>
      <c r="G2206" s="1">
        <v>50.06</v>
      </c>
      <c r="H2206" s="8">
        <f t="shared" si="342"/>
        <v>9.0707518645434249E-3</v>
      </c>
      <c r="I2206" s="1">
        <f t="shared" si="343"/>
        <v>1</v>
      </c>
      <c r="J2206" s="1">
        <f t="shared" si="341"/>
        <v>1</v>
      </c>
      <c r="K2206" s="8">
        <f t="shared" si="344"/>
        <v>-5.3935277666800063E-3</v>
      </c>
      <c r="L2206" s="8">
        <f t="shared" si="345"/>
        <v>-3.6755892928485911E-2</v>
      </c>
      <c r="M2206" s="8">
        <f t="shared" si="346"/>
        <v>2.7966440271673942E-3</v>
      </c>
      <c r="N2206" s="8">
        <f t="shared" si="347"/>
        <v>-9.049141030763086E-2</v>
      </c>
      <c r="O2206" s="1">
        <f t="shared" si="348"/>
        <v>1.93</v>
      </c>
      <c r="P2206" s="1">
        <f t="shared" si="349"/>
        <v>50.06</v>
      </c>
      <c r="Q2206" s="1">
        <f t="shared" si="350"/>
        <v>1.9805519680196724</v>
      </c>
    </row>
    <row r="2207" spans="1:17" x14ac:dyDescent="0.25">
      <c r="A2207" s="2">
        <v>39429</v>
      </c>
      <c r="B2207" s="1">
        <v>51.33</v>
      </c>
      <c r="C2207" s="1">
        <v>51.63</v>
      </c>
      <c r="D2207" s="1">
        <v>50.98</v>
      </c>
      <c r="E2207" s="1">
        <v>51.5</v>
      </c>
      <c r="F2207" s="1">
        <v>153476200</v>
      </c>
      <c r="G2207" s="1">
        <v>49.79</v>
      </c>
      <c r="H2207" s="8">
        <f t="shared" si="342"/>
        <v>-5.3935277666800063E-3</v>
      </c>
      <c r="I2207" s="1">
        <f t="shared" si="343"/>
        <v>-1</v>
      </c>
      <c r="J2207" s="1">
        <f t="shared" si="341"/>
        <v>1</v>
      </c>
      <c r="K2207" s="8">
        <f t="shared" si="344"/>
        <v>-1.0243020686884874E-2</v>
      </c>
      <c r="L2207" s="8">
        <f t="shared" si="345"/>
        <v>-1.1648925487045547E-2</v>
      </c>
      <c r="M2207" s="8">
        <f t="shared" si="346"/>
        <v>7.2303675436835579E-3</v>
      </c>
      <c r="N2207" s="8">
        <f t="shared" si="347"/>
        <v>-6.9491865836513345E-2</v>
      </c>
      <c r="O2207" s="1">
        <f t="shared" si="348"/>
        <v>1.93</v>
      </c>
      <c r="P2207" s="1">
        <f t="shared" si="349"/>
        <v>49.79</v>
      </c>
      <c r="Q2207" s="1">
        <f t="shared" si="350"/>
        <v>1.9805519680196724</v>
      </c>
    </row>
    <row r="2208" spans="1:17" x14ac:dyDescent="0.25">
      <c r="A2208" s="2">
        <v>39430</v>
      </c>
      <c r="B2208" s="1">
        <v>51.09</v>
      </c>
      <c r="C2208" s="1">
        <v>51.6</v>
      </c>
      <c r="D2208" s="1">
        <v>50.92</v>
      </c>
      <c r="E2208" s="1">
        <v>50.97</v>
      </c>
      <c r="F2208" s="1">
        <v>128396700</v>
      </c>
      <c r="G2208" s="1">
        <v>49.28</v>
      </c>
      <c r="H2208" s="8">
        <f t="shared" si="342"/>
        <v>-1.0243020686884874E-2</v>
      </c>
      <c r="I2208" s="1">
        <f t="shared" si="343"/>
        <v>-2</v>
      </c>
      <c r="J2208" s="1">
        <f t="shared" si="341"/>
        <v>2</v>
      </c>
      <c r="K2208" s="8">
        <f t="shared" si="344"/>
        <v>-2.4350649350649456E-2</v>
      </c>
      <c r="L2208" s="8">
        <f t="shared" si="345"/>
        <v>1.8262987012986898E-2</v>
      </c>
      <c r="M2208" s="8">
        <f t="shared" si="346"/>
        <v>5.8847402597401732E-3</v>
      </c>
      <c r="N2208" s="8">
        <f t="shared" si="347"/>
        <v>-8.5836038961039085E-2</v>
      </c>
      <c r="O2208" s="1">
        <f t="shared" si="348"/>
        <v>1.93</v>
      </c>
      <c r="P2208" s="1">
        <f t="shared" si="349"/>
        <v>49.28</v>
      </c>
      <c r="Q2208" s="1">
        <f t="shared" si="350"/>
        <v>1.9805519680196724</v>
      </c>
    </row>
    <row r="2209" spans="1:17" x14ac:dyDescent="0.25">
      <c r="A2209" s="2">
        <v>39433</v>
      </c>
      <c r="B2209" s="1">
        <v>50.78</v>
      </c>
      <c r="C2209" s="1">
        <v>50.99</v>
      </c>
      <c r="D2209" s="1">
        <v>49.71</v>
      </c>
      <c r="E2209" s="1">
        <v>49.73</v>
      </c>
      <c r="F2209" s="1">
        <v>134377000</v>
      </c>
      <c r="G2209" s="1">
        <v>48.08</v>
      </c>
      <c r="H2209" s="8">
        <f t="shared" si="342"/>
        <v>-2.4350649350649456E-2</v>
      </c>
      <c r="I2209" s="1">
        <f t="shared" si="343"/>
        <v>-3</v>
      </c>
      <c r="J2209" s="1">
        <f t="shared" si="341"/>
        <v>3</v>
      </c>
      <c r="K2209" s="8">
        <f t="shared" si="344"/>
        <v>3.1198003327785884E-3</v>
      </c>
      <c r="L2209" s="8">
        <f t="shared" si="345"/>
        <v>5.1580698835274719E-2</v>
      </c>
      <c r="M2209" s="8">
        <f t="shared" si="346"/>
        <v>1.4767054908485955E-2</v>
      </c>
      <c r="N2209" s="8">
        <f t="shared" si="347"/>
        <v>-7.3003327787021566E-2</v>
      </c>
      <c r="O2209" s="1">
        <f t="shared" si="348"/>
        <v>1.93</v>
      </c>
      <c r="P2209" s="1">
        <f t="shared" si="349"/>
        <v>48.08</v>
      </c>
      <c r="Q2209" s="1">
        <f t="shared" si="350"/>
        <v>1.9805519680196724</v>
      </c>
    </row>
    <row r="2210" spans="1:17" x14ac:dyDescent="0.25">
      <c r="A2210" s="2">
        <v>39434</v>
      </c>
      <c r="B2210" s="1">
        <v>50.24</v>
      </c>
      <c r="C2210" s="1">
        <v>50.27</v>
      </c>
      <c r="D2210" s="1">
        <v>49.18</v>
      </c>
      <c r="E2210" s="1">
        <v>49.89</v>
      </c>
      <c r="F2210" s="1">
        <v>154251700</v>
      </c>
      <c r="G2210" s="1">
        <v>48.23</v>
      </c>
      <c r="H2210" s="8">
        <f t="shared" si="342"/>
        <v>3.1198003327785884E-3</v>
      </c>
      <c r="I2210" s="1">
        <f t="shared" si="343"/>
        <v>1</v>
      </c>
      <c r="J2210" s="1">
        <f t="shared" si="341"/>
        <v>1</v>
      </c>
      <c r="K2210" s="8">
        <f t="shared" si="344"/>
        <v>-2.0733982998133449E-4</v>
      </c>
      <c r="L2210" s="8">
        <f t="shared" si="345"/>
        <v>5.349367613518563E-2</v>
      </c>
      <c r="M2210" s="8">
        <f t="shared" si="346"/>
        <v>1.5757827078581865E-2</v>
      </c>
      <c r="N2210" s="8">
        <f t="shared" si="347"/>
        <v>-8.874144723201316E-2</v>
      </c>
      <c r="O2210" s="1">
        <f t="shared" si="348"/>
        <v>1.93</v>
      </c>
      <c r="P2210" s="1">
        <f t="shared" si="349"/>
        <v>48.23</v>
      </c>
      <c r="Q2210" s="1">
        <f t="shared" si="350"/>
        <v>1.9805519680196724</v>
      </c>
    </row>
    <row r="2211" spans="1:17" x14ac:dyDescent="0.25">
      <c r="A2211" s="2">
        <v>39435</v>
      </c>
      <c r="B2211" s="1">
        <v>49.89</v>
      </c>
      <c r="C2211" s="1">
        <v>50.2</v>
      </c>
      <c r="D2211" s="1">
        <v>49.61</v>
      </c>
      <c r="E2211" s="1">
        <v>49.88</v>
      </c>
      <c r="F2211" s="1">
        <v>137970900</v>
      </c>
      <c r="G2211" s="1">
        <v>48.22</v>
      </c>
      <c r="H2211" s="8">
        <f t="shared" si="342"/>
        <v>-2.0733982998133449E-4</v>
      </c>
      <c r="I2211" s="1">
        <f t="shared" si="343"/>
        <v>-1</v>
      </c>
      <c r="J2211" s="1">
        <f t="shared" si="341"/>
        <v>1</v>
      </c>
      <c r="K2211" s="8">
        <f t="shared" si="344"/>
        <v>2.0530900041476619E-2</v>
      </c>
      <c r="L2211" s="8">
        <f t="shared" si="345"/>
        <v>4.1061800082953237E-2</v>
      </c>
      <c r="M2211" s="8">
        <f t="shared" si="346"/>
        <v>-2.8618830360846004E-2</v>
      </c>
      <c r="N2211" s="8">
        <f t="shared" si="347"/>
        <v>-8.9796764827872244E-2</v>
      </c>
      <c r="O2211" s="1">
        <f t="shared" si="348"/>
        <v>1.93</v>
      </c>
      <c r="P2211" s="1">
        <f t="shared" si="349"/>
        <v>48.22</v>
      </c>
      <c r="Q2211" s="1">
        <f t="shared" si="350"/>
        <v>1.9805519680196724</v>
      </c>
    </row>
    <row r="2212" spans="1:17" x14ac:dyDescent="0.25">
      <c r="A2212" s="2">
        <v>39436</v>
      </c>
      <c r="B2212" s="1">
        <v>50.62</v>
      </c>
      <c r="C2212" s="1">
        <v>50.96</v>
      </c>
      <c r="D2212" s="1">
        <v>50.2</v>
      </c>
      <c r="E2212" s="1">
        <v>50.9</v>
      </c>
      <c r="F2212" s="1">
        <v>167341700</v>
      </c>
      <c r="G2212" s="1">
        <v>49.21</v>
      </c>
      <c r="H2212" s="8">
        <f t="shared" si="342"/>
        <v>2.0530900041476619E-2</v>
      </c>
      <c r="I2212" s="1">
        <f t="shared" si="343"/>
        <v>1</v>
      </c>
      <c r="J2212" s="1">
        <f t="shared" si="341"/>
        <v>1</v>
      </c>
      <c r="K2212" s="8">
        <f t="shared" si="344"/>
        <v>1.9711440764072385E-2</v>
      </c>
      <c r="L2212" s="8">
        <f t="shared" si="345"/>
        <v>1.9101808575492818E-2</v>
      </c>
      <c r="M2212" s="8">
        <f t="shared" si="346"/>
        <v>-5.2631578947368474E-2</v>
      </c>
      <c r="N2212" s="8">
        <f t="shared" si="347"/>
        <v>-0.13107092054460479</v>
      </c>
      <c r="O2212" s="1">
        <f t="shared" si="348"/>
        <v>1.93</v>
      </c>
      <c r="P2212" s="1">
        <f t="shared" si="349"/>
        <v>49.21</v>
      </c>
      <c r="Q2212" s="1">
        <f t="shared" si="350"/>
        <v>1.9805519680196724</v>
      </c>
    </row>
    <row r="2213" spans="1:17" x14ac:dyDescent="0.25">
      <c r="A2213" s="2">
        <v>39437</v>
      </c>
      <c r="B2213" s="1">
        <v>51.68</v>
      </c>
      <c r="C2213" s="1">
        <v>51.9</v>
      </c>
      <c r="D2213" s="1">
        <v>51.48</v>
      </c>
      <c r="E2213" s="1">
        <v>51.85</v>
      </c>
      <c r="F2213" s="1">
        <v>107573500</v>
      </c>
      <c r="G2213" s="1">
        <v>50.18</v>
      </c>
      <c r="H2213" s="8">
        <f t="shared" si="342"/>
        <v>1.9711440764072385E-2</v>
      </c>
      <c r="I2213" s="1">
        <f t="shared" si="343"/>
        <v>2</v>
      </c>
      <c r="J2213" s="1">
        <f t="shared" si="341"/>
        <v>2</v>
      </c>
      <c r="K2213" s="8">
        <f t="shared" si="344"/>
        <v>7.5727381426864415E-3</v>
      </c>
      <c r="L2213" s="8">
        <f t="shared" si="345"/>
        <v>-1.2156237544838522E-2</v>
      </c>
      <c r="M2213" s="8">
        <f t="shared" si="346"/>
        <v>-9.5057791948983672E-2</v>
      </c>
      <c r="N2213" s="8">
        <f t="shared" si="347"/>
        <v>-0.1512554802710242</v>
      </c>
      <c r="O2213" s="1">
        <f t="shared" si="348"/>
        <v>1.9350000000000001</v>
      </c>
      <c r="P2213" s="1">
        <f t="shared" si="349"/>
        <v>50.18</v>
      </c>
      <c r="Q2213" s="1">
        <f t="shared" si="350"/>
        <v>1.9805519680196724</v>
      </c>
    </row>
    <row r="2214" spans="1:17" x14ac:dyDescent="0.25">
      <c r="A2214" s="2">
        <v>39440</v>
      </c>
      <c r="B2214" s="1">
        <v>52.01</v>
      </c>
      <c r="C2214" s="1">
        <v>52.4</v>
      </c>
      <c r="D2214" s="1">
        <v>51.95</v>
      </c>
      <c r="E2214" s="1">
        <v>52.24</v>
      </c>
      <c r="F2214" s="1">
        <v>34499800</v>
      </c>
      <c r="G2214" s="1">
        <v>50.56</v>
      </c>
      <c r="H2214" s="8">
        <f t="shared" si="342"/>
        <v>7.5727381426864415E-3</v>
      </c>
      <c r="I2214" s="1">
        <f t="shared" si="343"/>
        <v>3</v>
      </c>
      <c r="J2214" s="1">
        <f t="shared" si="341"/>
        <v>3</v>
      </c>
      <c r="K2214" s="8">
        <f t="shared" si="344"/>
        <v>4.9446202531646666E-3</v>
      </c>
      <c r="L2214" s="8">
        <f t="shared" si="345"/>
        <v>-3.5007911392405111E-2</v>
      </c>
      <c r="M2214" s="8">
        <f t="shared" si="346"/>
        <v>-8.2674050632911333E-2</v>
      </c>
      <c r="N2214" s="8">
        <f t="shared" si="347"/>
        <v>-0.14042721518987344</v>
      </c>
      <c r="O2214" s="1">
        <f t="shared" si="348"/>
        <v>1.9450000000000001</v>
      </c>
      <c r="P2214" s="1">
        <f t="shared" si="349"/>
        <v>50.56</v>
      </c>
      <c r="Q2214" s="1">
        <f t="shared" si="350"/>
        <v>1.9805519680196724</v>
      </c>
    </row>
    <row r="2215" spans="1:17" x14ac:dyDescent="0.25">
      <c r="A2215" s="2">
        <v>39442</v>
      </c>
      <c r="B2215" s="1">
        <v>52.13</v>
      </c>
      <c r="C2215" s="1">
        <v>52.63</v>
      </c>
      <c r="D2215" s="1">
        <v>52</v>
      </c>
      <c r="E2215" s="1">
        <v>52.5</v>
      </c>
      <c r="F2215" s="1">
        <v>58492100</v>
      </c>
      <c r="G2215" s="1">
        <v>50.81</v>
      </c>
      <c r="H2215" s="8">
        <f t="shared" si="342"/>
        <v>4.9446202531646666E-3</v>
      </c>
      <c r="I2215" s="1">
        <f t="shared" si="343"/>
        <v>4</v>
      </c>
      <c r="J2215" s="1">
        <f t="shared" si="341"/>
        <v>4</v>
      </c>
      <c r="K2215" s="8">
        <f t="shared" si="344"/>
        <v>-1.2005510726235014E-2</v>
      </c>
      <c r="L2215" s="8">
        <f t="shared" si="345"/>
        <v>-3.581972052745519E-2</v>
      </c>
      <c r="M2215" s="8">
        <f t="shared" si="346"/>
        <v>-8.6006691596142604E-2</v>
      </c>
      <c r="N2215" s="8">
        <f t="shared" si="347"/>
        <v>-0.16217280062979733</v>
      </c>
      <c r="O2215" s="1">
        <f t="shared" si="348"/>
        <v>1.96</v>
      </c>
      <c r="P2215" s="1">
        <f t="shared" si="349"/>
        <v>50.81</v>
      </c>
      <c r="Q2215" s="1">
        <f t="shared" si="350"/>
        <v>1.9805519680196724</v>
      </c>
    </row>
    <row r="2216" spans="1:17" x14ac:dyDescent="0.25">
      <c r="A2216" s="2">
        <v>39443</v>
      </c>
      <c r="B2216" s="1">
        <v>52.33</v>
      </c>
      <c r="C2216" s="1">
        <v>52.5</v>
      </c>
      <c r="D2216" s="1">
        <v>51.71</v>
      </c>
      <c r="E2216" s="1">
        <v>51.87</v>
      </c>
      <c r="F2216" s="1">
        <v>65778900</v>
      </c>
      <c r="G2216" s="1">
        <v>50.2</v>
      </c>
      <c r="H2216" s="8">
        <f t="shared" si="342"/>
        <v>-1.2005510726235014E-2</v>
      </c>
      <c r="I2216" s="1">
        <f t="shared" si="343"/>
        <v>-1</v>
      </c>
      <c r="J2216" s="1">
        <f t="shared" si="341"/>
        <v>1</v>
      </c>
      <c r="K2216" s="8">
        <f t="shared" si="344"/>
        <v>-9.9601593625509022E-4</v>
      </c>
      <c r="L2216" s="8">
        <f t="shared" si="345"/>
        <v>-6.6932270916334691E-2</v>
      </c>
      <c r="M2216" s="8">
        <f t="shared" si="346"/>
        <v>-9.3027888446215123E-2</v>
      </c>
      <c r="N2216" s="8">
        <f t="shared" si="347"/>
        <v>-0.14541832669322718</v>
      </c>
      <c r="O2216" s="1">
        <f t="shared" si="348"/>
        <v>1.96</v>
      </c>
      <c r="P2216" s="1">
        <f t="shared" si="349"/>
        <v>50.2</v>
      </c>
      <c r="Q2216" s="1">
        <f t="shared" si="350"/>
        <v>1.9805519680196724</v>
      </c>
    </row>
    <row r="2217" spans="1:17" x14ac:dyDescent="0.25">
      <c r="A2217" s="2">
        <v>39444</v>
      </c>
      <c r="B2217" s="1">
        <v>52.04</v>
      </c>
      <c r="C2217" s="1">
        <v>52.16</v>
      </c>
      <c r="D2217" s="1">
        <v>51.43</v>
      </c>
      <c r="E2217" s="1">
        <v>51.82</v>
      </c>
      <c r="F2217" s="1">
        <v>67545400</v>
      </c>
      <c r="G2217" s="1">
        <v>50.15</v>
      </c>
      <c r="H2217" s="8">
        <f t="shared" si="342"/>
        <v>-9.9601593625509022E-4</v>
      </c>
      <c r="I2217" s="1">
        <f t="shared" si="343"/>
        <v>-2</v>
      </c>
      <c r="J2217" s="1">
        <f t="shared" si="341"/>
        <v>2</v>
      </c>
      <c r="K2217" s="8">
        <f t="shared" si="344"/>
        <v>-1.1565304087736705E-2</v>
      </c>
      <c r="L2217" s="8">
        <f t="shared" si="345"/>
        <v>-7.0388833499501535E-2</v>
      </c>
      <c r="M2217" s="8">
        <f t="shared" si="346"/>
        <v>-7.6171485543369943E-2</v>
      </c>
      <c r="N2217" s="8">
        <f t="shared" si="347"/>
        <v>-0.14297108673978065</v>
      </c>
      <c r="O2217" s="1">
        <f t="shared" si="348"/>
        <v>1.9650000000000001</v>
      </c>
      <c r="P2217" s="1">
        <f t="shared" si="349"/>
        <v>50.15</v>
      </c>
      <c r="Q2217" s="1">
        <f t="shared" si="350"/>
        <v>1.9805519680196724</v>
      </c>
    </row>
    <row r="2218" spans="1:17" x14ac:dyDescent="0.25">
      <c r="A2218" s="2">
        <v>39447</v>
      </c>
      <c r="B2218" s="1">
        <v>51.57</v>
      </c>
      <c r="C2218" s="1">
        <v>51.68</v>
      </c>
      <c r="D2218" s="1">
        <v>51.21</v>
      </c>
      <c r="E2218" s="1">
        <v>51.22</v>
      </c>
      <c r="F2218" s="1">
        <v>70135600</v>
      </c>
      <c r="G2218" s="1">
        <v>49.57</v>
      </c>
      <c r="H2218" s="8">
        <f t="shared" si="342"/>
        <v>-1.1565304087736705E-2</v>
      </c>
      <c r="I2218" s="1">
        <f t="shared" si="343"/>
        <v>-3</v>
      </c>
      <c r="J2218" s="1">
        <f t="shared" si="341"/>
        <v>3</v>
      </c>
      <c r="K2218" s="8">
        <f t="shared" si="344"/>
        <v>-1.5735323784547117E-2</v>
      </c>
      <c r="L2218" s="8">
        <f t="shared" si="345"/>
        <v>-8.3921726850917922E-2</v>
      </c>
      <c r="M2218" s="8">
        <f t="shared" si="346"/>
        <v>-9.1184183982247369E-2</v>
      </c>
      <c r="N2218" s="8">
        <f t="shared" si="347"/>
        <v>-0.13375025216865044</v>
      </c>
      <c r="O2218" s="1">
        <f t="shared" si="348"/>
        <v>1.97</v>
      </c>
      <c r="P2218" s="1">
        <f t="shared" si="349"/>
        <v>49.57</v>
      </c>
      <c r="Q2218" s="1">
        <f t="shared" si="350"/>
        <v>1.9805519680196724</v>
      </c>
    </row>
    <row r="2219" spans="1:17" x14ac:dyDescent="0.25">
      <c r="A2219" s="2">
        <v>39449</v>
      </c>
      <c r="B2219" s="1">
        <v>51.27</v>
      </c>
      <c r="C2219" s="1">
        <v>51.47</v>
      </c>
      <c r="D2219" s="1">
        <v>50.13</v>
      </c>
      <c r="E2219" s="1">
        <v>50.41</v>
      </c>
      <c r="F2219" s="1">
        <v>152344100</v>
      </c>
      <c r="G2219" s="1">
        <v>48.79</v>
      </c>
      <c r="H2219" s="8">
        <f t="shared" si="342"/>
        <v>-1.5735323784547117E-2</v>
      </c>
      <c r="I2219" s="1">
        <f t="shared" si="343"/>
        <v>-4</v>
      </c>
      <c r="J2219" s="1">
        <f t="shared" si="341"/>
        <v>4</v>
      </c>
      <c r="K2219" s="8">
        <f t="shared" si="344"/>
        <v>4.0992006558722149E-3</v>
      </c>
      <c r="L2219" s="8">
        <f t="shared" si="345"/>
        <v>-4.9395367903258824E-2</v>
      </c>
      <c r="M2219" s="8">
        <f t="shared" si="346"/>
        <v>-8.6493133838901337E-2</v>
      </c>
      <c r="N2219" s="8">
        <f t="shared" si="347"/>
        <v>-0.10473457675753228</v>
      </c>
      <c r="O2219" s="1">
        <f t="shared" si="348"/>
        <v>1.9850000000000001</v>
      </c>
      <c r="P2219" s="1">
        <f t="shared" si="349"/>
        <v>48.79</v>
      </c>
      <c r="Q2219" s="1">
        <f t="shared" si="350"/>
        <v>1.9805519680196724</v>
      </c>
    </row>
    <row r="2220" spans="1:17" x14ac:dyDescent="0.25">
      <c r="A2220" s="2">
        <v>39450</v>
      </c>
      <c r="B2220" s="1">
        <v>50.41</v>
      </c>
      <c r="C2220" s="1">
        <v>50.76</v>
      </c>
      <c r="D2220" s="1">
        <v>50.15</v>
      </c>
      <c r="E2220" s="1">
        <v>50.62</v>
      </c>
      <c r="F2220" s="1">
        <v>114103700</v>
      </c>
      <c r="G2220" s="1">
        <v>48.99</v>
      </c>
      <c r="H2220" s="8">
        <f t="shared" si="342"/>
        <v>4.0992006558722149E-3</v>
      </c>
      <c r="I2220" s="1">
        <f t="shared" si="343"/>
        <v>1</v>
      </c>
      <c r="J2220" s="1">
        <f t="shared" si="341"/>
        <v>1</v>
      </c>
      <c r="K2220" s="8">
        <f t="shared" si="344"/>
        <v>-4.3886507450500045E-2</v>
      </c>
      <c r="L2220" s="8">
        <f t="shared" si="345"/>
        <v>-5.2051439069197847E-2</v>
      </c>
      <c r="M2220" s="8">
        <f t="shared" si="346"/>
        <v>-0.1028781383955909</v>
      </c>
      <c r="N2220" s="8">
        <f t="shared" si="347"/>
        <v>-9.9408042457644452E-2</v>
      </c>
      <c r="O2220" s="1">
        <f t="shared" si="348"/>
        <v>1.98</v>
      </c>
      <c r="P2220" s="1">
        <f t="shared" si="349"/>
        <v>48.99</v>
      </c>
      <c r="Q2220" s="1">
        <f t="shared" si="350"/>
        <v>1.9805519680196724</v>
      </c>
    </row>
    <row r="2221" spans="1:17" x14ac:dyDescent="0.25">
      <c r="A2221" s="2">
        <v>39451</v>
      </c>
      <c r="B2221" s="1">
        <v>49.81</v>
      </c>
      <c r="C2221" s="1">
        <v>49.83</v>
      </c>
      <c r="D2221" s="1">
        <v>48.21</v>
      </c>
      <c r="E2221" s="1">
        <v>48.4</v>
      </c>
      <c r="F2221" s="1">
        <v>212617600</v>
      </c>
      <c r="G2221" s="1">
        <v>46.84</v>
      </c>
      <c r="H2221" s="8">
        <f t="shared" si="342"/>
        <v>-4.3886507450500045E-2</v>
      </c>
      <c r="I2221" s="1">
        <f t="shared" si="343"/>
        <v>-1</v>
      </c>
      <c r="J2221" s="1">
        <f t="shared" si="341"/>
        <v>1</v>
      </c>
      <c r="K2221" s="8">
        <f t="shared" si="344"/>
        <v>-4.6968403074296727E-3</v>
      </c>
      <c r="L2221" s="8">
        <f t="shared" si="345"/>
        <v>-2.7967549103330547E-2</v>
      </c>
      <c r="M2221" s="8">
        <f t="shared" si="346"/>
        <v>-6.2980358667805381E-2</v>
      </c>
      <c r="N2221" s="8">
        <f t="shared" si="347"/>
        <v>-7.1306575576430498E-2</v>
      </c>
      <c r="O2221" s="1">
        <f t="shared" si="348"/>
        <v>1.97</v>
      </c>
      <c r="P2221" s="1">
        <f t="shared" si="349"/>
        <v>46.84</v>
      </c>
      <c r="Q2221" s="1">
        <f t="shared" si="350"/>
        <v>1.9805519680196724</v>
      </c>
    </row>
    <row r="2222" spans="1:17" x14ac:dyDescent="0.25">
      <c r="A2222" s="2">
        <v>39454</v>
      </c>
      <c r="B2222" s="1">
        <v>48.4</v>
      </c>
      <c r="C2222" s="1">
        <v>48.6</v>
      </c>
      <c r="D2222" s="1">
        <v>47.43</v>
      </c>
      <c r="E2222" s="1">
        <v>48.17</v>
      </c>
      <c r="F2222" s="1">
        <v>235083600</v>
      </c>
      <c r="G2222" s="1">
        <v>46.62</v>
      </c>
      <c r="H2222" s="8">
        <f t="shared" si="342"/>
        <v>-4.6968403074296727E-3</v>
      </c>
      <c r="I2222" s="1">
        <f t="shared" si="343"/>
        <v>-2</v>
      </c>
      <c r="J2222" s="1">
        <f t="shared" si="341"/>
        <v>2</v>
      </c>
      <c r="K2222" s="8">
        <f t="shared" si="344"/>
        <v>-2.5954525954525964E-2</v>
      </c>
      <c r="L2222" s="8">
        <f t="shared" si="345"/>
        <v>-6.2205062205061834E-3</v>
      </c>
      <c r="M2222" s="8">
        <f t="shared" si="346"/>
        <v>-8.2797082797082755E-2</v>
      </c>
      <c r="N2222" s="8">
        <f t="shared" si="347"/>
        <v>-9.3522093522093508E-2</v>
      </c>
      <c r="O2222" s="1">
        <f t="shared" si="348"/>
        <v>1.9750000000000001</v>
      </c>
      <c r="P2222" s="1">
        <f t="shared" si="349"/>
        <v>46.62</v>
      </c>
      <c r="Q2222" s="1">
        <f t="shared" si="350"/>
        <v>1.9805519680196724</v>
      </c>
    </row>
    <row r="2223" spans="1:17" x14ac:dyDescent="0.25">
      <c r="A2223" s="2">
        <v>39455</v>
      </c>
      <c r="B2223" s="1">
        <v>48.27</v>
      </c>
      <c r="C2223" s="1">
        <v>48.76</v>
      </c>
      <c r="D2223" s="1">
        <v>46.92</v>
      </c>
      <c r="E2223" s="1">
        <v>46.92</v>
      </c>
      <c r="F2223" s="1">
        <v>261669800</v>
      </c>
      <c r="G2223" s="1">
        <v>45.41</v>
      </c>
      <c r="H2223" s="8">
        <f t="shared" si="342"/>
        <v>-2.5954525954525964E-2</v>
      </c>
      <c r="I2223" s="1">
        <f t="shared" si="343"/>
        <v>-3</v>
      </c>
      <c r="J2223" s="1">
        <f t="shared" si="341"/>
        <v>3</v>
      </c>
      <c r="K2223" s="8">
        <f t="shared" si="344"/>
        <v>2.1360933715040886E-2</v>
      </c>
      <c r="L2223" s="8">
        <f t="shared" si="345"/>
        <v>-7.9277692138295386E-3</v>
      </c>
      <c r="M2223" s="8">
        <f t="shared" si="346"/>
        <v>-6.2100858841664719E-2</v>
      </c>
      <c r="N2223" s="8">
        <f t="shared" si="347"/>
        <v>-8.7645892975115602E-2</v>
      </c>
      <c r="O2223" s="1">
        <f t="shared" si="348"/>
        <v>1.98</v>
      </c>
      <c r="P2223" s="1">
        <f t="shared" si="349"/>
        <v>45.41</v>
      </c>
      <c r="Q2223" s="1">
        <f t="shared" si="350"/>
        <v>1.9805519680196724</v>
      </c>
    </row>
    <row r="2224" spans="1:17" x14ac:dyDescent="0.25">
      <c r="A2224" s="2">
        <v>39456</v>
      </c>
      <c r="B2224" s="1">
        <v>47.09</v>
      </c>
      <c r="C2224" s="1">
        <v>47.96</v>
      </c>
      <c r="D2224" s="1">
        <v>46.46</v>
      </c>
      <c r="E2224" s="1">
        <v>47.92</v>
      </c>
      <c r="F2224" s="1">
        <v>254011800</v>
      </c>
      <c r="G2224" s="1">
        <v>46.38</v>
      </c>
      <c r="H2224" s="8">
        <f t="shared" si="342"/>
        <v>2.1360933715040886E-2</v>
      </c>
      <c r="I2224" s="1">
        <f t="shared" si="343"/>
        <v>1</v>
      </c>
      <c r="J2224" s="1">
        <f t="shared" si="341"/>
        <v>1</v>
      </c>
      <c r="K2224" s="8">
        <f t="shared" si="344"/>
        <v>1.293661060801865E-3</v>
      </c>
      <c r="L2224" s="8">
        <f t="shared" si="345"/>
        <v>-3.9025442000862443E-2</v>
      </c>
      <c r="M2224" s="8">
        <f t="shared" si="346"/>
        <v>-6.2958171625700721E-2</v>
      </c>
      <c r="N2224" s="8">
        <f t="shared" si="347"/>
        <v>-0.1004743423889608</v>
      </c>
      <c r="O2224" s="1">
        <f t="shared" si="348"/>
        <v>1.98</v>
      </c>
      <c r="P2224" s="1">
        <f t="shared" si="349"/>
        <v>46.38</v>
      </c>
      <c r="Q2224" s="1">
        <f t="shared" si="350"/>
        <v>1.9805519680196724</v>
      </c>
    </row>
    <row r="2225" spans="1:17" x14ac:dyDescent="0.25">
      <c r="A2225" s="2">
        <v>39457</v>
      </c>
      <c r="B2225" s="1">
        <v>47.43</v>
      </c>
      <c r="C2225" s="1">
        <v>48.41</v>
      </c>
      <c r="D2225" s="1">
        <v>47.29</v>
      </c>
      <c r="E2225" s="1">
        <v>47.99</v>
      </c>
      <c r="F2225" s="1">
        <v>249958500</v>
      </c>
      <c r="G2225" s="1">
        <v>46.44</v>
      </c>
      <c r="H2225" s="8">
        <f t="shared" si="342"/>
        <v>1.293661060801865E-3</v>
      </c>
      <c r="I2225" s="1">
        <f t="shared" si="343"/>
        <v>2</v>
      </c>
      <c r="J2225" s="1">
        <f t="shared" si="341"/>
        <v>2</v>
      </c>
      <c r="K2225" s="8">
        <f t="shared" si="344"/>
        <v>-1.9595176571920669E-2</v>
      </c>
      <c r="L2225" s="8">
        <f t="shared" si="345"/>
        <v>-5.3617571059431435E-2</v>
      </c>
      <c r="M2225" s="8">
        <f t="shared" si="346"/>
        <v>-8.3333333333333259E-2</v>
      </c>
      <c r="N2225" s="8">
        <f t="shared" si="347"/>
        <v>-9.1300602928509833E-2</v>
      </c>
      <c r="O2225" s="1">
        <f t="shared" si="348"/>
        <v>1.9850000000000001</v>
      </c>
      <c r="P2225" s="1">
        <f t="shared" si="349"/>
        <v>46.44</v>
      </c>
      <c r="Q2225" s="1">
        <f t="shared" si="350"/>
        <v>1.9805519680196724</v>
      </c>
    </row>
    <row r="2226" spans="1:17" x14ac:dyDescent="0.25">
      <c r="A2226" s="2">
        <v>39458</v>
      </c>
      <c r="B2226" s="1">
        <v>47.73</v>
      </c>
      <c r="C2226" s="1">
        <v>47.77</v>
      </c>
      <c r="D2226" s="1">
        <v>46.7</v>
      </c>
      <c r="E2226" s="1">
        <v>47.05</v>
      </c>
      <c r="F2226" s="1">
        <v>211647700</v>
      </c>
      <c r="G2226" s="1">
        <v>45.53</v>
      </c>
      <c r="H2226" s="8">
        <f t="shared" si="342"/>
        <v>-1.9595176571920669E-2</v>
      </c>
      <c r="I2226" s="1">
        <f t="shared" si="343"/>
        <v>-1</v>
      </c>
      <c r="J2226" s="1">
        <f t="shared" si="341"/>
        <v>1</v>
      </c>
      <c r="K2226" s="8">
        <f t="shared" si="344"/>
        <v>1.75708324181858E-2</v>
      </c>
      <c r="L2226" s="8">
        <f t="shared" si="345"/>
        <v>-3.6020206457280879E-2</v>
      </c>
      <c r="M2226" s="8">
        <f t="shared" si="346"/>
        <v>-5.7764111574785892E-2</v>
      </c>
      <c r="N2226" s="8">
        <f t="shared" si="347"/>
        <v>-6.3254996705468969E-2</v>
      </c>
      <c r="O2226" s="1">
        <f t="shared" si="348"/>
        <v>1.98</v>
      </c>
      <c r="P2226" s="1">
        <f t="shared" si="349"/>
        <v>45.53</v>
      </c>
      <c r="Q2226" s="1">
        <f t="shared" si="350"/>
        <v>1.9805519680196724</v>
      </c>
    </row>
    <row r="2227" spans="1:17" x14ac:dyDescent="0.25">
      <c r="A2227" s="2">
        <v>39461</v>
      </c>
      <c r="B2227" s="1">
        <v>47.69</v>
      </c>
      <c r="C2227" s="1">
        <v>48.01</v>
      </c>
      <c r="D2227" s="1">
        <v>47.31</v>
      </c>
      <c r="E2227" s="1">
        <v>47.87</v>
      </c>
      <c r="F2227" s="1">
        <v>168048500</v>
      </c>
      <c r="G2227" s="1">
        <v>46.33</v>
      </c>
      <c r="H2227" s="8">
        <f t="shared" si="342"/>
        <v>1.75708324181858E-2</v>
      </c>
      <c r="I2227" s="1">
        <f t="shared" si="343"/>
        <v>1</v>
      </c>
      <c r="J2227" s="1">
        <f t="shared" si="341"/>
        <v>1</v>
      </c>
      <c r="K2227" s="8">
        <f t="shared" si="344"/>
        <v>-2.7627886898338061E-2</v>
      </c>
      <c r="L2227" s="8">
        <f t="shared" si="345"/>
        <v>-7.7055903302395867E-2</v>
      </c>
      <c r="M2227" s="8">
        <f t="shared" si="346"/>
        <v>-7.2307360241744001E-2</v>
      </c>
      <c r="N2227" s="8">
        <f t="shared" si="347"/>
        <v>-8.4610403626160235E-2</v>
      </c>
      <c r="O2227" s="1">
        <f t="shared" si="348"/>
        <v>1.98</v>
      </c>
      <c r="P2227" s="1">
        <f t="shared" si="349"/>
        <v>46.33</v>
      </c>
      <c r="Q2227" s="1">
        <f t="shared" si="350"/>
        <v>1.9805519680196724</v>
      </c>
    </row>
    <row r="2228" spans="1:17" x14ac:dyDescent="0.25">
      <c r="A2228" s="2">
        <v>39462</v>
      </c>
      <c r="B2228" s="1">
        <v>47.37</v>
      </c>
      <c r="C2228" s="1">
        <v>47.52</v>
      </c>
      <c r="D2228" s="1">
        <v>46.35</v>
      </c>
      <c r="E2228" s="1">
        <v>46.55</v>
      </c>
      <c r="F2228" s="1">
        <v>241094900</v>
      </c>
      <c r="G2228" s="1">
        <v>45.05</v>
      </c>
      <c r="H2228" s="8">
        <f t="shared" si="342"/>
        <v>-2.7627886898338061E-2</v>
      </c>
      <c r="I2228" s="1">
        <f t="shared" si="343"/>
        <v>-1</v>
      </c>
      <c r="J2228" s="1">
        <f t="shared" si="341"/>
        <v>1</v>
      </c>
      <c r="K2228" s="8">
        <f t="shared" si="344"/>
        <v>-1.0654827968923364E-2</v>
      </c>
      <c r="L2228" s="8">
        <f t="shared" si="345"/>
        <v>-5.4605993340732351E-2</v>
      </c>
      <c r="M2228" s="8">
        <f t="shared" si="346"/>
        <v>-4.6836847946725824E-2</v>
      </c>
      <c r="N2228" s="8">
        <f t="shared" si="347"/>
        <v>-3.7957824639289539E-2</v>
      </c>
      <c r="O2228" s="1">
        <f t="shared" si="348"/>
        <v>1.98</v>
      </c>
      <c r="P2228" s="1">
        <f t="shared" si="349"/>
        <v>45.05</v>
      </c>
      <c r="Q2228" s="1">
        <f t="shared" si="350"/>
        <v>1.9805519680196724</v>
      </c>
    </row>
    <row r="2229" spans="1:17" x14ac:dyDescent="0.25">
      <c r="A2229" s="2">
        <v>39463</v>
      </c>
      <c r="B2229" s="1">
        <v>46.19</v>
      </c>
      <c r="C2229" s="1">
        <v>46.91</v>
      </c>
      <c r="D2229" s="1">
        <v>45.46</v>
      </c>
      <c r="E2229" s="1">
        <v>46.05</v>
      </c>
      <c r="F2229" s="1">
        <v>265625900</v>
      </c>
      <c r="G2229" s="1">
        <v>44.57</v>
      </c>
      <c r="H2229" s="8">
        <f t="shared" si="342"/>
        <v>-1.0654827968923364E-2</v>
      </c>
      <c r="I2229" s="1">
        <f t="shared" si="343"/>
        <v>-2</v>
      </c>
      <c r="J2229" s="1">
        <f t="shared" si="341"/>
        <v>2</v>
      </c>
      <c r="K2229" s="8">
        <f t="shared" si="344"/>
        <v>-1.3910702266098252E-2</v>
      </c>
      <c r="L2229" s="8">
        <f t="shared" si="345"/>
        <v>-2.4904644379627583E-2</v>
      </c>
      <c r="M2229" s="8">
        <f t="shared" si="346"/>
        <v>-1.9968588736818504E-2</v>
      </c>
      <c r="N2229" s="8">
        <f t="shared" si="347"/>
        <v>-4.5321965447610579E-2</v>
      </c>
      <c r="O2229" s="1">
        <f t="shared" si="348"/>
        <v>1.9850000000000001</v>
      </c>
      <c r="P2229" s="1">
        <f t="shared" si="349"/>
        <v>44.57</v>
      </c>
      <c r="Q2229" s="1">
        <f t="shared" si="350"/>
        <v>1.9805519680196724</v>
      </c>
    </row>
    <row r="2230" spans="1:17" x14ac:dyDescent="0.25">
      <c r="A2230" s="2">
        <v>39464</v>
      </c>
      <c r="B2230" s="1">
        <v>46.24</v>
      </c>
      <c r="C2230" s="1">
        <v>46.58</v>
      </c>
      <c r="D2230" s="1">
        <v>45.2</v>
      </c>
      <c r="E2230" s="1">
        <v>45.41</v>
      </c>
      <c r="F2230" s="1">
        <v>254098800</v>
      </c>
      <c r="G2230" s="1">
        <v>43.95</v>
      </c>
      <c r="H2230" s="8">
        <f t="shared" si="342"/>
        <v>-1.3910702266098252E-2</v>
      </c>
      <c r="I2230" s="1">
        <f t="shared" si="343"/>
        <v>-3</v>
      </c>
      <c r="J2230" s="1">
        <f t="shared" si="341"/>
        <v>3</v>
      </c>
      <c r="K2230" s="8">
        <f t="shared" si="344"/>
        <v>-1.3651877133106227E-3</v>
      </c>
      <c r="L2230" s="8">
        <f t="shared" si="345"/>
        <v>-3.1399317406143434E-2</v>
      </c>
      <c r="M2230" s="8">
        <f t="shared" si="346"/>
        <v>3.8680318543797831E-3</v>
      </c>
      <c r="N2230" s="8">
        <f t="shared" si="347"/>
        <v>-3.5039817974971688E-2</v>
      </c>
      <c r="O2230" s="1">
        <f t="shared" si="348"/>
        <v>1.99</v>
      </c>
      <c r="P2230" s="1">
        <f t="shared" si="349"/>
        <v>43.95</v>
      </c>
      <c r="Q2230" s="1">
        <f t="shared" si="350"/>
        <v>1.9805519680196724</v>
      </c>
    </row>
    <row r="2231" spans="1:17" x14ac:dyDescent="0.25">
      <c r="A2231" s="2">
        <v>39465</v>
      </c>
      <c r="B2231" s="1">
        <v>45.64</v>
      </c>
      <c r="C2231" s="1">
        <v>46.14</v>
      </c>
      <c r="D2231" s="1">
        <v>44.98</v>
      </c>
      <c r="E2231" s="1">
        <v>45.35</v>
      </c>
      <c r="F2231" s="1">
        <v>273063300</v>
      </c>
      <c r="G2231" s="1">
        <v>43.89</v>
      </c>
      <c r="H2231" s="8">
        <f t="shared" si="342"/>
        <v>-1.3651877133106227E-3</v>
      </c>
      <c r="I2231" s="1">
        <f t="shared" si="343"/>
        <v>-4</v>
      </c>
      <c r="J2231" s="1">
        <f t="shared" si="341"/>
        <v>4</v>
      </c>
      <c r="K2231" s="8">
        <f t="shared" si="344"/>
        <v>-2.5746183640920517E-2</v>
      </c>
      <c r="L2231" s="8">
        <f t="shared" si="345"/>
        <v>-2.2556390977443663E-2</v>
      </c>
      <c r="M2231" s="8">
        <f t="shared" si="346"/>
        <v>-8.8858509911141637E-3</v>
      </c>
      <c r="N2231" s="8">
        <f t="shared" si="347"/>
        <v>-3.5543403964456655E-2</v>
      </c>
      <c r="O2231" s="1">
        <f t="shared" si="348"/>
        <v>1.9950000000000001</v>
      </c>
      <c r="P2231" s="1">
        <f t="shared" si="349"/>
        <v>43.89</v>
      </c>
      <c r="Q2231" s="1">
        <f t="shared" si="350"/>
        <v>1.9805519680196724</v>
      </c>
    </row>
    <row r="2232" spans="1:17" x14ac:dyDescent="0.25">
      <c r="A2232" s="2">
        <v>39469</v>
      </c>
      <c r="B2232" s="1">
        <v>42.83</v>
      </c>
      <c r="C2232" s="1">
        <v>44.77</v>
      </c>
      <c r="D2232" s="1">
        <v>42.73</v>
      </c>
      <c r="E2232" s="1">
        <v>44.18</v>
      </c>
      <c r="F2232" s="1">
        <v>325732000</v>
      </c>
      <c r="G2232" s="1">
        <v>42.76</v>
      </c>
      <c r="H2232" s="8">
        <f t="shared" si="342"/>
        <v>-2.5746183640920517E-2</v>
      </c>
      <c r="I2232" s="1">
        <f t="shared" si="343"/>
        <v>-5</v>
      </c>
      <c r="J2232" s="1">
        <f t="shared" si="341"/>
        <v>5</v>
      </c>
      <c r="K2232" s="8">
        <f t="shared" si="344"/>
        <v>-3.9756782039287453E-3</v>
      </c>
      <c r="L2232" s="8">
        <f t="shared" si="345"/>
        <v>5.1449953227316048E-3</v>
      </c>
      <c r="M2232" s="8">
        <f t="shared" si="346"/>
        <v>-1.1693171188026152E-2</v>
      </c>
      <c r="N2232" s="8">
        <f t="shared" si="347"/>
        <v>-5.6127221702524377E-3</v>
      </c>
      <c r="O2232" s="1">
        <f t="shared" si="348"/>
        <v>2</v>
      </c>
      <c r="P2232" s="1">
        <f t="shared" si="349"/>
        <v>42.76</v>
      </c>
      <c r="Q2232" s="1">
        <f t="shared" si="350"/>
        <v>1.9805519680196724</v>
      </c>
    </row>
    <row r="2233" spans="1:17" x14ac:dyDescent="0.25">
      <c r="A2233" s="2">
        <v>39470</v>
      </c>
      <c r="B2233" s="1">
        <v>42.54</v>
      </c>
      <c r="C2233" s="1">
        <v>44.15</v>
      </c>
      <c r="D2233" s="1">
        <v>41.61</v>
      </c>
      <c r="E2233" s="1">
        <v>44.01</v>
      </c>
      <c r="F2233" s="1">
        <v>390129000</v>
      </c>
      <c r="G2233" s="1">
        <v>42.59</v>
      </c>
      <c r="H2233" s="8">
        <f t="shared" si="342"/>
        <v>-3.9756782039287453E-3</v>
      </c>
      <c r="I2233" s="1">
        <f t="shared" si="343"/>
        <v>-6</v>
      </c>
      <c r="J2233" s="1">
        <f t="shared" si="341"/>
        <v>6</v>
      </c>
      <c r="K2233" s="8">
        <f t="shared" si="344"/>
        <v>2.0427330359239271E-2</v>
      </c>
      <c r="L2233" s="8">
        <f t="shared" si="345"/>
        <v>8.2178915238317884E-3</v>
      </c>
      <c r="M2233" s="8">
        <f t="shared" si="346"/>
        <v>-2.7236440478985768E-2</v>
      </c>
      <c r="N2233" s="8">
        <f t="shared" si="347"/>
        <v>-1.1035454332002925E-2</v>
      </c>
      <c r="O2233" s="1">
        <f t="shared" si="348"/>
        <v>2.0249999999999999</v>
      </c>
      <c r="P2233" s="1">
        <f t="shared" si="349"/>
        <v>42.59</v>
      </c>
      <c r="Q2233" s="1">
        <f t="shared" si="350"/>
        <v>1.9805519680196724</v>
      </c>
    </row>
    <row r="2234" spans="1:17" x14ac:dyDescent="0.25">
      <c r="A2234" s="2">
        <v>39471</v>
      </c>
      <c r="B2234" s="1">
        <v>44.19</v>
      </c>
      <c r="C2234" s="1">
        <v>44.93</v>
      </c>
      <c r="D2234" s="1">
        <v>44.06</v>
      </c>
      <c r="E2234" s="1">
        <v>44.91</v>
      </c>
      <c r="F2234" s="1">
        <v>250249100</v>
      </c>
      <c r="G2234" s="1">
        <v>43.46</v>
      </c>
      <c r="H2234" s="8">
        <f t="shared" si="342"/>
        <v>2.0427330359239271E-2</v>
      </c>
      <c r="I2234" s="1">
        <f t="shared" si="343"/>
        <v>1</v>
      </c>
      <c r="J2234" s="1">
        <f t="shared" si="341"/>
        <v>1</v>
      </c>
      <c r="K2234" s="8">
        <f t="shared" si="344"/>
        <v>-2.0478601012425268E-2</v>
      </c>
      <c r="L2234" s="8">
        <f t="shared" si="345"/>
        <v>5.062126092959085E-3</v>
      </c>
      <c r="M2234" s="8">
        <f t="shared" si="346"/>
        <v>-4.0036815462494268E-2</v>
      </c>
      <c r="N2234" s="8">
        <f t="shared" si="347"/>
        <v>-2.7381500230096556E-2</v>
      </c>
      <c r="O2234" s="1">
        <f t="shared" si="348"/>
        <v>2.0249999999999999</v>
      </c>
      <c r="P2234" s="1">
        <f t="shared" si="349"/>
        <v>43.46</v>
      </c>
      <c r="Q2234" s="1">
        <f t="shared" si="350"/>
        <v>1.9805519680196724</v>
      </c>
    </row>
    <row r="2235" spans="1:17" x14ac:dyDescent="0.25">
      <c r="A2235" s="2">
        <v>39472</v>
      </c>
      <c r="B2235" s="1">
        <v>45.87</v>
      </c>
      <c r="C2235" s="1">
        <v>45.87</v>
      </c>
      <c r="D2235" s="1">
        <v>43.94</v>
      </c>
      <c r="E2235" s="1">
        <v>43.99</v>
      </c>
      <c r="F2235" s="1">
        <v>199299100</v>
      </c>
      <c r="G2235" s="1">
        <v>42.57</v>
      </c>
      <c r="H2235" s="8">
        <f t="shared" si="342"/>
        <v>-2.0478601012425268E-2</v>
      </c>
      <c r="I2235" s="1">
        <f t="shared" si="343"/>
        <v>-1</v>
      </c>
      <c r="J2235" s="1">
        <f t="shared" si="341"/>
        <v>1</v>
      </c>
      <c r="K2235" s="8">
        <f t="shared" si="344"/>
        <v>7.7519379844961378E-3</v>
      </c>
      <c r="L2235" s="8">
        <f t="shared" si="345"/>
        <v>3.6410617805966661E-2</v>
      </c>
      <c r="M2235" s="8">
        <f t="shared" si="346"/>
        <v>-8.6915668311016159E-3</v>
      </c>
      <c r="N2235" s="8">
        <f t="shared" si="347"/>
        <v>-1.8792576932111782E-3</v>
      </c>
      <c r="O2235" s="1">
        <f t="shared" si="348"/>
        <v>2.0249999999999999</v>
      </c>
      <c r="P2235" s="1">
        <f t="shared" si="349"/>
        <v>42.57</v>
      </c>
      <c r="Q2235" s="1">
        <f t="shared" si="350"/>
        <v>1.9805519680196724</v>
      </c>
    </row>
    <row r="2236" spans="1:17" x14ac:dyDescent="0.25">
      <c r="A2236" s="2">
        <v>39475</v>
      </c>
      <c r="B2236" s="1">
        <v>44.02</v>
      </c>
      <c r="C2236" s="1">
        <v>44.44</v>
      </c>
      <c r="D2236" s="1">
        <v>43.57</v>
      </c>
      <c r="E2236" s="1">
        <v>44.33</v>
      </c>
      <c r="F2236" s="1">
        <v>163711200</v>
      </c>
      <c r="G2236" s="1">
        <v>42.9</v>
      </c>
      <c r="H2236" s="8">
        <f t="shared" si="342"/>
        <v>7.7519379844961378E-3</v>
      </c>
      <c r="I2236" s="1">
        <f t="shared" si="343"/>
        <v>1</v>
      </c>
      <c r="J2236" s="1">
        <f t="shared" si="341"/>
        <v>1</v>
      </c>
      <c r="K2236" s="8">
        <f t="shared" si="344"/>
        <v>1.8648018648017572E-3</v>
      </c>
      <c r="L2236" s="8">
        <f t="shared" si="345"/>
        <v>1.3986013986013957E-2</v>
      </c>
      <c r="M2236" s="8">
        <f t="shared" si="346"/>
        <v>-5.8275058275057967E-3</v>
      </c>
      <c r="N2236" s="8">
        <f t="shared" si="347"/>
        <v>-5.8275058275057967E-3</v>
      </c>
      <c r="O2236" s="1">
        <f t="shared" si="348"/>
        <v>2.0249999999999999</v>
      </c>
      <c r="P2236" s="1">
        <f t="shared" si="349"/>
        <v>42.9</v>
      </c>
      <c r="Q2236" s="1">
        <f t="shared" si="350"/>
        <v>1.9805519680196724</v>
      </c>
    </row>
    <row r="2237" spans="1:17" x14ac:dyDescent="0.25">
      <c r="A2237" s="2">
        <v>39476</v>
      </c>
      <c r="B2237" s="1">
        <v>44.56</v>
      </c>
      <c r="C2237" s="1">
        <v>44.68</v>
      </c>
      <c r="D2237" s="1">
        <v>44.04</v>
      </c>
      <c r="E2237" s="1">
        <v>44.41</v>
      </c>
      <c r="F2237" s="1">
        <v>138520000</v>
      </c>
      <c r="G2237" s="1">
        <v>42.98</v>
      </c>
      <c r="H2237" s="8">
        <f t="shared" si="342"/>
        <v>1.8648018648017572E-3</v>
      </c>
      <c r="I2237" s="1">
        <f t="shared" si="343"/>
        <v>2</v>
      </c>
      <c r="J2237" s="1">
        <f t="shared" si="341"/>
        <v>2</v>
      </c>
      <c r="K2237" s="8">
        <f t="shared" si="344"/>
        <v>-9.3066542577946443E-4</v>
      </c>
      <c r="L2237" s="8">
        <f t="shared" si="345"/>
        <v>-1.6751977664029805E-2</v>
      </c>
      <c r="M2237" s="8">
        <f t="shared" si="346"/>
        <v>-1.3261982317356868E-2</v>
      </c>
      <c r="N2237" s="8">
        <f t="shared" si="347"/>
        <v>-2.7919962773382823E-3</v>
      </c>
      <c r="O2237" s="1">
        <f t="shared" si="348"/>
        <v>2.0249999999999999</v>
      </c>
      <c r="P2237" s="1">
        <f t="shared" si="349"/>
        <v>42.98</v>
      </c>
      <c r="Q2237" s="1">
        <f t="shared" si="350"/>
        <v>1.9805519680196724</v>
      </c>
    </row>
    <row r="2238" spans="1:17" x14ac:dyDescent="0.25">
      <c r="A2238" s="2">
        <v>39477</v>
      </c>
      <c r="B2238" s="1">
        <v>44.25</v>
      </c>
      <c r="C2238" s="1">
        <v>45.32</v>
      </c>
      <c r="D2238" s="1">
        <v>44.18</v>
      </c>
      <c r="E2238" s="1">
        <v>44.37</v>
      </c>
      <c r="F2238" s="1">
        <v>220824400</v>
      </c>
      <c r="G2238" s="1">
        <v>42.94</v>
      </c>
      <c r="H2238" s="8">
        <f t="shared" si="342"/>
        <v>-9.3066542577946443E-4</v>
      </c>
      <c r="I2238" s="1">
        <f t="shared" si="343"/>
        <v>-1</v>
      </c>
      <c r="J2238" s="1">
        <f t="shared" si="341"/>
        <v>1</v>
      </c>
      <c r="K2238" s="8">
        <f t="shared" si="344"/>
        <v>1.7233348858872954E-2</v>
      </c>
      <c r="L2238" s="8">
        <f t="shared" si="345"/>
        <v>-3.5165346995808089E-2</v>
      </c>
      <c r="M2238" s="8">
        <f t="shared" si="346"/>
        <v>9.3153237074989903E-3</v>
      </c>
      <c r="N2238" s="8">
        <f t="shared" si="347"/>
        <v>-5.5891942244992165E-3</v>
      </c>
      <c r="O2238" s="1">
        <f t="shared" si="348"/>
        <v>2.0150000000000001</v>
      </c>
      <c r="P2238" s="1">
        <f t="shared" si="349"/>
        <v>42.94</v>
      </c>
      <c r="Q2238" s="1">
        <f t="shared" si="350"/>
        <v>1.9805519680196724</v>
      </c>
    </row>
    <row r="2239" spans="1:17" x14ac:dyDescent="0.25">
      <c r="A2239" s="2">
        <v>39478</v>
      </c>
      <c r="B2239" s="1">
        <v>43.87</v>
      </c>
      <c r="C2239" s="1">
        <v>45.59</v>
      </c>
      <c r="D2239" s="1">
        <v>43.82</v>
      </c>
      <c r="E2239" s="1">
        <v>45.13</v>
      </c>
      <c r="F2239" s="1">
        <v>246824100</v>
      </c>
      <c r="G2239" s="1">
        <v>43.68</v>
      </c>
      <c r="H2239" s="8">
        <f t="shared" si="342"/>
        <v>1.7233348858872954E-2</v>
      </c>
      <c r="I2239" s="1">
        <f t="shared" si="343"/>
        <v>1</v>
      </c>
      <c r="J2239" s="1">
        <f t="shared" si="341"/>
        <v>1</v>
      </c>
      <c r="K2239" s="8">
        <f t="shared" si="344"/>
        <v>1.0073260073260037E-2</v>
      </c>
      <c r="L2239" s="8">
        <f t="shared" si="345"/>
        <v>-4.4871794871794934E-2</v>
      </c>
      <c r="M2239" s="8">
        <f t="shared" si="346"/>
        <v>-2.5869963369963389E-2</v>
      </c>
      <c r="N2239" s="8">
        <f t="shared" si="347"/>
        <v>-4.8305860805860745E-2</v>
      </c>
      <c r="O2239" s="1">
        <f t="shared" si="348"/>
        <v>2</v>
      </c>
      <c r="P2239" s="1">
        <f t="shared" si="349"/>
        <v>43.68</v>
      </c>
      <c r="Q2239" s="1">
        <f t="shared" si="350"/>
        <v>1.9805519680196724</v>
      </c>
    </row>
    <row r="2240" spans="1:17" x14ac:dyDescent="0.25">
      <c r="A2240" s="2">
        <v>39479</v>
      </c>
      <c r="B2240" s="1">
        <v>45.5</v>
      </c>
      <c r="C2240" s="1">
        <v>45.88</v>
      </c>
      <c r="D2240" s="1">
        <v>44.88</v>
      </c>
      <c r="E2240" s="1">
        <v>45.59</v>
      </c>
      <c r="F2240" s="1">
        <v>161920300</v>
      </c>
      <c r="G2240" s="1">
        <v>44.12</v>
      </c>
      <c r="H2240" s="8">
        <f t="shared" si="342"/>
        <v>1.0073260073260037E-2</v>
      </c>
      <c r="I2240" s="1">
        <f t="shared" si="343"/>
        <v>2</v>
      </c>
      <c r="J2240" s="1">
        <f t="shared" si="341"/>
        <v>2</v>
      </c>
      <c r="K2240" s="8">
        <f t="shared" si="344"/>
        <v>-1.405258386219399E-2</v>
      </c>
      <c r="L2240" s="8">
        <f t="shared" si="345"/>
        <v>-4.3517679057116787E-2</v>
      </c>
      <c r="M2240" s="8">
        <f t="shared" si="346"/>
        <v>-3.8757932910244763E-2</v>
      </c>
      <c r="N2240" s="8">
        <f t="shared" si="347"/>
        <v>-6.3916591115140586E-2</v>
      </c>
      <c r="O2240" s="1">
        <f t="shared" si="348"/>
        <v>2.0049999999999999</v>
      </c>
      <c r="P2240" s="1">
        <f t="shared" si="349"/>
        <v>44.12</v>
      </c>
      <c r="Q2240" s="1">
        <f t="shared" si="350"/>
        <v>1.9805519680196724</v>
      </c>
    </row>
    <row r="2241" spans="1:17" x14ac:dyDescent="0.25">
      <c r="A2241" s="2">
        <v>39482</v>
      </c>
      <c r="B2241" s="1">
        <v>45.58</v>
      </c>
      <c r="C2241" s="1">
        <v>45.61</v>
      </c>
      <c r="D2241" s="1">
        <v>44.94</v>
      </c>
      <c r="E2241" s="1">
        <v>44.95</v>
      </c>
      <c r="F2241" s="1">
        <v>100209900</v>
      </c>
      <c r="G2241" s="1">
        <v>43.5</v>
      </c>
      <c r="H2241" s="8">
        <f t="shared" si="342"/>
        <v>-1.405258386219399E-2</v>
      </c>
      <c r="I2241" s="1">
        <f t="shared" si="343"/>
        <v>-1</v>
      </c>
      <c r="J2241" s="1">
        <f t="shared" si="341"/>
        <v>1</v>
      </c>
      <c r="K2241" s="8">
        <f t="shared" si="344"/>
        <v>-2.8505747126436831E-2</v>
      </c>
      <c r="L2241" s="8">
        <f t="shared" si="345"/>
        <v>-1.9540229885057547E-2</v>
      </c>
      <c r="M2241" s="8">
        <f t="shared" si="346"/>
        <v>-2.6896551724137963E-2</v>
      </c>
      <c r="N2241" s="8">
        <f t="shared" si="347"/>
        <v>-4.5287356321839001E-2</v>
      </c>
      <c r="O2241" s="1">
        <f t="shared" si="348"/>
        <v>2.0049999999999999</v>
      </c>
      <c r="P2241" s="1">
        <f t="shared" si="349"/>
        <v>43.5</v>
      </c>
      <c r="Q2241" s="1">
        <f t="shared" si="350"/>
        <v>1.9805519680196724</v>
      </c>
    </row>
    <row r="2242" spans="1:17" x14ac:dyDescent="0.25">
      <c r="A2242" s="2">
        <v>39483</v>
      </c>
      <c r="B2242" s="1">
        <v>44.17</v>
      </c>
      <c r="C2242" s="1">
        <v>44.6</v>
      </c>
      <c r="D2242" s="1">
        <v>43.64</v>
      </c>
      <c r="E2242" s="1">
        <v>43.67</v>
      </c>
      <c r="F2242" s="1">
        <v>188990400</v>
      </c>
      <c r="G2242" s="1">
        <v>42.26</v>
      </c>
      <c r="H2242" s="8">
        <f t="shared" si="342"/>
        <v>-2.8505747126436831E-2</v>
      </c>
      <c r="I2242" s="1">
        <f t="shared" si="343"/>
        <v>-2</v>
      </c>
      <c r="J2242" s="1">
        <f t="shared" si="341"/>
        <v>2</v>
      </c>
      <c r="K2242" s="8">
        <f t="shared" si="344"/>
        <v>-1.9640321817321338E-2</v>
      </c>
      <c r="L2242" s="8">
        <f t="shared" si="345"/>
        <v>3.5494557501183355E-3</v>
      </c>
      <c r="M2242" s="8">
        <f t="shared" si="346"/>
        <v>6.1523899668718407E-3</v>
      </c>
      <c r="N2242" s="8">
        <f t="shared" si="347"/>
        <v>-1.2541410317084778E-2</v>
      </c>
      <c r="O2242" s="1">
        <f t="shared" si="348"/>
        <v>2.0049999999999999</v>
      </c>
      <c r="P2242" s="1">
        <f t="shared" si="349"/>
        <v>42.26</v>
      </c>
      <c r="Q2242" s="1">
        <f t="shared" si="350"/>
        <v>1.9805519680196724</v>
      </c>
    </row>
    <row r="2243" spans="1:17" x14ac:dyDescent="0.25">
      <c r="A2243" s="2">
        <v>39484</v>
      </c>
      <c r="B2243" s="1">
        <v>43.92</v>
      </c>
      <c r="C2243" s="1">
        <v>44.17</v>
      </c>
      <c r="D2243" s="1">
        <v>42.77</v>
      </c>
      <c r="E2243" s="1">
        <v>42.81</v>
      </c>
      <c r="F2243" s="1">
        <v>178285000</v>
      </c>
      <c r="G2243" s="1">
        <v>41.43</v>
      </c>
      <c r="H2243" s="8">
        <f t="shared" si="342"/>
        <v>-1.9640321817321338E-2</v>
      </c>
      <c r="I2243" s="1">
        <f t="shared" si="343"/>
        <v>-3</v>
      </c>
      <c r="J2243" s="1">
        <f t="shared" ref="J2243:J2306" si="351">ABS(I2243)</f>
        <v>3</v>
      </c>
      <c r="K2243" s="8">
        <f t="shared" si="344"/>
        <v>6.9997586290126979E-3</v>
      </c>
      <c r="L2243" s="8">
        <f t="shared" si="345"/>
        <v>4.6101858556601538E-2</v>
      </c>
      <c r="M2243" s="8">
        <f t="shared" si="346"/>
        <v>1.6654598117306296E-2</v>
      </c>
      <c r="N2243" s="8">
        <f t="shared" si="347"/>
        <v>-1.4965001206854844E-2</v>
      </c>
      <c r="O2243" s="1">
        <f t="shared" si="348"/>
        <v>2.0049999999999999</v>
      </c>
      <c r="P2243" s="1">
        <f t="shared" si="349"/>
        <v>41.43</v>
      </c>
      <c r="Q2243" s="1">
        <f t="shared" si="350"/>
        <v>1.9805519680196724</v>
      </c>
    </row>
    <row r="2244" spans="1:17" x14ac:dyDescent="0.25">
      <c r="A2244" s="2">
        <v>39485</v>
      </c>
      <c r="B2244" s="1">
        <v>42.33</v>
      </c>
      <c r="C2244" s="1">
        <v>43.79</v>
      </c>
      <c r="D2244" s="1">
        <v>42.15</v>
      </c>
      <c r="E2244" s="1">
        <v>43.11</v>
      </c>
      <c r="F2244" s="1">
        <v>286254800</v>
      </c>
      <c r="G2244" s="1">
        <v>41.72</v>
      </c>
      <c r="H2244" s="8">
        <f t="shared" ref="H2244:H2307" si="352">G2244/G2243-1</f>
        <v>6.9997586290126979E-3</v>
      </c>
      <c r="I2244" s="1">
        <f t="shared" ref="I2244:I2307" si="353">IF(H2244&gt;0,IF(I2243&gt;0,I2243+1,1),IF(I2243&lt;0,I2243-1,-1))</f>
        <v>1</v>
      </c>
      <c r="J2244" s="1">
        <f t="shared" si="351"/>
        <v>1</v>
      </c>
      <c r="K2244" s="8">
        <f t="shared" ref="K2244:K2307" si="354">G2245/G2244-1</f>
        <v>1.1505273250239867E-2</v>
      </c>
      <c r="L2244" s="8">
        <f t="shared" ref="L2244:L2307" si="355">G2249/G2244-1</f>
        <v>1.9894534995205992E-2</v>
      </c>
      <c r="M2244" s="8">
        <f t="shared" ref="M2244:M2307" si="356">G2254/G2244-1</f>
        <v>1.3183125599233181E-2</v>
      </c>
      <c r="N2244" s="8">
        <f t="shared" ref="N2244:N2307" si="357">G2264/G2244-1</f>
        <v>-2.4209012464045943E-2</v>
      </c>
      <c r="O2244" s="1">
        <f t="shared" si="348"/>
        <v>1.99</v>
      </c>
      <c r="P2244" s="1">
        <f t="shared" si="349"/>
        <v>41.72</v>
      </c>
      <c r="Q2244" s="1">
        <f t="shared" si="350"/>
        <v>1.9805519680196724</v>
      </c>
    </row>
    <row r="2245" spans="1:17" x14ac:dyDescent="0.25">
      <c r="A2245" s="2">
        <v>39486</v>
      </c>
      <c r="B2245" s="1">
        <v>43.2</v>
      </c>
      <c r="C2245" s="1">
        <v>43.77</v>
      </c>
      <c r="D2245" s="1">
        <v>42.94</v>
      </c>
      <c r="E2245" s="1">
        <v>43.6</v>
      </c>
      <c r="F2245" s="1">
        <v>173781300</v>
      </c>
      <c r="G2245" s="1">
        <v>42.2</v>
      </c>
      <c r="H2245" s="8">
        <f t="shared" si="352"/>
        <v>1.1505273250239867E-2</v>
      </c>
      <c r="I2245" s="1">
        <f t="shared" si="353"/>
        <v>2</v>
      </c>
      <c r="J2245" s="1">
        <f t="shared" si="351"/>
        <v>2</v>
      </c>
      <c r="K2245" s="8">
        <f t="shared" si="354"/>
        <v>1.0663507109004655E-2</v>
      </c>
      <c r="L2245" s="8">
        <f t="shared" si="355"/>
        <v>4.9763033175354021E-3</v>
      </c>
      <c r="M2245" s="8">
        <f t="shared" si="356"/>
        <v>6.8720379146918198E-3</v>
      </c>
      <c r="N2245" s="8">
        <f t="shared" si="357"/>
        <v>-5.379146919431288E-2</v>
      </c>
      <c r="O2245" s="1">
        <f t="shared" si="348"/>
        <v>1.9750000000000001</v>
      </c>
      <c r="P2245" s="1">
        <f t="shared" si="349"/>
        <v>42.2</v>
      </c>
      <c r="Q2245" s="1">
        <f t="shared" si="350"/>
        <v>1.9805519680196724</v>
      </c>
    </row>
    <row r="2246" spans="1:17" x14ac:dyDescent="0.25">
      <c r="A2246" s="2">
        <v>39489</v>
      </c>
      <c r="B2246" s="1">
        <v>43.77</v>
      </c>
      <c r="C2246" s="1">
        <v>44.22</v>
      </c>
      <c r="D2246" s="1">
        <v>43.54</v>
      </c>
      <c r="E2246" s="1">
        <v>44.07</v>
      </c>
      <c r="F2246" s="1">
        <v>119562300</v>
      </c>
      <c r="G2246" s="1">
        <v>42.65</v>
      </c>
      <c r="H2246" s="8">
        <f t="shared" si="352"/>
        <v>1.0663507109004655E-2</v>
      </c>
      <c r="I2246" s="1">
        <f t="shared" si="353"/>
        <v>3</v>
      </c>
      <c r="J2246" s="1">
        <f t="shared" si="351"/>
        <v>3</v>
      </c>
      <c r="K2246" s="8">
        <f t="shared" si="354"/>
        <v>-5.6271981242673741E-3</v>
      </c>
      <c r="L2246" s="8">
        <f t="shared" si="355"/>
        <v>-7.5029308323564248E-3</v>
      </c>
      <c r="M2246" s="8">
        <f t="shared" si="356"/>
        <v>0</v>
      </c>
      <c r="N2246" s="8">
        <f t="shared" si="357"/>
        <v>-2.8135990621336315E-2</v>
      </c>
      <c r="O2246" s="1">
        <f t="shared" si="348"/>
        <v>1.96</v>
      </c>
      <c r="P2246" s="1">
        <f t="shared" si="349"/>
        <v>42.65</v>
      </c>
      <c r="Q2246" s="1">
        <f t="shared" si="350"/>
        <v>1.9805519680196724</v>
      </c>
    </row>
    <row r="2247" spans="1:17" x14ac:dyDescent="0.25">
      <c r="A2247" s="2">
        <v>39490</v>
      </c>
      <c r="B2247" s="1">
        <v>44.34</v>
      </c>
      <c r="C2247" s="1">
        <v>44.68</v>
      </c>
      <c r="D2247" s="1">
        <v>43.51</v>
      </c>
      <c r="E2247" s="1">
        <v>43.82</v>
      </c>
      <c r="F2247" s="1">
        <v>145412400</v>
      </c>
      <c r="G2247" s="1">
        <v>42.41</v>
      </c>
      <c r="H2247" s="8">
        <f t="shared" si="352"/>
        <v>-5.6271981242673741E-3</v>
      </c>
      <c r="I2247" s="1">
        <f t="shared" si="353"/>
        <v>-1</v>
      </c>
      <c r="J2247" s="1">
        <f t="shared" si="351"/>
        <v>1</v>
      </c>
      <c r="K2247" s="8">
        <f t="shared" si="354"/>
        <v>2.1928790379627694E-2</v>
      </c>
      <c r="L2247" s="8">
        <f t="shared" si="355"/>
        <v>2.593727894364628E-3</v>
      </c>
      <c r="M2247" s="8">
        <f t="shared" si="356"/>
        <v>1.0610705022400468E-2</v>
      </c>
      <c r="N2247" s="8">
        <f t="shared" si="357"/>
        <v>-2.5465692053760813E-2</v>
      </c>
      <c r="O2247" s="1">
        <f t="shared" si="348"/>
        <v>1.93</v>
      </c>
      <c r="P2247" s="1">
        <f t="shared" si="349"/>
        <v>42.41</v>
      </c>
      <c r="Q2247" s="1">
        <f t="shared" si="350"/>
        <v>1.9805519680196724</v>
      </c>
    </row>
    <row r="2248" spans="1:17" x14ac:dyDescent="0.25">
      <c r="A2248" s="2">
        <v>39491</v>
      </c>
      <c r="B2248" s="1">
        <v>44.39</v>
      </c>
      <c r="C2248" s="1">
        <v>44.88</v>
      </c>
      <c r="D2248" s="1">
        <v>44.16</v>
      </c>
      <c r="E2248" s="1">
        <v>44.78</v>
      </c>
      <c r="F2248" s="1">
        <v>148685900</v>
      </c>
      <c r="G2248" s="1">
        <v>43.34</v>
      </c>
      <c r="H2248" s="8">
        <f t="shared" si="352"/>
        <v>2.1928790379627694E-2</v>
      </c>
      <c r="I2248" s="1">
        <f t="shared" si="353"/>
        <v>1</v>
      </c>
      <c r="J2248" s="1">
        <f t="shared" si="351"/>
        <v>1</v>
      </c>
      <c r="K2248" s="8">
        <f t="shared" si="354"/>
        <v>-1.8227964928472673E-2</v>
      </c>
      <c r="L2248" s="8">
        <f t="shared" si="355"/>
        <v>-2.8149515459160224E-2</v>
      </c>
      <c r="M2248" s="8">
        <f t="shared" si="356"/>
        <v>-1.4766958929395502E-2</v>
      </c>
      <c r="N2248" s="8">
        <f t="shared" si="357"/>
        <v>-3.8994000922935035E-2</v>
      </c>
      <c r="O2248" s="1">
        <f t="shared" si="348"/>
        <v>1.93</v>
      </c>
      <c r="P2248" s="1">
        <f t="shared" si="349"/>
        <v>43.34</v>
      </c>
      <c r="Q2248" s="1">
        <f t="shared" si="350"/>
        <v>1.9805519680196724</v>
      </c>
    </row>
    <row r="2249" spans="1:17" x14ac:dyDescent="0.25">
      <c r="A2249" s="2">
        <v>39492</v>
      </c>
      <c r="B2249" s="1">
        <v>44.85</v>
      </c>
      <c r="C2249" s="1">
        <v>44.85</v>
      </c>
      <c r="D2249" s="1">
        <v>43.89</v>
      </c>
      <c r="E2249" s="1">
        <v>43.97</v>
      </c>
      <c r="F2249" s="1">
        <v>170746100</v>
      </c>
      <c r="G2249" s="1">
        <v>42.55</v>
      </c>
      <c r="H2249" s="8">
        <f t="shared" si="352"/>
        <v>-1.8227964928472673E-2</v>
      </c>
      <c r="I2249" s="1">
        <f t="shared" si="353"/>
        <v>-1</v>
      </c>
      <c r="J2249" s="1">
        <f t="shared" si="351"/>
        <v>1</v>
      </c>
      <c r="K2249" s="8">
        <f t="shared" si="354"/>
        <v>-3.2902467685076431E-3</v>
      </c>
      <c r="L2249" s="8">
        <f t="shared" si="355"/>
        <v>-6.5804935370151751E-3</v>
      </c>
      <c r="M2249" s="8">
        <f t="shared" si="356"/>
        <v>-2.3031727379553391E-2</v>
      </c>
      <c r="N2249" s="8">
        <f t="shared" si="357"/>
        <v>-3.9012925969447609E-2</v>
      </c>
      <c r="O2249" s="1">
        <f t="shared" si="348"/>
        <v>1.93</v>
      </c>
      <c r="P2249" s="1">
        <f t="shared" si="349"/>
        <v>42.55</v>
      </c>
      <c r="Q2249" s="1">
        <f t="shared" si="350"/>
        <v>1.9805519680196724</v>
      </c>
    </row>
    <row r="2250" spans="1:17" x14ac:dyDescent="0.25">
      <c r="A2250" s="2">
        <v>39493</v>
      </c>
      <c r="B2250" s="1">
        <v>43.73</v>
      </c>
      <c r="C2250" s="1">
        <v>43.98</v>
      </c>
      <c r="D2250" s="1">
        <v>43.45</v>
      </c>
      <c r="E2250" s="1">
        <v>43.82</v>
      </c>
      <c r="F2250" s="1">
        <v>100053300</v>
      </c>
      <c r="G2250" s="1">
        <v>42.41</v>
      </c>
      <c r="H2250" s="8">
        <f t="shared" si="352"/>
        <v>-3.2902467685076431E-3</v>
      </c>
      <c r="I2250" s="1">
        <f t="shared" si="353"/>
        <v>-2</v>
      </c>
      <c r="J2250" s="1">
        <f t="shared" si="351"/>
        <v>2</v>
      </c>
      <c r="K2250" s="8">
        <f t="shared" si="354"/>
        <v>-1.8863475595377599E-3</v>
      </c>
      <c r="L2250" s="8">
        <f t="shared" si="355"/>
        <v>1.8863475595378709E-3</v>
      </c>
      <c r="M2250" s="8">
        <f t="shared" si="356"/>
        <v>-2.617307238858757E-2</v>
      </c>
      <c r="N2250" s="8">
        <f t="shared" si="357"/>
        <v>-5.3525112001886255E-2</v>
      </c>
      <c r="O2250" s="1">
        <f t="shared" ref="O2250:O2313" si="358">AVERAGE(J2051:J2250)</f>
        <v>1.93</v>
      </c>
      <c r="P2250" s="1">
        <f t="shared" ref="P2250:P2313" si="359">G2250</f>
        <v>42.41</v>
      </c>
      <c r="Q2250" s="1">
        <f t="shared" si="350"/>
        <v>1.9805519680196724</v>
      </c>
    </row>
    <row r="2251" spans="1:17" x14ac:dyDescent="0.25">
      <c r="A2251" s="2">
        <v>39497</v>
      </c>
      <c r="B2251" s="1">
        <v>44.4</v>
      </c>
      <c r="C2251" s="1">
        <v>44.5</v>
      </c>
      <c r="D2251" s="1">
        <v>43.27</v>
      </c>
      <c r="E2251" s="1">
        <v>43.74</v>
      </c>
      <c r="F2251" s="1">
        <v>110507600</v>
      </c>
      <c r="G2251" s="1">
        <v>42.33</v>
      </c>
      <c r="H2251" s="8">
        <f t="shared" si="352"/>
        <v>-1.8863475595377599E-3</v>
      </c>
      <c r="I2251" s="1">
        <f t="shared" si="353"/>
        <v>-3</v>
      </c>
      <c r="J2251" s="1">
        <f t="shared" si="351"/>
        <v>3</v>
      </c>
      <c r="K2251" s="8">
        <f t="shared" si="354"/>
        <v>4.48854240491392E-3</v>
      </c>
      <c r="L2251" s="8">
        <f t="shared" si="355"/>
        <v>7.5596503661705672E-3</v>
      </c>
      <c r="M2251" s="8">
        <f t="shared" si="356"/>
        <v>-1.8899125915426307E-2</v>
      </c>
      <c r="N2251" s="8">
        <f t="shared" si="357"/>
        <v>-9.4495629577131535E-3</v>
      </c>
      <c r="O2251" s="1">
        <f t="shared" si="358"/>
        <v>1.93</v>
      </c>
      <c r="P2251" s="1">
        <f t="shared" si="359"/>
        <v>42.33</v>
      </c>
      <c r="Q2251" s="1">
        <f t="shared" ref="Q2251:Q2314" si="360">AVERAGE(O$202:O$50000)</f>
        <v>1.9805519680196724</v>
      </c>
    </row>
    <row r="2252" spans="1:17" x14ac:dyDescent="0.25">
      <c r="A2252" s="2">
        <v>39498</v>
      </c>
      <c r="B2252" s="1">
        <v>43.26</v>
      </c>
      <c r="C2252" s="1">
        <v>44.09</v>
      </c>
      <c r="D2252" s="1">
        <v>43.24</v>
      </c>
      <c r="E2252" s="1">
        <v>43.94</v>
      </c>
      <c r="F2252" s="1">
        <v>137264300</v>
      </c>
      <c r="G2252" s="1">
        <v>42.52</v>
      </c>
      <c r="H2252" s="8">
        <f t="shared" si="352"/>
        <v>4.48854240491392E-3</v>
      </c>
      <c r="I2252" s="1">
        <f t="shared" si="353"/>
        <v>1</v>
      </c>
      <c r="J2252" s="1">
        <f t="shared" si="351"/>
        <v>1</v>
      </c>
      <c r="K2252" s="8">
        <f t="shared" si="354"/>
        <v>-9.4073377234243916E-3</v>
      </c>
      <c r="L2252" s="8">
        <f t="shared" si="355"/>
        <v>7.996237064910483E-3</v>
      </c>
      <c r="M2252" s="8">
        <f t="shared" si="356"/>
        <v>-1.8579492003763076E-2</v>
      </c>
      <c r="N2252" s="8">
        <f t="shared" si="357"/>
        <v>-3.8099717779868425E-2</v>
      </c>
      <c r="O2252" s="1">
        <f t="shared" si="358"/>
        <v>1.915</v>
      </c>
      <c r="P2252" s="1">
        <f t="shared" si="359"/>
        <v>42.52</v>
      </c>
      <c r="Q2252" s="1">
        <f t="shared" si="360"/>
        <v>1.9805519680196724</v>
      </c>
    </row>
    <row r="2253" spans="1:17" x14ac:dyDescent="0.25">
      <c r="A2253" s="2">
        <v>39499</v>
      </c>
      <c r="B2253" s="1">
        <v>44.36</v>
      </c>
      <c r="C2253" s="1">
        <v>44.47</v>
      </c>
      <c r="D2253" s="1">
        <v>43.34</v>
      </c>
      <c r="E2253" s="1">
        <v>43.52</v>
      </c>
      <c r="F2253" s="1">
        <v>127857000</v>
      </c>
      <c r="G2253" s="1">
        <v>42.12</v>
      </c>
      <c r="H2253" s="8">
        <f t="shared" si="352"/>
        <v>-9.4073377234243916E-3</v>
      </c>
      <c r="I2253" s="1">
        <f t="shared" si="353"/>
        <v>-1</v>
      </c>
      <c r="J2253" s="1">
        <f t="shared" si="351"/>
        <v>1</v>
      </c>
      <c r="K2253" s="8">
        <f t="shared" si="354"/>
        <v>3.5612535612536966E-3</v>
      </c>
      <c r="L2253" s="8">
        <f t="shared" si="355"/>
        <v>1.3770180436847301E-2</v>
      </c>
      <c r="M2253" s="8">
        <f t="shared" si="356"/>
        <v>-3.1101614434947633E-2</v>
      </c>
      <c r="N2253" s="8">
        <f t="shared" si="357"/>
        <v>-9.2592592592593004E-3</v>
      </c>
      <c r="O2253" s="1">
        <f t="shared" si="358"/>
        <v>1.915</v>
      </c>
      <c r="P2253" s="1">
        <f t="shared" si="359"/>
        <v>42.12</v>
      </c>
      <c r="Q2253" s="1">
        <f t="shared" si="360"/>
        <v>1.9805519680196724</v>
      </c>
    </row>
    <row r="2254" spans="1:17" x14ac:dyDescent="0.25">
      <c r="A2254" s="2">
        <v>39500</v>
      </c>
      <c r="B2254" s="1">
        <v>43.67</v>
      </c>
      <c r="C2254" s="1">
        <v>43.69</v>
      </c>
      <c r="D2254" s="1">
        <v>42.6</v>
      </c>
      <c r="E2254" s="1">
        <v>43.68</v>
      </c>
      <c r="F2254" s="1">
        <v>157364700</v>
      </c>
      <c r="G2254" s="1">
        <v>42.27</v>
      </c>
      <c r="H2254" s="8">
        <f t="shared" si="352"/>
        <v>3.5612535612536966E-3</v>
      </c>
      <c r="I2254" s="1">
        <f t="shared" si="353"/>
        <v>1</v>
      </c>
      <c r="J2254" s="1">
        <f t="shared" si="351"/>
        <v>1</v>
      </c>
      <c r="K2254" s="8">
        <f t="shared" si="354"/>
        <v>5.2046368582918667E-3</v>
      </c>
      <c r="L2254" s="8">
        <f t="shared" si="355"/>
        <v>-1.6560208185474434E-2</v>
      </c>
      <c r="M2254" s="8">
        <f t="shared" si="356"/>
        <v>-3.6905606813342873E-2</v>
      </c>
      <c r="N2254" s="8">
        <f t="shared" si="357"/>
        <v>2.152827064111662E-2</v>
      </c>
      <c r="O2254" s="1">
        <f t="shared" si="358"/>
        <v>1.915</v>
      </c>
      <c r="P2254" s="1">
        <f t="shared" si="359"/>
        <v>42.27</v>
      </c>
      <c r="Q2254" s="1">
        <f t="shared" si="360"/>
        <v>1.9805519680196724</v>
      </c>
    </row>
    <row r="2255" spans="1:17" x14ac:dyDescent="0.25">
      <c r="A2255" s="2">
        <v>39503</v>
      </c>
      <c r="B2255" s="1">
        <v>43.63</v>
      </c>
      <c r="C2255" s="1">
        <v>44.07</v>
      </c>
      <c r="D2255" s="1">
        <v>43.34</v>
      </c>
      <c r="E2255" s="1">
        <v>43.9</v>
      </c>
      <c r="F2255" s="1">
        <v>121444300</v>
      </c>
      <c r="G2255" s="1">
        <v>42.49</v>
      </c>
      <c r="H2255" s="8">
        <f t="shared" si="352"/>
        <v>5.2046368582918667E-3</v>
      </c>
      <c r="I2255" s="1">
        <f t="shared" si="353"/>
        <v>2</v>
      </c>
      <c r="J2255" s="1">
        <f t="shared" si="351"/>
        <v>2</v>
      </c>
      <c r="K2255" s="8">
        <f t="shared" si="354"/>
        <v>3.7655919039774055E-3</v>
      </c>
      <c r="L2255" s="8">
        <f t="shared" si="355"/>
        <v>-2.8006589785832037E-2</v>
      </c>
      <c r="M2255" s="8">
        <f t="shared" si="356"/>
        <v>-6.0249470463638599E-2</v>
      </c>
      <c r="N2255" s="8">
        <f t="shared" si="357"/>
        <v>2.1887502941868586E-2</v>
      </c>
      <c r="O2255" s="1">
        <f t="shared" si="358"/>
        <v>1.915</v>
      </c>
      <c r="P2255" s="1">
        <f t="shared" si="359"/>
        <v>42.49</v>
      </c>
      <c r="Q2255" s="1">
        <f t="shared" si="360"/>
        <v>1.9805519680196724</v>
      </c>
    </row>
    <row r="2256" spans="1:17" x14ac:dyDescent="0.25">
      <c r="A2256" s="2">
        <v>39504</v>
      </c>
      <c r="B2256" s="1">
        <v>43.65</v>
      </c>
      <c r="C2256" s="1">
        <v>44.48</v>
      </c>
      <c r="D2256" s="1">
        <v>43.37</v>
      </c>
      <c r="E2256" s="1">
        <v>44.07</v>
      </c>
      <c r="F2256" s="1">
        <v>148375900</v>
      </c>
      <c r="G2256" s="1">
        <v>42.65</v>
      </c>
      <c r="H2256" s="8">
        <f t="shared" si="352"/>
        <v>3.7655919039774055E-3</v>
      </c>
      <c r="I2256" s="1">
        <f t="shared" si="353"/>
        <v>3</v>
      </c>
      <c r="J2256" s="1">
        <f t="shared" si="351"/>
        <v>3</v>
      </c>
      <c r="K2256" s="8">
        <f t="shared" si="354"/>
        <v>4.9237983587337997E-3</v>
      </c>
      <c r="L2256" s="8">
        <f t="shared" si="355"/>
        <v>-2.6260257913247265E-2</v>
      </c>
      <c r="M2256" s="8">
        <f t="shared" si="356"/>
        <v>-2.8135990621336315E-2</v>
      </c>
      <c r="N2256" s="8">
        <f t="shared" si="357"/>
        <v>1.500586166471285E-2</v>
      </c>
      <c r="O2256" s="1">
        <f t="shared" si="358"/>
        <v>1.925</v>
      </c>
      <c r="P2256" s="1">
        <f t="shared" si="359"/>
        <v>42.65</v>
      </c>
      <c r="Q2256" s="1">
        <f t="shared" si="360"/>
        <v>1.9805519680196724</v>
      </c>
    </row>
    <row r="2257" spans="1:17" x14ac:dyDescent="0.25">
      <c r="A2257" s="2">
        <v>39505</v>
      </c>
      <c r="B2257" s="1">
        <v>43.77</v>
      </c>
      <c r="C2257" s="1">
        <v>44.46</v>
      </c>
      <c r="D2257" s="1">
        <v>43.67</v>
      </c>
      <c r="E2257" s="1">
        <v>44.29</v>
      </c>
      <c r="F2257" s="1">
        <v>125682600</v>
      </c>
      <c r="G2257" s="1">
        <v>42.86</v>
      </c>
      <c r="H2257" s="8">
        <f t="shared" si="352"/>
        <v>4.9237983587337997E-3</v>
      </c>
      <c r="I2257" s="1">
        <f t="shared" si="353"/>
        <v>4</v>
      </c>
      <c r="J2257" s="1">
        <f t="shared" si="351"/>
        <v>4</v>
      </c>
      <c r="K2257" s="8">
        <f t="shared" si="354"/>
        <v>-3.7330844610358183E-3</v>
      </c>
      <c r="L2257" s="8">
        <f t="shared" si="355"/>
        <v>-2.6364909006066362E-2</v>
      </c>
      <c r="M2257" s="8">
        <f t="shared" si="356"/>
        <v>-3.5697620158656074E-2</v>
      </c>
      <c r="N2257" s="8">
        <f t="shared" si="357"/>
        <v>-1.2365842277181516E-2</v>
      </c>
      <c r="O2257" s="1">
        <f t="shared" si="358"/>
        <v>1.94</v>
      </c>
      <c r="P2257" s="1">
        <f t="shared" si="359"/>
        <v>42.86</v>
      </c>
      <c r="Q2257" s="1">
        <f t="shared" si="360"/>
        <v>1.9805519680196724</v>
      </c>
    </row>
    <row r="2258" spans="1:17" x14ac:dyDescent="0.25">
      <c r="A2258" s="2">
        <v>39506</v>
      </c>
      <c r="B2258" s="1">
        <v>44.12</v>
      </c>
      <c r="C2258" s="1">
        <v>44.53</v>
      </c>
      <c r="D2258" s="1">
        <v>43.95</v>
      </c>
      <c r="E2258" s="1">
        <v>44.12</v>
      </c>
      <c r="F2258" s="1">
        <v>129196700</v>
      </c>
      <c r="G2258" s="1">
        <v>42.7</v>
      </c>
      <c r="H2258" s="8">
        <f t="shared" si="352"/>
        <v>-3.7330844610358183E-3</v>
      </c>
      <c r="I2258" s="1">
        <f t="shared" si="353"/>
        <v>-1</v>
      </c>
      <c r="J2258" s="1">
        <f t="shared" si="351"/>
        <v>1</v>
      </c>
      <c r="K2258" s="8">
        <f t="shared" si="354"/>
        <v>-2.6463700234192089E-2</v>
      </c>
      <c r="L2258" s="8">
        <f t="shared" si="355"/>
        <v>-4.4262295081967218E-2</v>
      </c>
      <c r="M2258" s="8">
        <f t="shared" si="356"/>
        <v>-2.4590163934426368E-2</v>
      </c>
      <c r="N2258" s="8">
        <f t="shared" si="357"/>
        <v>-1.3583138173302256E-2</v>
      </c>
      <c r="O2258" s="1">
        <f t="shared" si="358"/>
        <v>1.94</v>
      </c>
      <c r="P2258" s="1">
        <f t="shared" si="359"/>
        <v>42.7</v>
      </c>
      <c r="Q2258" s="1">
        <f t="shared" si="360"/>
        <v>1.9805519680196724</v>
      </c>
    </row>
    <row r="2259" spans="1:17" x14ac:dyDescent="0.25">
      <c r="A2259" s="2">
        <v>39507</v>
      </c>
      <c r="B2259" s="1">
        <v>43.65</v>
      </c>
      <c r="C2259" s="1">
        <v>43.77</v>
      </c>
      <c r="D2259" s="1">
        <v>42.85</v>
      </c>
      <c r="E2259" s="1">
        <v>42.95</v>
      </c>
      <c r="F2259" s="1">
        <v>188724500</v>
      </c>
      <c r="G2259" s="1">
        <v>41.57</v>
      </c>
      <c r="H2259" s="8">
        <f t="shared" si="352"/>
        <v>-2.6463700234192089E-2</v>
      </c>
      <c r="I2259" s="1">
        <f t="shared" si="353"/>
        <v>-2</v>
      </c>
      <c r="J2259" s="1">
        <f t="shared" si="351"/>
        <v>2</v>
      </c>
      <c r="K2259" s="8">
        <f t="shared" si="354"/>
        <v>-6.4950685590571267E-3</v>
      </c>
      <c r="L2259" s="8">
        <f t="shared" si="355"/>
        <v>-2.068799615107042E-2</v>
      </c>
      <c r="M2259" s="8">
        <f t="shared" si="356"/>
        <v>-1.6357950445032521E-2</v>
      </c>
      <c r="N2259" s="8">
        <f t="shared" si="357"/>
        <v>1.8522973298051637E-2</v>
      </c>
      <c r="O2259" s="1">
        <f t="shared" si="358"/>
        <v>1.94</v>
      </c>
      <c r="P2259" s="1">
        <f t="shared" si="359"/>
        <v>41.57</v>
      </c>
      <c r="Q2259" s="1">
        <f t="shared" si="360"/>
        <v>1.9805519680196724</v>
      </c>
    </row>
    <row r="2260" spans="1:17" x14ac:dyDescent="0.25">
      <c r="A2260" s="2">
        <v>39510</v>
      </c>
      <c r="B2260" s="1">
        <v>42.93</v>
      </c>
      <c r="C2260" s="1">
        <v>42.99</v>
      </c>
      <c r="D2260" s="1">
        <v>42.24</v>
      </c>
      <c r="E2260" s="1">
        <v>42.67</v>
      </c>
      <c r="F2260" s="1">
        <v>132963800</v>
      </c>
      <c r="G2260" s="1">
        <v>41.3</v>
      </c>
      <c r="H2260" s="8">
        <f t="shared" si="352"/>
        <v>-6.4950685590571267E-3</v>
      </c>
      <c r="I2260" s="1">
        <f t="shared" si="353"/>
        <v>-3</v>
      </c>
      <c r="J2260" s="1">
        <f t="shared" si="351"/>
        <v>3</v>
      </c>
      <c r="K2260" s="8">
        <f t="shared" si="354"/>
        <v>5.5690072639225097E-3</v>
      </c>
      <c r="L2260" s="8">
        <f t="shared" si="355"/>
        <v>-3.3171912832929751E-2</v>
      </c>
      <c r="M2260" s="8">
        <f t="shared" si="356"/>
        <v>-2.8087167070217856E-2</v>
      </c>
      <c r="N2260" s="8">
        <f t="shared" si="357"/>
        <v>6.924939467312341E-2</v>
      </c>
      <c r="O2260" s="1">
        <f t="shared" si="358"/>
        <v>1.95</v>
      </c>
      <c r="P2260" s="1">
        <f t="shared" si="359"/>
        <v>41.3</v>
      </c>
      <c r="Q2260" s="1">
        <f t="shared" si="360"/>
        <v>1.9805519680196724</v>
      </c>
    </row>
    <row r="2261" spans="1:17" x14ac:dyDescent="0.25">
      <c r="A2261" s="2">
        <v>39511</v>
      </c>
      <c r="B2261" s="1">
        <v>42.4</v>
      </c>
      <c r="C2261" s="1">
        <v>43.04</v>
      </c>
      <c r="D2261" s="1">
        <v>42.02</v>
      </c>
      <c r="E2261" s="1">
        <v>42.91</v>
      </c>
      <c r="F2261" s="1">
        <v>183851000</v>
      </c>
      <c r="G2261" s="1">
        <v>41.53</v>
      </c>
      <c r="H2261" s="8">
        <f t="shared" si="352"/>
        <v>5.5690072639225097E-3</v>
      </c>
      <c r="I2261" s="1">
        <f t="shared" si="353"/>
        <v>1</v>
      </c>
      <c r="J2261" s="1">
        <f t="shared" si="351"/>
        <v>1</v>
      </c>
      <c r="K2261" s="8">
        <f t="shared" si="354"/>
        <v>4.8157958102574838E-3</v>
      </c>
      <c r="L2261" s="8">
        <f t="shared" si="355"/>
        <v>-1.9263183241030601E-3</v>
      </c>
      <c r="M2261" s="8">
        <f t="shared" si="356"/>
        <v>9.6315916205151897E-3</v>
      </c>
      <c r="N2261" s="8">
        <f t="shared" si="357"/>
        <v>6.0919816999759346E-2</v>
      </c>
      <c r="O2261" s="1">
        <f t="shared" si="358"/>
        <v>1.95</v>
      </c>
      <c r="P2261" s="1">
        <f t="shared" si="359"/>
        <v>41.53</v>
      </c>
      <c r="Q2261" s="1">
        <f t="shared" si="360"/>
        <v>1.9805519680196724</v>
      </c>
    </row>
    <row r="2262" spans="1:17" x14ac:dyDescent="0.25">
      <c r="A2262" s="2">
        <v>39512</v>
      </c>
      <c r="B2262" s="1">
        <v>42.99</v>
      </c>
      <c r="C2262" s="1">
        <v>43.54</v>
      </c>
      <c r="D2262" s="1">
        <v>42.75</v>
      </c>
      <c r="E2262" s="1">
        <v>43.12</v>
      </c>
      <c r="F2262" s="1">
        <v>183208300</v>
      </c>
      <c r="G2262" s="1">
        <v>41.73</v>
      </c>
      <c r="H2262" s="8">
        <f t="shared" si="352"/>
        <v>4.8157958102574838E-3</v>
      </c>
      <c r="I2262" s="1">
        <f t="shared" si="353"/>
        <v>2</v>
      </c>
      <c r="J2262" s="1">
        <f t="shared" si="351"/>
        <v>2</v>
      </c>
      <c r="K2262" s="8">
        <f t="shared" si="354"/>
        <v>-2.2046489336208785E-2</v>
      </c>
      <c r="L2262" s="8">
        <f t="shared" si="355"/>
        <v>-9.5854301461777425E-3</v>
      </c>
      <c r="M2262" s="8">
        <f t="shared" si="356"/>
        <v>-1.9889767553318949E-2</v>
      </c>
      <c r="N2262" s="8">
        <f t="shared" si="357"/>
        <v>5.8231488138030141E-2</v>
      </c>
      <c r="O2262" s="1">
        <f t="shared" si="358"/>
        <v>1.9550000000000001</v>
      </c>
      <c r="P2262" s="1">
        <f t="shared" si="359"/>
        <v>41.73</v>
      </c>
      <c r="Q2262" s="1">
        <f t="shared" si="360"/>
        <v>1.9805519680196724</v>
      </c>
    </row>
    <row r="2263" spans="1:17" x14ac:dyDescent="0.25">
      <c r="A2263" s="2">
        <v>39513</v>
      </c>
      <c r="B2263" s="1">
        <v>43.09</v>
      </c>
      <c r="C2263" s="1">
        <v>43.27</v>
      </c>
      <c r="D2263" s="1">
        <v>42.1</v>
      </c>
      <c r="E2263" s="1">
        <v>42.17</v>
      </c>
      <c r="F2263" s="1">
        <v>152752200</v>
      </c>
      <c r="G2263" s="1">
        <v>40.81</v>
      </c>
      <c r="H2263" s="8">
        <f t="shared" si="352"/>
        <v>-2.2046489336208785E-2</v>
      </c>
      <c r="I2263" s="1">
        <f t="shared" si="353"/>
        <v>-1</v>
      </c>
      <c r="J2263" s="1">
        <f t="shared" si="351"/>
        <v>1</v>
      </c>
      <c r="K2263" s="8">
        <f t="shared" si="354"/>
        <v>-2.4503798088704176E-3</v>
      </c>
      <c r="L2263" s="8">
        <f t="shared" si="355"/>
        <v>2.0583190394511064E-2</v>
      </c>
      <c r="M2263" s="8">
        <f t="shared" si="356"/>
        <v>2.2543494241607398E-2</v>
      </c>
      <c r="N2263" s="8">
        <f t="shared" si="357"/>
        <v>8.8458711100220411E-2</v>
      </c>
      <c r="O2263" s="1">
        <f t="shared" si="358"/>
        <v>1.95</v>
      </c>
      <c r="P2263" s="1">
        <f t="shared" si="359"/>
        <v>40.81</v>
      </c>
      <c r="Q2263" s="1">
        <f t="shared" si="360"/>
        <v>1.9805519680196724</v>
      </c>
    </row>
    <row r="2264" spans="1:17" x14ac:dyDescent="0.25">
      <c r="A2264" s="2">
        <v>39514</v>
      </c>
      <c r="B2264" s="1">
        <v>41.92</v>
      </c>
      <c r="C2264" s="1">
        <v>42.64</v>
      </c>
      <c r="D2264" s="1">
        <v>41.38</v>
      </c>
      <c r="E2264" s="1">
        <v>42.07</v>
      </c>
      <c r="F2264" s="1">
        <v>242552400</v>
      </c>
      <c r="G2264" s="1">
        <v>40.71</v>
      </c>
      <c r="H2264" s="8">
        <f t="shared" si="352"/>
        <v>-2.4503798088704176E-3</v>
      </c>
      <c r="I2264" s="1">
        <f t="shared" si="353"/>
        <v>-2</v>
      </c>
      <c r="J2264" s="1">
        <f t="shared" si="351"/>
        <v>2</v>
      </c>
      <c r="K2264" s="8">
        <f t="shared" si="354"/>
        <v>-1.9159911569638921E-2</v>
      </c>
      <c r="L2264" s="8">
        <f t="shared" si="355"/>
        <v>4.4215180545319477E-3</v>
      </c>
      <c r="M2264" s="8">
        <f t="shared" si="356"/>
        <v>6.0673053303856417E-2</v>
      </c>
      <c r="N2264" s="8">
        <f t="shared" si="357"/>
        <v>8.8676000982559566E-2</v>
      </c>
      <c r="O2264" s="1">
        <f t="shared" si="358"/>
        <v>1.9450000000000001</v>
      </c>
      <c r="P2264" s="1">
        <f t="shared" si="359"/>
        <v>40.71</v>
      </c>
      <c r="Q2264" s="1">
        <f t="shared" si="360"/>
        <v>1.9805519680196724</v>
      </c>
    </row>
    <row r="2265" spans="1:17" x14ac:dyDescent="0.25">
      <c r="A2265" s="2">
        <v>39517</v>
      </c>
      <c r="B2265" s="1">
        <v>42.01</v>
      </c>
      <c r="C2265" s="1">
        <v>42.14</v>
      </c>
      <c r="D2265" s="1">
        <v>41.17</v>
      </c>
      <c r="E2265" s="1">
        <v>41.26</v>
      </c>
      <c r="F2265" s="1">
        <v>146801900</v>
      </c>
      <c r="G2265" s="1">
        <v>39.93</v>
      </c>
      <c r="H2265" s="8">
        <f t="shared" si="352"/>
        <v>-1.9159911569638921E-2</v>
      </c>
      <c r="I2265" s="1">
        <f t="shared" si="353"/>
        <v>-3</v>
      </c>
      <c r="J2265" s="1">
        <f t="shared" si="351"/>
        <v>3</v>
      </c>
      <c r="K2265" s="8">
        <f t="shared" si="354"/>
        <v>3.8066616579013335E-2</v>
      </c>
      <c r="L2265" s="8">
        <f t="shared" si="355"/>
        <v>5.259203606311047E-3</v>
      </c>
      <c r="M2265" s="8">
        <f t="shared" si="356"/>
        <v>8.7402955171550278E-2</v>
      </c>
      <c r="N2265" s="8">
        <f t="shared" si="357"/>
        <v>0.10142749812171292</v>
      </c>
      <c r="O2265" s="1">
        <f t="shared" si="358"/>
        <v>1.9550000000000001</v>
      </c>
      <c r="P2265" s="1">
        <f t="shared" si="359"/>
        <v>39.93</v>
      </c>
      <c r="Q2265" s="1">
        <f t="shared" si="360"/>
        <v>1.9805519680196724</v>
      </c>
    </row>
    <row r="2266" spans="1:17" x14ac:dyDescent="0.25">
      <c r="A2266" s="2">
        <v>39518</v>
      </c>
      <c r="B2266" s="1">
        <v>41.85</v>
      </c>
      <c r="C2266" s="1">
        <v>42.85</v>
      </c>
      <c r="D2266" s="1">
        <v>41.51</v>
      </c>
      <c r="E2266" s="1">
        <v>42.83</v>
      </c>
      <c r="F2266" s="1">
        <v>196755300</v>
      </c>
      <c r="G2266" s="1">
        <v>41.45</v>
      </c>
      <c r="H2266" s="8">
        <f t="shared" si="352"/>
        <v>3.8066616579013335E-2</v>
      </c>
      <c r="I2266" s="1">
        <f t="shared" si="353"/>
        <v>1</v>
      </c>
      <c r="J2266" s="1">
        <f t="shared" si="351"/>
        <v>1</v>
      </c>
      <c r="K2266" s="8">
        <f t="shared" si="354"/>
        <v>-2.8950542822678837E-3</v>
      </c>
      <c r="L2266" s="8">
        <f t="shared" si="355"/>
        <v>1.1580217129071091E-2</v>
      </c>
      <c r="M2266" s="8">
        <f t="shared" si="356"/>
        <v>4.4390832328106145E-2</v>
      </c>
      <c r="N2266" s="8">
        <f t="shared" si="357"/>
        <v>4.9215922798552469E-2</v>
      </c>
      <c r="O2266" s="1">
        <f t="shared" si="358"/>
        <v>1.95</v>
      </c>
      <c r="P2266" s="1">
        <f t="shared" si="359"/>
        <v>41.45</v>
      </c>
      <c r="Q2266" s="1">
        <f t="shared" si="360"/>
        <v>1.9805519680196724</v>
      </c>
    </row>
    <row r="2267" spans="1:17" x14ac:dyDescent="0.25">
      <c r="A2267" s="2">
        <v>39519</v>
      </c>
      <c r="B2267" s="1">
        <v>43</v>
      </c>
      <c r="C2267" s="1">
        <v>43.44</v>
      </c>
      <c r="D2267" s="1">
        <v>42.6</v>
      </c>
      <c r="E2267" s="1">
        <v>42.71</v>
      </c>
      <c r="F2267" s="1">
        <v>155566100</v>
      </c>
      <c r="G2267" s="1">
        <v>41.33</v>
      </c>
      <c r="H2267" s="8">
        <f t="shared" si="352"/>
        <v>-2.8950542822678837E-3</v>
      </c>
      <c r="I2267" s="1">
        <f t="shared" si="353"/>
        <v>-1</v>
      </c>
      <c r="J2267" s="1">
        <f t="shared" si="351"/>
        <v>1</v>
      </c>
      <c r="K2267" s="8">
        <f t="shared" si="354"/>
        <v>7.7425598838616327E-3</v>
      </c>
      <c r="L2267" s="8">
        <f t="shared" si="355"/>
        <v>-1.0404064843939076E-2</v>
      </c>
      <c r="M2267" s="8">
        <f t="shared" si="356"/>
        <v>2.4195499637067464E-2</v>
      </c>
      <c r="N2267" s="8">
        <f t="shared" si="357"/>
        <v>6.7263488991047726E-2</v>
      </c>
      <c r="O2267" s="1">
        <f t="shared" si="358"/>
        <v>1.95</v>
      </c>
      <c r="P2267" s="1">
        <f t="shared" si="359"/>
        <v>41.33</v>
      </c>
      <c r="Q2267" s="1">
        <f t="shared" si="360"/>
        <v>1.9805519680196724</v>
      </c>
    </row>
    <row r="2268" spans="1:17" x14ac:dyDescent="0.25">
      <c r="A2268" s="2">
        <v>39520</v>
      </c>
      <c r="B2268" s="1">
        <v>42.23</v>
      </c>
      <c r="C2268" s="1">
        <v>43.33</v>
      </c>
      <c r="D2268" s="1">
        <v>41.81</v>
      </c>
      <c r="E2268" s="1">
        <v>43.04</v>
      </c>
      <c r="F2268" s="1">
        <v>208967900</v>
      </c>
      <c r="G2268" s="1">
        <v>41.65</v>
      </c>
      <c r="H2268" s="8">
        <f t="shared" si="352"/>
        <v>7.7425598838616327E-3</v>
      </c>
      <c r="I2268" s="1">
        <f t="shared" si="353"/>
        <v>1</v>
      </c>
      <c r="J2268" s="1">
        <f t="shared" si="351"/>
        <v>1</v>
      </c>
      <c r="K2268" s="8">
        <f t="shared" si="354"/>
        <v>-1.8247298919567778E-2</v>
      </c>
      <c r="L2268" s="8">
        <f t="shared" si="355"/>
        <v>1.9207683073227955E-3</v>
      </c>
      <c r="M2268" s="8">
        <f t="shared" si="356"/>
        <v>1.1284513805522201E-2</v>
      </c>
      <c r="N2268" s="8">
        <f t="shared" si="357"/>
        <v>2.977190876350555E-2</v>
      </c>
      <c r="O2268" s="1">
        <f t="shared" si="358"/>
        <v>1.9450000000000001</v>
      </c>
      <c r="P2268" s="1">
        <f t="shared" si="359"/>
        <v>41.65</v>
      </c>
      <c r="Q2268" s="1">
        <f t="shared" si="360"/>
        <v>1.9805519680196724</v>
      </c>
    </row>
    <row r="2269" spans="1:17" x14ac:dyDescent="0.25">
      <c r="A2269" s="2">
        <v>39521</v>
      </c>
      <c r="B2269" s="1">
        <v>43.33</v>
      </c>
      <c r="C2269" s="1">
        <v>43.38</v>
      </c>
      <c r="D2269" s="1">
        <v>41.74</v>
      </c>
      <c r="E2269" s="1">
        <v>42.25</v>
      </c>
      <c r="F2269" s="1">
        <v>309589800</v>
      </c>
      <c r="G2269" s="1">
        <v>40.89</v>
      </c>
      <c r="H2269" s="8">
        <f t="shared" si="352"/>
        <v>-1.8247298919567778E-2</v>
      </c>
      <c r="I2269" s="1">
        <f t="shared" si="353"/>
        <v>-1</v>
      </c>
      <c r="J2269" s="1">
        <f t="shared" si="351"/>
        <v>1</v>
      </c>
      <c r="K2269" s="8">
        <f t="shared" si="354"/>
        <v>-1.8341892883345534E-2</v>
      </c>
      <c r="L2269" s="8">
        <f t="shared" si="355"/>
        <v>5.6003912937148348E-2</v>
      </c>
      <c r="M2269" s="8">
        <f t="shared" si="356"/>
        <v>3.5460992907801581E-2</v>
      </c>
      <c r="N2269" s="8">
        <f t="shared" si="357"/>
        <v>4.4020542920029326E-2</v>
      </c>
      <c r="O2269" s="1">
        <f t="shared" si="358"/>
        <v>1.9350000000000001</v>
      </c>
      <c r="P2269" s="1">
        <f t="shared" si="359"/>
        <v>40.89</v>
      </c>
      <c r="Q2269" s="1">
        <f t="shared" si="360"/>
        <v>1.9805519680196724</v>
      </c>
    </row>
    <row r="2270" spans="1:17" x14ac:dyDescent="0.25">
      <c r="A2270" s="2">
        <v>39524</v>
      </c>
      <c r="B2270" s="1">
        <v>41.29</v>
      </c>
      <c r="C2270" s="1">
        <v>42.01</v>
      </c>
      <c r="D2270" s="1">
        <v>41.05</v>
      </c>
      <c r="E2270" s="1">
        <v>41.48</v>
      </c>
      <c r="F2270" s="1">
        <v>193130600</v>
      </c>
      <c r="G2270" s="1">
        <v>40.14</v>
      </c>
      <c r="H2270" s="8">
        <f t="shared" si="352"/>
        <v>-1.8341892883345534E-2</v>
      </c>
      <c r="I2270" s="1">
        <f t="shared" si="353"/>
        <v>-2</v>
      </c>
      <c r="J2270" s="1">
        <f t="shared" si="351"/>
        <v>2</v>
      </c>
      <c r="K2270" s="8">
        <f t="shared" si="354"/>
        <v>4.459392127553552E-2</v>
      </c>
      <c r="L2270" s="8">
        <f t="shared" si="355"/>
        <v>8.171400099651227E-2</v>
      </c>
      <c r="M2270" s="8">
        <f t="shared" si="356"/>
        <v>0.1001494768310911</v>
      </c>
      <c r="N2270" s="8">
        <f t="shared" si="357"/>
        <v>6.5022421524663754E-2</v>
      </c>
      <c r="O2270" s="1">
        <f t="shared" si="358"/>
        <v>1.925</v>
      </c>
      <c r="P2270" s="1">
        <f t="shared" si="359"/>
        <v>40.14</v>
      </c>
      <c r="Q2270" s="1">
        <f t="shared" si="360"/>
        <v>1.9805519680196724</v>
      </c>
    </row>
    <row r="2271" spans="1:17" x14ac:dyDescent="0.25">
      <c r="A2271" s="2">
        <v>39525</v>
      </c>
      <c r="B2271" s="1">
        <v>42.24</v>
      </c>
      <c r="C2271" s="1">
        <v>43.34</v>
      </c>
      <c r="D2271" s="1">
        <v>42.11</v>
      </c>
      <c r="E2271" s="1">
        <v>43.33</v>
      </c>
      <c r="F2271" s="1">
        <v>216300400</v>
      </c>
      <c r="G2271" s="1">
        <v>41.93</v>
      </c>
      <c r="H2271" s="8">
        <f t="shared" si="352"/>
        <v>4.459392127553552E-2</v>
      </c>
      <c r="I2271" s="1">
        <f t="shared" si="353"/>
        <v>1</v>
      </c>
      <c r="J2271" s="1">
        <f t="shared" si="351"/>
        <v>1</v>
      </c>
      <c r="K2271" s="8">
        <f t="shared" si="354"/>
        <v>-2.4564750775101341E-2</v>
      </c>
      <c r="L2271" s="8">
        <f t="shared" si="355"/>
        <v>3.2435010732172698E-2</v>
      </c>
      <c r="M2271" s="8">
        <f t="shared" si="356"/>
        <v>5.0798950632005679E-2</v>
      </c>
      <c r="N2271" s="8">
        <f t="shared" si="357"/>
        <v>4.7937037920343428E-2</v>
      </c>
      <c r="O2271" s="1">
        <f t="shared" si="358"/>
        <v>1.905</v>
      </c>
      <c r="P2271" s="1">
        <f t="shared" si="359"/>
        <v>41.93</v>
      </c>
      <c r="Q2271" s="1">
        <f t="shared" si="360"/>
        <v>1.9805519680196724</v>
      </c>
    </row>
    <row r="2272" spans="1:17" x14ac:dyDescent="0.25">
      <c r="A2272" s="2">
        <v>39526</v>
      </c>
      <c r="B2272" s="1">
        <v>43.51</v>
      </c>
      <c r="C2272" s="1">
        <v>43.6</v>
      </c>
      <c r="D2272" s="1">
        <v>42.23</v>
      </c>
      <c r="E2272" s="1">
        <v>42.26</v>
      </c>
      <c r="F2272" s="1">
        <v>216157200</v>
      </c>
      <c r="G2272" s="1">
        <v>40.9</v>
      </c>
      <c r="H2272" s="8">
        <f t="shared" si="352"/>
        <v>-2.4564750775101341E-2</v>
      </c>
      <c r="I2272" s="1">
        <f t="shared" si="353"/>
        <v>-1</v>
      </c>
      <c r="J2272" s="1">
        <f t="shared" si="351"/>
        <v>1</v>
      </c>
      <c r="K2272" s="8">
        <f t="shared" si="354"/>
        <v>2.0293398533007379E-2</v>
      </c>
      <c r="L2272" s="8">
        <f t="shared" si="355"/>
        <v>3.4963325183374083E-2</v>
      </c>
      <c r="M2272" s="8">
        <f t="shared" si="356"/>
        <v>7.970660146699271E-2</v>
      </c>
      <c r="N2272" s="8">
        <f t="shared" si="357"/>
        <v>7.2127139364303261E-2</v>
      </c>
      <c r="O2272" s="1">
        <f t="shared" si="358"/>
        <v>1.88</v>
      </c>
      <c r="P2272" s="1">
        <f t="shared" si="359"/>
        <v>40.9</v>
      </c>
      <c r="Q2272" s="1">
        <f t="shared" si="360"/>
        <v>1.9805519680196724</v>
      </c>
    </row>
    <row r="2273" spans="1:17" x14ac:dyDescent="0.25">
      <c r="A2273" s="2">
        <v>39527</v>
      </c>
      <c r="B2273" s="1">
        <v>42.35</v>
      </c>
      <c r="C2273" s="1">
        <v>43.1</v>
      </c>
      <c r="D2273" s="1">
        <v>42.1</v>
      </c>
      <c r="E2273" s="1">
        <v>43.09</v>
      </c>
      <c r="F2273" s="1">
        <v>128397000</v>
      </c>
      <c r="G2273" s="1">
        <v>41.73</v>
      </c>
      <c r="H2273" s="8">
        <f t="shared" si="352"/>
        <v>2.0293398533007379E-2</v>
      </c>
      <c r="I2273" s="1">
        <f t="shared" si="353"/>
        <v>1</v>
      </c>
      <c r="J2273" s="1">
        <f t="shared" si="351"/>
        <v>1</v>
      </c>
      <c r="K2273" s="8">
        <f t="shared" si="354"/>
        <v>3.4747184279894539E-2</v>
      </c>
      <c r="L2273" s="8">
        <f t="shared" si="355"/>
        <v>9.3457943925234765E-3</v>
      </c>
      <c r="M2273" s="8">
        <f t="shared" si="356"/>
        <v>6.446201773304594E-2</v>
      </c>
      <c r="N2273" s="8">
        <f t="shared" si="357"/>
        <v>8.4112149532710401E-2</v>
      </c>
      <c r="O2273" s="1">
        <f t="shared" si="358"/>
        <v>1.88</v>
      </c>
      <c r="P2273" s="1">
        <f t="shared" si="359"/>
        <v>41.73</v>
      </c>
      <c r="Q2273" s="1">
        <f t="shared" si="360"/>
        <v>1.9805519680196724</v>
      </c>
    </row>
    <row r="2274" spans="1:17" x14ac:dyDescent="0.25">
      <c r="A2274" s="2">
        <v>39531</v>
      </c>
      <c r="B2274" s="1">
        <v>43.28</v>
      </c>
      <c r="C2274" s="1">
        <v>44.76</v>
      </c>
      <c r="D2274" s="1">
        <v>43.28</v>
      </c>
      <c r="E2274" s="1">
        <v>44.58</v>
      </c>
      <c r="F2274" s="1">
        <v>125018000</v>
      </c>
      <c r="G2274" s="1">
        <v>43.18</v>
      </c>
      <c r="H2274" s="8">
        <f t="shared" si="352"/>
        <v>3.4747184279894539E-2</v>
      </c>
      <c r="I2274" s="1">
        <f t="shared" si="353"/>
        <v>2</v>
      </c>
      <c r="J2274" s="1">
        <f t="shared" si="351"/>
        <v>2</v>
      </c>
      <c r="K2274" s="8">
        <f t="shared" si="354"/>
        <v>5.5581287633164056E-3</v>
      </c>
      <c r="L2274" s="8">
        <f t="shared" si="355"/>
        <v>-1.9453450671607087E-2</v>
      </c>
      <c r="M2274" s="8">
        <f t="shared" si="356"/>
        <v>2.640111162575276E-2</v>
      </c>
      <c r="N2274" s="8">
        <f t="shared" si="357"/>
        <v>5.5118110236220597E-2</v>
      </c>
      <c r="O2274" s="1">
        <f t="shared" si="358"/>
        <v>1.88</v>
      </c>
      <c r="P2274" s="1">
        <f t="shared" si="359"/>
        <v>43.18</v>
      </c>
      <c r="Q2274" s="1">
        <f t="shared" si="360"/>
        <v>1.9805519680196724</v>
      </c>
    </row>
    <row r="2275" spans="1:17" x14ac:dyDescent="0.25">
      <c r="A2275" s="2">
        <v>39532</v>
      </c>
      <c r="B2275" s="1">
        <v>44.7</v>
      </c>
      <c r="C2275" s="1">
        <v>45.07</v>
      </c>
      <c r="D2275" s="1">
        <v>44.28</v>
      </c>
      <c r="E2275" s="1">
        <v>44.83</v>
      </c>
      <c r="F2275" s="1">
        <v>118107500</v>
      </c>
      <c r="G2275" s="1">
        <v>43.42</v>
      </c>
      <c r="H2275" s="8">
        <f t="shared" si="352"/>
        <v>5.5581287633164056E-3</v>
      </c>
      <c r="I2275" s="1">
        <f t="shared" si="353"/>
        <v>3</v>
      </c>
      <c r="J2275" s="1">
        <f t="shared" si="351"/>
        <v>3</v>
      </c>
      <c r="K2275" s="8">
        <f t="shared" si="354"/>
        <v>-2.9940119760479833E-3</v>
      </c>
      <c r="L2275" s="8">
        <f t="shared" si="355"/>
        <v>1.704283740211876E-2</v>
      </c>
      <c r="M2275" s="8">
        <f t="shared" si="356"/>
        <v>1.2897282358360185E-2</v>
      </c>
      <c r="N2275" s="8">
        <f t="shared" si="357"/>
        <v>3.3625057577153505E-2</v>
      </c>
      <c r="O2275" s="1">
        <f t="shared" si="358"/>
        <v>1.88</v>
      </c>
      <c r="P2275" s="1">
        <f t="shared" si="359"/>
        <v>43.42</v>
      </c>
      <c r="Q2275" s="1">
        <f t="shared" si="360"/>
        <v>1.9805519680196724</v>
      </c>
    </row>
    <row r="2276" spans="1:17" x14ac:dyDescent="0.25">
      <c r="A2276" s="2">
        <v>39533</v>
      </c>
      <c r="B2276" s="1">
        <v>44.67</v>
      </c>
      <c r="C2276" s="1">
        <v>44.85</v>
      </c>
      <c r="D2276" s="1">
        <v>44.28</v>
      </c>
      <c r="E2276" s="1">
        <v>44.7</v>
      </c>
      <c r="F2276" s="1">
        <v>124824600</v>
      </c>
      <c r="G2276" s="1">
        <v>43.29</v>
      </c>
      <c r="H2276" s="8">
        <f t="shared" si="352"/>
        <v>-2.9940119760479833E-3</v>
      </c>
      <c r="I2276" s="1">
        <f t="shared" si="353"/>
        <v>-1</v>
      </c>
      <c r="J2276" s="1">
        <f t="shared" si="351"/>
        <v>1</v>
      </c>
      <c r="K2276" s="8">
        <f t="shared" si="354"/>
        <v>-2.2176022176022214E-2</v>
      </c>
      <c r="L2276" s="8">
        <f t="shared" si="355"/>
        <v>1.7787017787017856E-2</v>
      </c>
      <c r="M2276" s="8">
        <f t="shared" si="356"/>
        <v>4.6200046200046696E-3</v>
      </c>
      <c r="N2276" s="8">
        <f t="shared" si="357"/>
        <v>4.8279048279048276E-2</v>
      </c>
      <c r="O2276" s="1">
        <f t="shared" si="358"/>
        <v>1.88</v>
      </c>
      <c r="P2276" s="1">
        <f t="shared" si="359"/>
        <v>43.29</v>
      </c>
      <c r="Q2276" s="1">
        <f t="shared" si="360"/>
        <v>1.9805519680196724</v>
      </c>
    </row>
    <row r="2277" spans="1:17" x14ac:dyDescent="0.25">
      <c r="A2277" s="2">
        <v>39534</v>
      </c>
      <c r="B2277" s="1">
        <v>44.44</v>
      </c>
      <c r="C2277" s="1">
        <v>44.51</v>
      </c>
      <c r="D2277" s="1">
        <v>43.71</v>
      </c>
      <c r="E2277" s="1">
        <v>43.71</v>
      </c>
      <c r="F2277" s="1">
        <v>143868600</v>
      </c>
      <c r="G2277" s="1">
        <v>42.33</v>
      </c>
      <c r="H2277" s="8">
        <f t="shared" si="352"/>
        <v>-2.2176022176022214E-2</v>
      </c>
      <c r="I2277" s="1">
        <f t="shared" si="353"/>
        <v>-2</v>
      </c>
      <c r="J2277" s="1">
        <f t="shared" si="351"/>
        <v>2</v>
      </c>
      <c r="K2277" s="8">
        <f t="shared" si="354"/>
        <v>-4.9610205527994555E-3</v>
      </c>
      <c r="L2277" s="8">
        <f t="shared" si="355"/>
        <v>4.3231750531537827E-2</v>
      </c>
      <c r="M2277" s="8">
        <f t="shared" si="356"/>
        <v>4.2050555161823766E-2</v>
      </c>
      <c r="N2277" s="8">
        <f t="shared" si="357"/>
        <v>8.150248051027642E-2</v>
      </c>
      <c r="O2277" s="1">
        <f t="shared" si="358"/>
        <v>1.885</v>
      </c>
      <c r="P2277" s="1">
        <f t="shared" si="359"/>
        <v>42.33</v>
      </c>
      <c r="Q2277" s="1">
        <f t="shared" si="360"/>
        <v>1.9805519680196724</v>
      </c>
    </row>
    <row r="2278" spans="1:17" x14ac:dyDescent="0.25">
      <c r="A2278" s="2">
        <v>39535</v>
      </c>
      <c r="B2278" s="1">
        <v>44.02</v>
      </c>
      <c r="C2278" s="1">
        <v>44.34</v>
      </c>
      <c r="D2278" s="1">
        <v>43.33</v>
      </c>
      <c r="E2278" s="1">
        <v>43.49</v>
      </c>
      <c r="F2278" s="1">
        <v>111822300</v>
      </c>
      <c r="G2278" s="1">
        <v>42.12</v>
      </c>
      <c r="H2278" s="8">
        <f t="shared" si="352"/>
        <v>-4.9610205527994555E-3</v>
      </c>
      <c r="I2278" s="1">
        <f t="shared" si="353"/>
        <v>-3</v>
      </c>
      <c r="J2278" s="1">
        <f t="shared" si="351"/>
        <v>3</v>
      </c>
      <c r="K2278" s="8">
        <f t="shared" si="354"/>
        <v>5.2231718898387847E-3</v>
      </c>
      <c r="L2278" s="8">
        <f t="shared" si="355"/>
        <v>5.4605887939221276E-2</v>
      </c>
      <c r="M2278" s="8">
        <f t="shared" si="356"/>
        <v>1.828110161443508E-2</v>
      </c>
      <c r="N2278" s="8">
        <f t="shared" si="357"/>
        <v>8.4283000949667786E-2</v>
      </c>
      <c r="O2278" s="1">
        <f t="shared" si="358"/>
        <v>1.89</v>
      </c>
      <c r="P2278" s="1">
        <f t="shared" si="359"/>
        <v>42.12</v>
      </c>
      <c r="Q2278" s="1">
        <f t="shared" si="360"/>
        <v>1.9805519680196724</v>
      </c>
    </row>
    <row r="2279" spans="1:17" x14ac:dyDescent="0.25">
      <c r="A2279" s="2">
        <v>39538</v>
      </c>
      <c r="B2279" s="1">
        <v>43.65</v>
      </c>
      <c r="C2279" s="1">
        <v>44.02</v>
      </c>
      <c r="D2279" s="1">
        <v>43.45</v>
      </c>
      <c r="E2279" s="1">
        <v>43.72</v>
      </c>
      <c r="F2279" s="1">
        <v>113644800</v>
      </c>
      <c r="G2279" s="1">
        <v>42.34</v>
      </c>
      <c r="H2279" s="8">
        <f t="shared" si="352"/>
        <v>5.2231718898387847E-3</v>
      </c>
      <c r="I2279" s="1">
        <f t="shared" si="353"/>
        <v>1</v>
      </c>
      <c r="J2279" s="1">
        <f t="shared" si="351"/>
        <v>1</v>
      </c>
      <c r="K2279" s="8">
        <f t="shared" si="354"/>
        <v>4.2985356636749961E-2</v>
      </c>
      <c r="L2279" s="8">
        <f t="shared" si="355"/>
        <v>4.6764289088332411E-2</v>
      </c>
      <c r="M2279" s="8">
        <f t="shared" si="356"/>
        <v>8.2664147378364028E-3</v>
      </c>
      <c r="N2279" s="8">
        <f t="shared" si="357"/>
        <v>8.0538497874350412E-2</v>
      </c>
      <c r="O2279" s="1">
        <f t="shared" si="358"/>
        <v>1.89</v>
      </c>
      <c r="P2279" s="1">
        <f t="shared" si="359"/>
        <v>42.34</v>
      </c>
      <c r="Q2279" s="1">
        <f t="shared" si="360"/>
        <v>1.9805519680196724</v>
      </c>
    </row>
    <row r="2280" spans="1:17" x14ac:dyDescent="0.25">
      <c r="A2280" s="2">
        <v>39539</v>
      </c>
      <c r="B2280" s="1">
        <v>44.42</v>
      </c>
      <c r="C2280" s="1">
        <v>45.61</v>
      </c>
      <c r="D2280" s="1">
        <v>44.41</v>
      </c>
      <c r="E2280" s="1">
        <v>45.59</v>
      </c>
      <c r="F2280" s="1">
        <v>137494400</v>
      </c>
      <c r="G2280" s="1">
        <v>44.16</v>
      </c>
      <c r="H2280" s="8">
        <f t="shared" si="352"/>
        <v>4.2985356636749961E-2</v>
      </c>
      <c r="I2280" s="1">
        <f t="shared" si="353"/>
        <v>2</v>
      </c>
      <c r="J2280" s="1">
        <f t="shared" si="351"/>
        <v>2</v>
      </c>
      <c r="K2280" s="8">
        <f t="shared" si="354"/>
        <v>-2.2644927536230597E-3</v>
      </c>
      <c r="L2280" s="8">
        <f t="shared" si="355"/>
        <v>-4.0760869565217295E-3</v>
      </c>
      <c r="M2280" s="8">
        <f t="shared" si="356"/>
        <v>-3.1929347826086918E-2</v>
      </c>
      <c r="N2280" s="8">
        <f t="shared" si="357"/>
        <v>4.3931159420290022E-2</v>
      </c>
      <c r="O2280" s="1">
        <f t="shared" si="358"/>
        <v>1.89</v>
      </c>
      <c r="P2280" s="1">
        <f t="shared" si="359"/>
        <v>44.16</v>
      </c>
      <c r="Q2280" s="1">
        <f t="shared" si="360"/>
        <v>1.9805519680196724</v>
      </c>
    </row>
    <row r="2281" spans="1:17" x14ac:dyDescent="0.25">
      <c r="A2281" s="2">
        <v>39540</v>
      </c>
      <c r="B2281" s="1">
        <v>45.7</v>
      </c>
      <c r="C2281" s="1">
        <v>46.02</v>
      </c>
      <c r="D2281" s="1">
        <v>45.17</v>
      </c>
      <c r="E2281" s="1">
        <v>45.49</v>
      </c>
      <c r="F2281" s="1">
        <v>132486800</v>
      </c>
      <c r="G2281" s="1">
        <v>44.06</v>
      </c>
      <c r="H2281" s="8">
        <f t="shared" si="352"/>
        <v>-2.2644927536230597E-3</v>
      </c>
      <c r="I2281" s="1">
        <f t="shared" si="353"/>
        <v>-1</v>
      </c>
      <c r="J2281" s="1">
        <f t="shared" si="351"/>
        <v>1</v>
      </c>
      <c r="K2281" s="8">
        <f t="shared" si="354"/>
        <v>2.2696323195641188E-3</v>
      </c>
      <c r="L2281" s="8">
        <f t="shared" si="355"/>
        <v>-1.2936904221516166E-2</v>
      </c>
      <c r="M2281" s="8">
        <f t="shared" si="356"/>
        <v>-2.7235587834771868E-3</v>
      </c>
      <c r="N2281" s="8">
        <f t="shared" si="357"/>
        <v>3.7675896504766104E-2</v>
      </c>
      <c r="O2281" s="1">
        <f t="shared" si="358"/>
        <v>1.88</v>
      </c>
      <c r="P2281" s="1">
        <f t="shared" si="359"/>
        <v>44.06</v>
      </c>
      <c r="Q2281" s="1">
        <f t="shared" si="360"/>
        <v>1.9805519680196724</v>
      </c>
    </row>
    <row r="2282" spans="1:17" x14ac:dyDescent="0.25">
      <c r="A2282" s="2">
        <v>39541</v>
      </c>
      <c r="B2282" s="1">
        <v>45.29</v>
      </c>
      <c r="C2282" s="1">
        <v>45.91</v>
      </c>
      <c r="D2282" s="1">
        <v>45.14</v>
      </c>
      <c r="E2282" s="1">
        <v>45.59</v>
      </c>
      <c r="F2282" s="1">
        <v>140033800</v>
      </c>
      <c r="G2282" s="1">
        <v>44.16</v>
      </c>
      <c r="H2282" s="8">
        <f t="shared" si="352"/>
        <v>2.2696323195641188E-3</v>
      </c>
      <c r="I2282" s="1">
        <f t="shared" si="353"/>
        <v>1</v>
      </c>
      <c r="J2282" s="1">
        <f t="shared" si="351"/>
        <v>1</v>
      </c>
      <c r="K2282" s="8">
        <f t="shared" si="354"/>
        <v>5.8876811594203993E-3</v>
      </c>
      <c r="L2282" s="8">
        <f t="shared" si="355"/>
        <v>-1.1322463768115298E-3</v>
      </c>
      <c r="M2282" s="8">
        <f t="shared" si="356"/>
        <v>-7.0199275362318181E-3</v>
      </c>
      <c r="N2282" s="8">
        <f t="shared" si="357"/>
        <v>6.8161231884058093E-2</v>
      </c>
      <c r="O2282" s="1">
        <f t="shared" si="358"/>
        <v>1.865</v>
      </c>
      <c r="P2282" s="1">
        <f t="shared" si="359"/>
        <v>44.16</v>
      </c>
      <c r="Q2282" s="1">
        <f t="shared" si="360"/>
        <v>1.9805519680196724</v>
      </c>
    </row>
    <row r="2283" spans="1:17" x14ac:dyDescent="0.25">
      <c r="A2283" s="2">
        <v>39542</v>
      </c>
      <c r="B2283" s="1">
        <v>45.77</v>
      </c>
      <c r="C2283" s="1">
        <v>46.35</v>
      </c>
      <c r="D2283" s="1">
        <v>45.4</v>
      </c>
      <c r="E2283" s="1">
        <v>45.86</v>
      </c>
      <c r="F2283" s="1">
        <v>139261000</v>
      </c>
      <c r="G2283" s="1">
        <v>44.42</v>
      </c>
      <c r="H2283" s="8">
        <f t="shared" si="352"/>
        <v>5.8876811594203993E-3</v>
      </c>
      <c r="I2283" s="1">
        <f t="shared" si="353"/>
        <v>2</v>
      </c>
      <c r="J2283" s="1">
        <f t="shared" si="351"/>
        <v>2</v>
      </c>
      <c r="K2283" s="8">
        <f t="shared" si="354"/>
        <v>-2.2512381809995929E-3</v>
      </c>
      <c r="L2283" s="8">
        <f t="shared" si="355"/>
        <v>-3.4443944169293084E-2</v>
      </c>
      <c r="M2283" s="8">
        <f t="shared" si="356"/>
        <v>1.8460153084196351E-2</v>
      </c>
      <c r="N2283" s="8">
        <f t="shared" si="357"/>
        <v>6.3484916704187322E-2</v>
      </c>
      <c r="O2283" s="1">
        <f t="shared" si="358"/>
        <v>1.87</v>
      </c>
      <c r="P2283" s="1">
        <f t="shared" si="359"/>
        <v>44.42</v>
      </c>
      <c r="Q2283" s="1">
        <f t="shared" si="360"/>
        <v>1.9805519680196724</v>
      </c>
    </row>
    <row r="2284" spans="1:17" x14ac:dyDescent="0.25">
      <c r="A2284" s="2">
        <v>39545</v>
      </c>
      <c r="B2284" s="1">
        <v>46.14</v>
      </c>
      <c r="C2284" s="1">
        <v>46.41</v>
      </c>
      <c r="D2284" s="1">
        <v>45.65</v>
      </c>
      <c r="E2284" s="1">
        <v>45.76</v>
      </c>
      <c r="F2284" s="1">
        <v>102297100</v>
      </c>
      <c r="G2284" s="1">
        <v>44.32</v>
      </c>
      <c r="H2284" s="8">
        <f t="shared" si="352"/>
        <v>-2.2512381809995929E-3</v>
      </c>
      <c r="I2284" s="1">
        <f t="shared" si="353"/>
        <v>-1</v>
      </c>
      <c r="J2284" s="1">
        <f t="shared" si="351"/>
        <v>1</v>
      </c>
      <c r="K2284" s="8">
        <f t="shared" si="354"/>
        <v>-7.6714801444044411E-3</v>
      </c>
      <c r="L2284" s="8">
        <f t="shared" si="355"/>
        <v>-3.6777978339350259E-2</v>
      </c>
      <c r="M2284" s="8">
        <f t="shared" si="356"/>
        <v>2.7978339350180459E-2</v>
      </c>
      <c r="N2284" s="8">
        <f t="shared" si="357"/>
        <v>6.2725631768953072E-2</v>
      </c>
      <c r="O2284" s="1">
        <f t="shared" si="358"/>
        <v>1.865</v>
      </c>
      <c r="P2284" s="1">
        <f t="shared" si="359"/>
        <v>44.32</v>
      </c>
      <c r="Q2284" s="1">
        <f t="shared" si="360"/>
        <v>1.9805519680196724</v>
      </c>
    </row>
    <row r="2285" spans="1:17" x14ac:dyDescent="0.25">
      <c r="A2285" s="2">
        <v>39546</v>
      </c>
      <c r="B2285" s="1">
        <v>45.42</v>
      </c>
      <c r="C2285" s="1">
        <v>45.72</v>
      </c>
      <c r="D2285" s="1">
        <v>45.18</v>
      </c>
      <c r="E2285" s="1">
        <v>45.41</v>
      </c>
      <c r="F2285" s="1">
        <v>97435200</v>
      </c>
      <c r="G2285" s="1">
        <v>43.98</v>
      </c>
      <c r="H2285" s="8">
        <f t="shared" si="352"/>
        <v>-7.6714801444044411E-3</v>
      </c>
      <c r="I2285" s="1">
        <f t="shared" si="353"/>
        <v>-2</v>
      </c>
      <c r="J2285" s="1">
        <f t="shared" si="351"/>
        <v>2</v>
      </c>
      <c r="K2285" s="8">
        <f t="shared" si="354"/>
        <v>-1.1141427921782521E-2</v>
      </c>
      <c r="L2285" s="8">
        <f t="shared" si="355"/>
        <v>-2.7967257844474736E-2</v>
      </c>
      <c r="M2285" s="8">
        <f t="shared" si="356"/>
        <v>2.0463847203274321E-2</v>
      </c>
      <c r="N2285" s="8">
        <f t="shared" si="357"/>
        <v>7.7535243292405687E-2</v>
      </c>
      <c r="O2285" s="1">
        <f t="shared" si="358"/>
        <v>1.87</v>
      </c>
      <c r="P2285" s="1">
        <f t="shared" si="359"/>
        <v>43.98</v>
      </c>
      <c r="Q2285" s="1">
        <f t="shared" si="360"/>
        <v>1.9805519680196724</v>
      </c>
    </row>
    <row r="2286" spans="1:17" x14ac:dyDescent="0.25">
      <c r="A2286" s="2">
        <v>39547</v>
      </c>
      <c r="B2286" s="1">
        <v>45.47</v>
      </c>
      <c r="C2286" s="1">
        <v>45.49</v>
      </c>
      <c r="D2286" s="1">
        <v>44.63</v>
      </c>
      <c r="E2286" s="1">
        <v>44.9</v>
      </c>
      <c r="F2286" s="1">
        <v>127182300</v>
      </c>
      <c r="G2286" s="1">
        <v>43.49</v>
      </c>
      <c r="H2286" s="8">
        <f t="shared" si="352"/>
        <v>-1.1141427921782521E-2</v>
      </c>
      <c r="I2286" s="1">
        <f t="shared" si="353"/>
        <v>-3</v>
      </c>
      <c r="J2286" s="1">
        <f t="shared" si="351"/>
        <v>3</v>
      </c>
      <c r="K2286" s="8">
        <f t="shared" si="354"/>
        <v>1.425615083927334E-2</v>
      </c>
      <c r="L2286" s="8">
        <f t="shared" si="355"/>
        <v>1.0347206254311292E-2</v>
      </c>
      <c r="M2286" s="8">
        <f t="shared" si="356"/>
        <v>4.3458266268107559E-2</v>
      </c>
      <c r="N2286" s="8">
        <f t="shared" si="357"/>
        <v>6.9901126695792071E-2</v>
      </c>
      <c r="O2286" s="1">
        <f t="shared" si="358"/>
        <v>1.88</v>
      </c>
      <c r="P2286" s="1">
        <f t="shared" si="359"/>
        <v>43.49</v>
      </c>
      <c r="Q2286" s="1">
        <f t="shared" si="360"/>
        <v>1.9805519680196724</v>
      </c>
    </row>
    <row r="2287" spans="1:17" x14ac:dyDescent="0.25">
      <c r="A2287" s="2">
        <v>39548</v>
      </c>
      <c r="B2287" s="1">
        <v>44.93</v>
      </c>
      <c r="C2287" s="1">
        <v>45.84</v>
      </c>
      <c r="D2287" s="1">
        <v>44.93</v>
      </c>
      <c r="E2287" s="1">
        <v>45.54</v>
      </c>
      <c r="F2287" s="1">
        <v>112773800</v>
      </c>
      <c r="G2287" s="1">
        <v>44.11</v>
      </c>
      <c r="H2287" s="8">
        <f t="shared" si="352"/>
        <v>1.425615083927334E-2</v>
      </c>
      <c r="I2287" s="1">
        <f t="shared" si="353"/>
        <v>1</v>
      </c>
      <c r="J2287" s="1">
        <f t="shared" si="351"/>
        <v>1</v>
      </c>
      <c r="K2287" s="8">
        <f t="shared" si="354"/>
        <v>-2.7658127408750843E-2</v>
      </c>
      <c r="L2287" s="8">
        <f t="shared" si="355"/>
        <v>-5.8943550215370122E-3</v>
      </c>
      <c r="M2287" s="8">
        <f t="shared" si="356"/>
        <v>3.7859895715257386E-2</v>
      </c>
      <c r="N2287" s="8">
        <f t="shared" si="357"/>
        <v>6.2797551575606514E-2</v>
      </c>
      <c r="O2287" s="1">
        <f t="shared" si="358"/>
        <v>1.875</v>
      </c>
      <c r="P2287" s="1">
        <f t="shared" si="359"/>
        <v>44.11</v>
      </c>
      <c r="Q2287" s="1">
        <f t="shared" si="360"/>
        <v>1.9805519680196724</v>
      </c>
    </row>
    <row r="2288" spans="1:17" x14ac:dyDescent="0.25">
      <c r="A2288" s="2">
        <v>39549</v>
      </c>
      <c r="B2288" s="1">
        <v>45.02</v>
      </c>
      <c r="C2288" s="1">
        <v>45.1</v>
      </c>
      <c r="D2288" s="1">
        <v>44.12</v>
      </c>
      <c r="E2288" s="1">
        <v>44.28</v>
      </c>
      <c r="F2288" s="1">
        <v>120135400</v>
      </c>
      <c r="G2288" s="1">
        <v>42.89</v>
      </c>
      <c r="H2288" s="8">
        <f t="shared" si="352"/>
        <v>-2.7658127408750843E-2</v>
      </c>
      <c r="I2288" s="1">
        <f t="shared" si="353"/>
        <v>-1</v>
      </c>
      <c r="J2288" s="1">
        <f t="shared" si="351"/>
        <v>1</v>
      </c>
      <c r="K2288" s="8">
        <f t="shared" si="354"/>
        <v>-4.6630916297505376E-3</v>
      </c>
      <c r="L2288" s="8">
        <f t="shared" si="355"/>
        <v>5.4791326649568761E-2</v>
      </c>
      <c r="M2288" s="8">
        <f t="shared" si="356"/>
        <v>6.4816973653532228E-2</v>
      </c>
      <c r="N2288" s="8">
        <f t="shared" si="357"/>
        <v>8.8598740965259992E-2</v>
      </c>
      <c r="O2288" s="1">
        <f t="shared" si="358"/>
        <v>1.865</v>
      </c>
      <c r="P2288" s="1">
        <f t="shared" si="359"/>
        <v>42.89</v>
      </c>
      <c r="Q2288" s="1">
        <f t="shared" si="360"/>
        <v>1.9805519680196724</v>
      </c>
    </row>
    <row r="2289" spans="1:17" x14ac:dyDescent="0.25">
      <c r="A2289" s="2">
        <v>39552</v>
      </c>
      <c r="B2289" s="1">
        <v>44.21</v>
      </c>
      <c r="C2289" s="1">
        <v>44.48</v>
      </c>
      <c r="D2289" s="1">
        <v>43.95</v>
      </c>
      <c r="E2289" s="1">
        <v>44.08</v>
      </c>
      <c r="F2289" s="1">
        <v>89274600</v>
      </c>
      <c r="G2289" s="1">
        <v>42.69</v>
      </c>
      <c r="H2289" s="8">
        <f t="shared" si="352"/>
        <v>-4.6630916297505376E-3</v>
      </c>
      <c r="I2289" s="1">
        <f t="shared" si="353"/>
        <v>-2</v>
      </c>
      <c r="J2289" s="1">
        <f t="shared" si="351"/>
        <v>2</v>
      </c>
      <c r="K2289" s="8">
        <f t="shared" si="354"/>
        <v>1.4054813773718422E-3</v>
      </c>
      <c r="L2289" s="8">
        <f t="shared" si="355"/>
        <v>6.7228859217615566E-2</v>
      </c>
      <c r="M2289" s="8">
        <f t="shared" si="356"/>
        <v>7.1679550245959289E-2</v>
      </c>
      <c r="N2289" s="8">
        <f t="shared" si="357"/>
        <v>0.11384399156711167</v>
      </c>
      <c r="O2289" s="1">
        <f t="shared" si="358"/>
        <v>1.87</v>
      </c>
      <c r="P2289" s="1">
        <f t="shared" si="359"/>
        <v>42.69</v>
      </c>
      <c r="Q2289" s="1">
        <f t="shared" si="360"/>
        <v>1.9805519680196724</v>
      </c>
    </row>
    <row r="2290" spans="1:17" x14ac:dyDescent="0.25">
      <c r="A2290" s="2">
        <v>39553</v>
      </c>
      <c r="B2290" s="1">
        <v>44.24</v>
      </c>
      <c r="C2290" s="1">
        <v>44.35</v>
      </c>
      <c r="D2290" s="1">
        <v>43.68</v>
      </c>
      <c r="E2290" s="1">
        <v>44.14</v>
      </c>
      <c r="F2290" s="1">
        <v>124232300</v>
      </c>
      <c r="G2290" s="1">
        <v>42.75</v>
      </c>
      <c r="H2290" s="8">
        <f t="shared" si="352"/>
        <v>1.4054813773718422E-3</v>
      </c>
      <c r="I2290" s="1">
        <f t="shared" si="353"/>
        <v>1</v>
      </c>
      <c r="J2290" s="1">
        <f t="shared" si="351"/>
        <v>1</v>
      </c>
      <c r="K2290" s="8">
        <f t="shared" si="354"/>
        <v>2.7836257309941548E-2</v>
      </c>
      <c r="L2290" s="8">
        <f t="shared" si="355"/>
        <v>4.9824561403508882E-2</v>
      </c>
      <c r="M2290" s="8">
        <f t="shared" si="356"/>
        <v>7.83625730994153E-2</v>
      </c>
      <c r="N2290" s="8">
        <f t="shared" si="357"/>
        <v>0.11508771929824557</v>
      </c>
      <c r="O2290" s="1">
        <f t="shared" si="358"/>
        <v>1.87</v>
      </c>
      <c r="P2290" s="1">
        <f t="shared" si="359"/>
        <v>42.75</v>
      </c>
      <c r="Q2290" s="1">
        <f t="shared" si="360"/>
        <v>1.9805519680196724</v>
      </c>
    </row>
    <row r="2291" spans="1:17" x14ac:dyDescent="0.25">
      <c r="A2291" s="2">
        <v>39554</v>
      </c>
      <c r="B2291" s="1">
        <v>44.69</v>
      </c>
      <c r="C2291" s="1">
        <v>45.48</v>
      </c>
      <c r="D2291" s="1">
        <v>44.65</v>
      </c>
      <c r="E2291" s="1">
        <v>45.37</v>
      </c>
      <c r="F2291" s="1">
        <v>134027900</v>
      </c>
      <c r="G2291" s="1">
        <v>43.94</v>
      </c>
      <c r="H2291" s="8">
        <f t="shared" si="352"/>
        <v>2.7836257309941548E-2</v>
      </c>
      <c r="I2291" s="1">
        <f t="shared" si="353"/>
        <v>2</v>
      </c>
      <c r="J2291" s="1">
        <f t="shared" si="351"/>
        <v>2</v>
      </c>
      <c r="K2291" s="8">
        <f t="shared" si="354"/>
        <v>-2.0482476103776959E-3</v>
      </c>
      <c r="L2291" s="8">
        <f t="shared" si="355"/>
        <v>3.2771961766044688E-2</v>
      </c>
      <c r="M2291" s="8">
        <f t="shared" si="356"/>
        <v>4.0509786071916354E-2</v>
      </c>
      <c r="N2291" s="8">
        <f t="shared" si="357"/>
        <v>8.2612653618570731E-2</v>
      </c>
      <c r="O2291" s="1">
        <f t="shared" si="358"/>
        <v>1.875</v>
      </c>
      <c r="P2291" s="1">
        <f t="shared" si="359"/>
        <v>43.94</v>
      </c>
      <c r="Q2291" s="1">
        <f t="shared" si="360"/>
        <v>1.9805519680196724</v>
      </c>
    </row>
    <row r="2292" spans="1:17" x14ac:dyDescent="0.25">
      <c r="A2292" s="2">
        <v>39555</v>
      </c>
      <c r="B2292" s="1">
        <v>45.42</v>
      </c>
      <c r="C2292" s="1">
        <v>45.47</v>
      </c>
      <c r="D2292" s="1">
        <v>44.98</v>
      </c>
      <c r="E2292" s="1">
        <v>45.27</v>
      </c>
      <c r="F2292" s="1">
        <v>124953100</v>
      </c>
      <c r="G2292" s="1">
        <v>43.85</v>
      </c>
      <c r="H2292" s="8">
        <f t="shared" si="352"/>
        <v>-2.0482476103776959E-3</v>
      </c>
      <c r="I2292" s="1">
        <f t="shared" si="353"/>
        <v>-1</v>
      </c>
      <c r="J2292" s="1">
        <f t="shared" si="351"/>
        <v>1</v>
      </c>
      <c r="K2292" s="8">
        <f t="shared" si="354"/>
        <v>3.1698973774230366E-2</v>
      </c>
      <c r="L2292" s="8">
        <f t="shared" si="355"/>
        <v>4.4013683010262206E-2</v>
      </c>
      <c r="M2292" s="8">
        <f t="shared" si="356"/>
        <v>7.5712656784492571E-2</v>
      </c>
      <c r="N2292" s="8">
        <f t="shared" si="357"/>
        <v>0.10376282782212076</v>
      </c>
      <c r="O2292" s="1">
        <f t="shared" si="358"/>
        <v>1.87</v>
      </c>
      <c r="P2292" s="1">
        <f t="shared" si="359"/>
        <v>43.85</v>
      </c>
      <c r="Q2292" s="1">
        <f t="shared" si="360"/>
        <v>1.9805519680196724</v>
      </c>
    </row>
    <row r="2293" spans="1:17" x14ac:dyDescent="0.25">
      <c r="A2293" s="2">
        <v>39556</v>
      </c>
      <c r="B2293" s="1">
        <v>46.47</v>
      </c>
      <c r="C2293" s="1">
        <v>46.93</v>
      </c>
      <c r="D2293" s="1">
        <v>46.22</v>
      </c>
      <c r="E2293" s="1">
        <v>46.71</v>
      </c>
      <c r="F2293" s="1">
        <v>133022500</v>
      </c>
      <c r="G2293" s="1">
        <v>45.24</v>
      </c>
      <c r="H2293" s="8">
        <f t="shared" si="352"/>
        <v>3.1698973774230366E-2</v>
      </c>
      <c r="I2293" s="1">
        <f t="shared" si="353"/>
        <v>1</v>
      </c>
      <c r="J2293" s="1">
        <f t="shared" si="351"/>
        <v>1</v>
      </c>
      <c r="K2293" s="8">
        <f t="shared" si="354"/>
        <v>7.0733863837311173E-3</v>
      </c>
      <c r="L2293" s="8">
        <f t="shared" si="355"/>
        <v>9.5048629531389039E-3</v>
      </c>
      <c r="M2293" s="8">
        <f t="shared" si="356"/>
        <v>4.4208664898319983E-2</v>
      </c>
      <c r="N2293" s="8">
        <f t="shared" si="357"/>
        <v>7.0733863837312061E-2</v>
      </c>
      <c r="O2293" s="1">
        <f t="shared" si="358"/>
        <v>1.86</v>
      </c>
      <c r="P2293" s="1">
        <f t="shared" si="359"/>
        <v>45.24</v>
      </c>
      <c r="Q2293" s="1">
        <f t="shared" si="360"/>
        <v>1.9805519680196724</v>
      </c>
    </row>
    <row r="2294" spans="1:17" x14ac:dyDescent="0.25">
      <c r="A2294" s="2">
        <v>39559</v>
      </c>
      <c r="B2294" s="1">
        <v>46.62</v>
      </c>
      <c r="C2294" s="1">
        <v>47.08</v>
      </c>
      <c r="D2294" s="1">
        <v>46.49</v>
      </c>
      <c r="E2294" s="1">
        <v>47.04</v>
      </c>
      <c r="F2294" s="1">
        <v>83303200</v>
      </c>
      <c r="G2294" s="1">
        <v>45.56</v>
      </c>
      <c r="H2294" s="8">
        <f t="shared" si="352"/>
        <v>7.0733863837311173E-3</v>
      </c>
      <c r="I2294" s="1">
        <f t="shared" si="353"/>
        <v>2</v>
      </c>
      <c r="J2294" s="1">
        <f t="shared" si="351"/>
        <v>2</v>
      </c>
      <c r="K2294" s="8">
        <f t="shared" si="354"/>
        <v>-1.4925373134328401E-2</v>
      </c>
      <c r="L2294" s="8">
        <f t="shared" si="355"/>
        <v>4.1703248463564879E-3</v>
      </c>
      <c r="M2294" s="8">
        <f t="shared" si="356"/>
        <v>3.3801580333626013E-2</v>
      </c>
      <c r="N2294" s="8">
        <f t="shared" si="357"/>
        <v>5.5531167690956895E-2</v>
      </c>
      <c r="O2294" s="1">
        <f t="shared" si="358"/>
        <v>1.85</v>
      </c>
      <c r="P2294" s="1">
        <f t="shared" si="359"/>
        <v>45.56</v>
      </c>
      <c r="Q2294" s="1">
        <f t="shared" si="360"/>
        <v>1.9805519680196724</v>
      </c>
    </row>
    <row r="2295" spans="1:17" x14ac:dyDescent="0.25">
      <c r="A2295" s="2">
        <v>39560</v>
      </c>
      <c r="B2295" s="1">
        <v>46.75</v>
      </c>
      <c r="C2295" s="1">
        <v>46.77</v>
      </c>
      <c r="D2295" s="1">
        <v>45.93</v>
      </c>
      <c r="E2295" s="1">
        <v>46.34</v>
      </c>
      <c r="F2295" s="1">
        <v>104689600</v>
      </c>
      <c r="G2295" s="1">
        <v>44.88</v>
      </c>
      <c r="H2295" s="8">
        <f t="shared" si="352"/>
        <v>-1.4925373134328401E-2</v>
      </c>
      <c r="I2295" s="1">
        <f t="shared" si="353"/>
        <v>-1</v>
      </c>
      <c r="J2295" s="1">
        <f t="shared" si="351"/>
        <v>1</v>
      </c>
      <c r="K2295" s="8">
        <f t="shared" si="354"/>
        <v>1.1140819964349458E-2</v>
      </c>
      <c r="L2295" s="8">
        <f t="shared" si="355"/>
        <v>2.7183600713012401E-2</v>
      </c>
      <c r="M2295" s="8">
        <f t="shared" si="356"/>
        <v>5.5926916221033851E-2</v>
      </c>
      <c r="N2295" s="8">
        <f t="shared" si="357"/>
        <v>6.3279857397504413E-2</v>
      </c>
      <c r="O2295" s="1">
        <f t="shared" si="358"/>
        <v>1.83</v>
      </c>
      <c r="P2295" s="1">
        <f t="shared" si="359"/>
        <v>44.88</v>
      </c>
      <c r="Q2295" s="1">
        <f t="shared" si="360"/>
        <v>1.9805519680196724</v>
      </c>
    </row>
    <row r="2296" spans="1:17" x14ac:dyDescent="0.25">
      <c r="A2296" s="2">
        <v>39561</v>
      </c>
      <c r="B2296" s="1">
        <v>46.68</v>
      </c>
      <c r="C2296" s="1">
        <v>47.06</v>
      </c>
      <c r="D2296" s="1">
        <v>46.27</v>
      </c>
      <c r="E2296" s="1">
        <v>46.85</v>
      </c>
      <c r="F2296" s="1">
        <v>131086200</v>
      </c>
      <c r="G2296" s="1">
        <v>45.38</v>
      </c>
      <c r="H2296" s="8">
        <f t="shared" si="352"/>
        <v>1.1140819964349458E-2</v>
      </c>
      <c r="I2296" s="1">
        <f t="shared" si="353"/>
        <v>1</v>
      </c>
      <c r="J2296" s="1">
        <f t="shared" si="351"/>
        <v>1</v>
      </c>
      <c r="K2296" s="8">
        <f t="shared" si="354"/>
        <v>8.8144557073599472E-3</v>
      </c>
      <c r="L2296" s="8">
        <f t="shared" si="355"/>
        <v>7.4922873512559551E-3</v>
      </c>
      <c r="M2296" s="8">
        <f t="shared" si="356"/>
        <v>2.5341560158660181E-2</v>
      </c>
      <c r="N2296" s="8">
        <f t="shared" si="357"/>
        <v>2.8206258263552053E-2</v>
      </c>
      <c r="O2296" s="1">
        <f t="shared" si="358"/>
        <v>1.8049999999999999</v>
      </c>
      <c r="P2296" s="1">
        <f t="shared" si="359"/>
        <v>45.38</v>
      </c>
      <c r="Q2296" s="1">
        <f t="shared" si="360"/>
        <v>1.9805519680196724</v>
      </c>
    </row>
    <row r="2297" spans="1:17" x14ac:dyDescent="0.25">
      <c r="A2297" s="2">
        <v>39562</v>
      </c>
      <c r="B2297" s="1">
        <v>46.87</v>
      </c>
      <c r="C2297" s="1">
        <v>47.79</v>
      </c>
      <c r="D2297" s="1">
        <v>46.39</v>
      </c>
      <c r="E2297" s="1">
        <v>47.27</v>
      </c>
      <c r="F2297" s="1">
        <v>166509000</v>
      </c>
      <c r="G2297" s="1">
        <v>45.78</v>
      </c>
      <c r="H2297" s="8">
        <f t="shared" si="352"/>
        <v>8.8144557073599472E-3</v>
      </c>
      <c r="I2297" s="1">
        <f t="shared" si="353"/>
        <v>2</v>
      </c>
      <c r="J2297" s="1">
        <f t="shared" si="351"/>
        <v>2</v>
      </c>
      <c r="K2297" s="8">
        <f t="shared" si="354"/>
        <v>-2.4027959807776389E-3</v>
      </c>
      <c r="L2297" s="8">
        <f t="shared" si="355"/>
        <v>3.0362603757099205E-2</v>
      </c>
      <c r="M2297" s="8">
        <f t="shared" si="356"/>
        <v>2.4027959807776389E-2</v>
      </c>
      <c r="N2297" s="8">
        <f t="shared" si="357"/>
        <v>2.2935779816513735E-2</v>
      </c>
      <c r="O2297" s="1">
        <f t="shared" si="358"/>
        <v>1.81</v>
      </c>
      <c r="P2297" s="1">
        <f t="shared" si="359"/>
        <v>45.78</v>
      </c>
      <c r="Q2297" s="1">
        <f t="shared" si="360"/>
        <v>1.9805519680196724</v>
      </c>
    </row>
    <row r="2298" spans="1:17" x14ac:dyDescent="0.25">
      <c r="A2298" s="2">
        <v>39563</v>
      </c>
      <c r="B2298" s="1">
        <v>47.32</v>
      </c>
      <c r="C2298" s="1">
        <v>47.35</v>
      </c>
      <c r="D2298" s="1">
        <v>46.57</v>
      </c>
      <c r="E2298" s="1">
        <v>47.15</v>
      </c>
      <c r="F2298" s="1">
        <v>121945400</v>
      </c>
      <c r="G2298" s="1">
        <v>45.67</v>
      </c>
      <c r="H2298" s="8">
        <f t="shared" si="352"/>
        <v>-2.4027959807776389E-3</v>
      </c>
      <c r="I2298" s="1">
        <f t="shared" si="353"/>
        <v>-1</v>
      </c>
      <c r="J2298" s="1">
        <f t="shared" si="351"/>
        <v>1</v>
      </c>
      <c r="K2298" s="8">
        <f t="shared" si="354"/>
        <v>1.7516969564264073E-3</v>
      </c>
      <c r="L2298" s="8">
        <f t="shared" si="355"/>
        <v>3.4377052769870797E-2</v>
      </c>
      <c r="M2298" s="8">
        <f t="shared" si="356"/>
        <v>2.2334136194438248E-2</v>
      </c>
      <c r="N2298" s="8">
        <f t="shared" si="357"/>
        <v>2.2115174074885058E-2</v>
      </c>
      <c r="O2298" s="1">
        <f t="shared" si="358"/>
        <v>1.81</v>
      </c>
      <c r="P2298" s="1">
        <f t="shared" si="359"/>
        <v>45.67</v>
      </c>
      <c r="Q2298" s="1">
        <f t="shared" si="360"/>
        <v>1.9805519680196724</v>
      </c>
    </row>
    <row r="2299" spans="1:17" x14ac:dyDescent="0.25">
      <c r="A2299" s="2">
        <v>39566</v>
      </c>
      <c r="B2299" s="1">
        <v>47.26</v>
      </c>
      <c r="C2299" s="1">
        <v>47.62</v>
      </c>
      <c r="D2299" s="1">
        <v>47.13</v>
      </c>
      <c r="E2299" s="1">
        <v>47.24</v>
      </c>
      <c r="F2299" s="1">
        <v>71220700</v>
      </c>
      <c r="G2299" s="1">
        <v>45.75</v>
      </c>
      <c r="H2299" s="8">
        <f t="shared" si="352"/>
        <v>1.7516969564264073E-3</v>
      </c>
      <c r="I2299" s="1">
        <f t="shared" si="353"/>
        <v>1</v>
      </c>
      <c r="J2299" s="1">
        <f t="shared" si="351"/>
        <v>1</v>
      </c>
      <c r="K2299" s="8">
        <f t="shared" si="354"/>
        <v>7.6502732240437687E-3</v>
      </c>
      <c r="L2299" s="8">
        <f t="shared" si="355"/>
        <v>2.9508196721311553E-2</v>
      </c>
      <c r="M2299" s="8">
        <f t="shared" si="356"/>
        <v>3.9344262295081922E-2</v>
      </c>
      <c r="N2299" s="8">
        <f t="shared" si="357"/>
        <v>3.8469945355191104E-2</v>
      </c>
      <c r="O2299" s="1">
        <f t="shared" si="358"/>
        <v>1.8049999999999999</v>
      </c>
      <c r="P2299" s="1">
        <f t="shared" si="359"/>
        <v>45.75</v>
      </c>
      <c r="Q2299" s="1">
        <f t="shared" si="360"/>
        <v>1.9805519680196724</v>
      </c>
    </row>
    <row r="2300" spans="1:17" x14ac:dyDescent="0.25">
      <c r="A2300" s="2">
        <v>39567</v>
      </c>
      <c r="B2300" s="1">
        <v>47.15</v>
      </c>
      <c r="C2300" s="1">
        <v>47.76</v>
      </c>
      <c r="D2300" s="1">
        <v>47.06</v>
      </c>
      <c r="E2300" s="1">
        <v>47.6</v>
      </c>
      <c r="F2300" s="1">
        <v>91270600</v>
      </c>
      <c r="G2300" s="1">
        <v>46.1</v>
      </c>
      <c r="H2300" s="8">
        <f t="shared" si="352"/>
        <v>7.6502732240437687E-3</v>
      </c>
      <c r="I2300" s="1">
        <f t="shared" si="353"/>
        <v>2</v>
      </c>
      <c r="J2300" s="1">
        <f t="shared" si="351"/>
        <v>2</v>
      </c>
      <c r="K2300" s="8">
        <f t="shared" si="354"/>
        <v>-8.2429501084598789E-3</v>
      </c>
      <c r="L2300" s="8">
        <f t="shared" si="355"/>
        <v>2.7982646420824375E-2</v>
      </c>
      <c r="M2300" s="8">
        <f t="shared" si="356"/>
        <v>3.4056399132321058E-2</v>
      </c>
      <c r="N2300" s="8">
        <f t="shared" si="357"/>
        <v>3.4707158351410028E-2</v>
      </c>
      <c r="O2300" s="1">
        <f t="shared" si="358"/>
        <v>1.8</v>
      </c>
      <c r="P2300" s="1">
        <f t="shared" si="359"/>
        <v>46.1</v>
      </c>
      <c r="Q2300" s="1">
        <f t="shared" si="360"/>
        <v>1.9805519680196724</v>
      </c>
    </row>
    <row r="2301" spans="1:17" x14ac:dyDescent="0.25">
      <c r="A2301" s="2">
        <v>39568</v>
      </c>
      <c r="B2301" s="1">
        <v>47.7</v>
      </c>
      <c r="C2301" s="1">
        <v>48.06</v>
      </c>
      <c r="D2301" s="1">
        <v>47.03</v>
      </c>
      <c r="E2301" s="1">
        <v>47.21</v>
      </c>
      <c r="F2301" s="1">
        <v>132152700</v>
      </c>
      <c r="G2301" s="1">
        <v>45.72</v>
      </c>
      <c r="H2301" s="8">
        <f t="shared" si="352"/>
        <v>-8.2429501084598789E-3</v>
      </c>
      <c r="I2301" s="1">
        <f t="shared" si="353"/>
        <v>-1</v>
      </c>
      <c r="J2301" s="1">
        <f t="shared" si="351"/>
        <v>1</v>
      </c>
      <c r="K2301" s="8">
        <f t="shared" si="354"/>
        <v>3.1714785651793642E-2</v>
      </c>
      <c r="L2301" s="8">
        <f t="shared" si="355"/>
        <v>1.7716535433070835E-2</v>
      </c>
      <c r="M2301" s="8">
        <f t="shared" si="356"/>
        <v>4.0463692038495314E-2</v>
      </c>
      <c r="N2301" s="8">
        <f t="shared" si="357"/>
        <v>5.271216097987752E-2</v>
      </c>
      <c r="O2301" s="1">
        <f t="shared" si="358"/>
        <v>1.8</v>
      </c>
      <c r="P2301" s="1">
        <f t="shared" si="359"/>
        <v>45.72</v>
      </c>
      <c r="Q2301" s="1">
        <f t="shared" si="360"/>
        <v>1.9805519680196724</v>
      </c>
    </row>
    <row r="2302" spans="1:17" x14ac:dyDescent="0.25">
      <c r="A2302" s="2">
        <v>39569</v>
      </c>
      <c r="B2302" s="1">
        <v>47.23</v>
      </c>
      <c r="C2302" s="1">
        <v>48.72</v>
      </c>
      <c r="D2302" s="1">
        <v>47.22</v>
      </c>
      <c r="E2302" s="1">
        <v>48.7</v>
      </c>
      <c r="F2302" s="1">
        <v>143596900</v>
      </c>
      <c r="G2302" s="1">
        <v>47.17</v>
      </c>
      <c r="H2302" s="8">
        <f t="shared" si="352"/>
        <v>3.1714785651793642E-2</v>
      </c>
      <c r="I2302" s="1">
        <f t="shared" si="353"/>
        <v>1</v>
      </c>
      <c r="J2302" s="1">
        <f t="shared" si="351"/>
        <v>1</v>
      </c>
      <c r="K2302" s="8">
        <f t="shared" si="354"/>
        <v>1.4839940640236637E-3</v>
      </c>
      <c r="L2302" s="8">
        <f t="shared" si="355"/>
        <v>-6.1479754080983051E-3</v>
      </c>
      <c r="M2302" s="8">
        <f t="shared" si="356"/>
        <v>2.6075895696417106E-2</v>
      </c>
      <c r="N2302" s="8">
        <f t="shared" si="357"/>
        <v>2.6923892304430597E-2</v>
      </c>
      <c r="O2302" s="1">
        <f t="shared" si="358"/>
        <v>1.8</v>
      </c>
      <c r="P2302" s="1">
        <f t="shared" si="359"/>
        <v>47.17</v>
      </c>
      <c r="Q2302" s="1">
        <f t="shared" si="360"/>
        <v>1.9805519680196724</v>
      </c>
    </row>
    <row r="2303" spans="1:17" x14ac:dyDescent="0.25">
      <c r="A2303" s="2">
        <v>39570</v>
      </c>
      <c r="B2303" s="1">
        <v>49.16</v>
      </c>
      <c r="C2303" s="1">
        <v>49.19</v>
      </c>
      <c r="D2303" s="1">
        <v>48.34</v>
      </c>
      <c r="E2303" s="1">
        <v>48.77</v>
      </c>
      <c r="F2303" s="1">
        <v>124990000</v>
      </c>
      <c r="G2303" s="1">
        <v>47.24</v>
      </c>
      <c r="H2303" s="8">
        <f t="shared" si="352"/>
        <v>1.4839940640236637E-3</v>
      </c>
      <c r="I2303" s="1">
        <f t="shared" si="353"/>
        <v>2</v>
      </c>
      <c r="J2303" s="1">
        <f t="shared" si="351"/>
        <v>2</v>
      </c>
      <c r="K2303" s="8">
        <f t="shared" si="354"/>
        <v>-2.963590177815445E-3</v>
      </c>
      <c r="L2303" s="8">
        <f t="shared" si="355"/>
        <v>-1.1642675698560589E-2</v>
      </c>
      <c r="M2303" s="8">
        <f t="shared" si="356"/>
        <v>2.5402201524131973E-2</v>
      </c>
      <c r="N2303" s="8">
        <f t="shared" si="357"/>
        <v>1.2912785774767066E-2</v>
      </c>
      <c r="O2303" s="1">
        <f t="shared" si="358"/>
        <v>1.8049999999999999</v>
      </c>
      <c r="P2303" s="1">
        <f t="shared" si="359"/>
        <v>47.24</v>
      </c>
      <c r="Q2303" s="1">
        <f t="shared" si="360"/>
        <v>1.9805519680196724</v>
      </c>
    </row>
    <row r="2304" spans="1:17" x14ac:dyDescent="0.25">
      <c r="A2304" s="2">
        <v>39573</v>
      </c>
      <c r="B2304" s="1">
        <v>48.77</v>
      </c>
      <c r="C2304" s="1">
        <v>49.03</v>
      </c>
      <c r="D2304" s="1">
        <v>48.4</v>
      </c>
      <c r="E2304" s="1">
        <v>48.63</v>
      </c>
      <c r="F2304" s="1">
        <v>75624700</v>
      </c>
      <c r="G2304" s="1">
        <v>47.1</v>
      </c>
      <c r="H2304" s="8">
        <f t="shared" si="352"/>
        <v>-2.963590177815445E-3</v>
      </c>
      <c r="I2304" s="1">
        <f t="shared" si="353"/>
        <v>-1</v>
      </c>
      <c r="J2304" s="1">
        <f t="shared" si="351"/>
        <v>1</v>
      </c>
      <c r="K2304" s="8">
        <f t="shared" si="354"/>
        <v>6.1571125265391657E-3</v>
      </c>
      <c r="L2304" s="8">
        <f t="shared" si="355"/>
        <v>9.5541401273884219E-3</v>
      </c>
      <c r="M2304" s="8">
        <f t="shared" si="356"/>
        <v>2.1019108280254883E-2</v>
      </c>
      <c r="N2304" s="8">
        <f t="shared" si="357"/>
        <v>1.0191082802547768E-2</v>
      </c>
      <c r="O2304" s="1">
        <f t="shared" si="358"/>
        <v>1.8049999999999999</v>
      </c>
      <c r="P2304" s="1">
        <f t="shared" si="359"/>
        <v>47.1</v>
      </c>
      <c r="Q2304" s="1">
        <f t="shared" si="360"/>
        <v>1.9805519680196724</v>
      </c>
    </row>
    <row r="2305" spans="1:17" x14ac:dyDescent="0.25">
      <c r="A2305" s="2">
        <v>39574</v>
      </c>
      <c r="B2305" s="1">
        <v>48.49</v>
      </c>
      <c r="C2305" s="1">
        <v>49.13</v>
      </c>
      <c r="D2305" s="1">
        <v>48.14</v>
      </c>
      <c r="E2305" s="1">
        <v>48.93</v>
      </c>
      <c r="F2305" s="1">
        <v>139582600</v>
      </c>
      <c r="G2305" s="1">
        <v>47.39</v>
      </c>
      <c r="H2305" s="8">
        <f t="shared" si="352"/>
        <v>6.1571125265391657E-3</v>
      </c>
      <c r="I2305" s="1">
        <f t="shared" si="353"/>
        <v>1</v>
      </c>
      <c r="J2305" s="1">
        <f t="shared" si="351"/>
        <v>1</v>
      </c>
      <c r="K2305" s="8">
        <f t="shared" si="354"/>
        <v>-1.8147288457480482E-2</v>
      </c>
      <c r="L2305" s="8">
        <f t="shared" si="355"/>
        <v>5.9084194977843119E-3</v>
      </c>
      <c r="M2305" s="8">
        <f t="shared" si="356"/>
        <v>6.9634944081029548E-3</v>
      </c>
      <c r="N2305" s="8">
        <f t="shared" si="357"/>
        <v>1.6881198565098066E-2</v>
      </c>
      <c r="O2305" s="1">
        <f t="shared" si="358"/>
        <v>1.8049999999999999</v>
      </c>
      <c r="P2305" s="1">
        <f t="shared" si="359"/>
        <v>47.39</v>
      </c>
      <c r="Q2305" s="1">
        <f t="shared" si="360"/>
        <v>1.9805519680196724</v>
      </c>
    </row>
    <row r="2306" spans="1:17" x14ac:dyDescent="0.25">
      <c r="A2306" s="2">
        <v>39575</v>
      </c>
      <c r="B2306" s="1">
        <v>48.94</v>
      </c>
      <c r="C2306" s="1">
        <v>49.23</v>
      </c>
      <c r="D2306" s="1">
        <v>47.87</v>
      </c>
      <c r="E2306" s="1">
        <v>48.04</v>
      </c>
      <c r="F2306" s="1">
        <v>140008300</v>
      </c>
      <c r="G2306" s="1">
        <v>46.53</v>
      </c>
      <c r="H2306" s="8">
        <f t="shared" si="352"/>
        <v>-1.8147288457480482E-2</v>
      </c>
      <c r="I2306" s="1">
        <f t="shared" si="353"/>
        <v>-1</v>
      </c>
      <c r="J2306" s="1">
        <f t="shared" si="351"/>
        <v>1</v>
      </c>
      <c r="K2306" s="8">
        <f t="shared" si="354"/>
        <v>7.5220287986246248E-3</v>
      </c>
      <c r="L2306" s="8">
        <f t="shared" si="355"/>
        <v>2.2351171287341431E-2</v>
      </c>
      <c r="M2306" s="8">
        <f t="shared" si="356"/>
        <v>2.7938964109175402E-3</v>
      </c>
      <c r="N2306" s="8">
        <f t="shared" si="357"/>
        <v>5.2224371373307488E-2</v>
      </c>
      <c r="O2306" s="1">
        <f t="shared" si="358"/>
        <v>1.8049999999999999</v>
      </c>
      <c r="P2306" s="1">
        <f t="shared" si="359"/>
        <v>46.53</v>
      </c>
      <c r="Q2306" s="1">
        <f t="shared" si="360"/>
        <v>1.9805519680196724</v>
      </c>
    </row>
    <row r="2307" spans="1:17" x14ac:dyDescent="0.25">
      <c r="A2307" s="2">
        <v>39576</v>
      </c>
      <c r="B2307" s="1">
        <v>48.24</v>
      </c>
      <c r="C2307" s="1">
        <v>48.7</v>
      </c>
      <c r="D2307" s="1">
        <v>48.06</v>
      </c>
      <c r="E2307" s="1">
        <v>48.4</v>
      </c>
      <c r="F2307" s="1">
        <v>128058700</v>
      </c>
      <c r="G2307" s="1">
        <v>46.88</v>
      </c>
      <c r="H2307" s="8">
        <f t="shared" si="352"/>
        <v>7.5220287986246248E-3</v>
      </c>
      <c r="I2307" s="1">
        <f t="shared" si="353"/>
        <v>1</v>
      </c>
      <c r="J2307" s="1">
        <f t="shared" ref="J2307:J2370" si="361">ABS(I2307)</f>
        <v>1</v>
      </c>
      <c r="K2307" s="8">
        <f t="shared" si="354"/>
        <v>-4.0529010238908869E-3</v>
      </c>
      <c r="L2307" s="8">
        <f t="shared" si="355"/>
        <v>3.2423208191126207E-2</v>
      </c>
      <c r="M2307" s="8">
        <f t="shared" si="356"/>
        <v>-1.066552901023976E-3</v>
      </c>
      <c r="N2307" s="8">
        <f t="shared" si="357"/>
        <v>1.3011945392491508E-2</v>
      </c>
      <c r="O2307" s="1">
        <f t="shared" si="358"/>
        <v>1.8049999999999999</v>
      </c>
      <c r="P2307" s="1">
        <f t="shared" si="359"/>
        <v>46.88</v>
      </c>
      <c r="Q2307" s="1">
        <f t="shared" si="360"/>
        <v>1.9805519680196724</v>
      </c>
    </row>
    <row r="2308" spans="1:17" x14ac:dyDescent="0.25">
      <c r="A2308" s="2">
        <v>39577</v>
      </c>
      <c r="B2308" s="1">
        <v>48.04</v>
      </c>
      <c r="C2308" s="1">
        <v>48.46</v>
      </c>
      <c r="D2308" s="1">
        <v>47.9</v>
      </c>
      <c r="E2308" s="1">
        <v>48.21</v>
      </c>
      <c r="F2308" s="1">
        <v>97062000</v>
      </c>
      <c r="G2308" s="1">
        <v>46.69</v>
      </c>
      <c r="H2308" s="8">
        <f t="shared" ref="H2308:H2371" si="362">G2308/G2307-1</f>
        <v>-4.0529010238908869E-3</v>
      </c>
      <c r="I2308" s="1">
        <f t="shared" ref="I2308:I2371" si="363">IF(H2308&gt;0,IF(I2307&gt;0,I2307+1,1),IF(I2307&lt;0,I2307-1,-1))</f>
        <v>-1</v>
      </c>
      <c r="J2308" s="1">
        <f t="shared" si="361"/>
        <v>1</v>
      </c>
      <c r="K2308" s="8">
        <f t="shared" ref="K2308:K2371" si="364">G2309/G2308-1</f>
        <v>1.8419361747697538E-2</v>
      </c>
      <c r="L2308" s="8">
        <f t="shared" ref="L2308:L2371" si="365">G2313/G2308-1</f>
        <v>3.7481259370314879E-2</v>
      </c>
      <c r="M2308" s="8">
        <f t="shared" ref="M2308:M2371" si="366">G2318/G2308-1</f>
        <v>-2.1417862497319362E-4</v>
      </c>
      <c r="N2308" s="8">
        <f t="shared" ref="N2308:N2371" si="367">G2328/G2308-1</f>
        <v>1.1779824373527648E-2</v>
      </c>
      <c r="O2308" s="1">
        <f t="shared" si="358"/>
        <v>1.8049999999999999</v>
      </c>
      <c r="P2308" s="1">
        <f t="shared" si="359"/>
        <v>46.69</v>
      </c>
      <c r="Q2308" s="1">
        <f t="shared" si="360"/>
        <v>1.9805519680196724</v>
      </c>
    </row>
    <row r="2309" spans="1:17" x14ac:dyDescent="0.25">
      <c r="A2309" s="2">
        <v>39580</v>
      </c>
      <c r="B2309" s="1">
        <v>48.28</v>
      </c>
      <c r="C2309" s="1">
        <v>49.19</v>
      </c>
      <c r="D2309" s="1">
        <v>48.2</v>
      </c>
      <c r="E2309" s="1">
        <v>49.09</v>
      </c>
      <c r="F2309" s="1">
        <v>89606500</v>
      </c>
      <c r="G2309" s="1">
        <v>47.55</v>
      </c>
      <c r="H2309" s="8">
        <f t="shared" si="362"/>
        <v>1.8419361747697538E-2</v>
      </c>
      <c r="I2309" s="1">
        <f t="shared" si="363"/>
        <v>1</v>
      </c>
      <c r="J2309" s="1">
        <f t="shared" si="361"/>
        <v>1</v>
      </c>
      <c r="K2309" s="8">
        <f t="shared" si="364"/>
        <v>2.5236593059938528E-3</v>
      </c>
      <c r="L2309" s="8">
        <f t="shared" si="365"/>
        <v>1.1356466876971671E-2</v>
      </c>
      <c r="M2309" s="8">
        <f t="shared" si="366"/>
        <v>-8.4121976866458059E-4</v>
      </c>
      <c r="N2309" s="8">
        <f t="shared" si="367"/>
        <v>-1.135646687697156E-2</v>
      </c>
      <c r="O2309" s="1">
        <f t="shared" si="358"/>
        <v>1.8049999999999999</v>
      </c>
      <c r="P2309" s="1">
        <f t="shared" si="359"/>
        <v>47.55</v>
      </c>
      <c r="Q2309" s="1">
        <f t="shared" si="360"/>
        <v>1.9805519680196724</v>
      </c>
    </row>
    <row r="2310" spans="1:17" x14ac:dyDescent="0.25">
      <c r="A2310" s="2">
        <v>39581</v>
      </c>
      <c r="B2310" s="1">
        <v>49.11</v>
      </c>
      <c r="C2310" s="1">
        <v>49.33</v>
      </c>
      <c r="D2310" s="1">
        <v>48.76</v>
      </c>
      <c r="E2310" s="1">
        <v>49.22</v>
      </c>
      <c r="F2310" s="1">
        <v>85448100</v>
      </c>
      <c r="G2310" s="1">
        <v>47.67</v>
      </c>
      <c r="H2310" s="8">
        <f t="shared" si="362"/>
        <v>2.5236593059938528E-3</v>
      </c>
      <c r="I2310" s="1">
        <f t="shared" si="363"/>
        <v>2</v>
      </c>
      <c r="J2310" s="1">
        <f t="shared" si="361"/>
        <v>2</v>
      </c>
      <c r="K2310" s="8">
        <f t="shared" si="364"/>
        <v>-2.0977554017201916E-3</v>
      </c>
      <c r="L2310" s="8">
        <f t="shared" si="365"/>
        <v>1.0488777008599293E-3</v>
      </c>
      <c r="M2310" s="8">
        <f t="shared" si="366"/>
        <v>6.293266205161796E-4</v>
      </c>
      <c r="N2310" s="8">
        <f t="shared" si="367"/>
        <v>-3.7549821690790797E-2</v>
      </c>
      <c r="O2310" s="1">
        <f t="shared" si="358"/>
        <v>1.8049999999999999</v>
      </c>
      <c r="P2310" s="1">
        <f t="shared" si="359"/>
        <v>47.67</v>
      </c>
      <c r="Q2310" s="1">
        <f t="shared" si="360"/>
        <v>1.9805519680196724</v>
      </c>
    </row>
    <row r="2311" spans="1:17" x14ac:dyDescent="0.25">
      <c r="A2311" s="2">
        <v>39582</v>
      </c>
      <c r="B2311" s="1">
        <v>49.41</v>
      </c>
      <c r="C2311" s="1">
        <v>49.93</v>
      </c>
      <c r="D2311" s="1">
        <v>49.04</v>
      </c>
      <c r="E2311" s="1">
        <v>49.11</v>
      </c>
      <c r="F2311" s="1">
        <v>143598200</v>
      </c>
      <c r="G2311" s="1">
        <v>47.57</v>
      </c>
      <c r="H2311" s="8">
        <f t="shared" si="362"/>
        <v>-2.0977554017201916E-3</v>
      </c>
      <c r="I2311" s="1">
        <f t="shared" si="363"/>
        <v>-1</v>
      </c>
      <c r="J2311" s="1">
        <f t="shared" si="361"/>
        <v>1</v>
      </c>
      <c r="K2311" s="8">
        <f t="shared" si="364"/>
        <v>1.7447971410552876E-2</v>
      </c>
      <c r="L2311" s="8">
        <f t="shared" si="365"/>
        <v>-1.9129703594702674E-2</v>
      </c>
      <c r="M2311" s="8">
        <f t="shared" si="366"/>
        <v>1.1772125289047697E-2</v>
      </c>
      <c r="N2311" s="8">
        <f t="shared" si="367"/>
        <v>-3.4475509775068303E-2</v>
      </c>
      <c r="O2311" s="1">
        <f t="shared" si="358"/>
        <v>1.8049999999999999</v>
      </c>
      <c r="P2311" s="1">
        <f t="shared" si="359"/>
        <v>47.57</v>
      </c>
      <c r="Q2311" s="1">
        <f t="shared" si="360"/>
        <v>1.9805519680196724</v>
      </c>
    </row>
    <row r="2312" spans="1:17" x14ac:dyDescent="0.25">
      <c r="A2312" s="2">
        <v>39583</v>
      </c>
      <c r="B2312" s="1">
        <v>49.12</v>
      </c>
      <c r="C2312" s="1">
        <v>50.02</v>
      </c>
      <c r="D2312" s="1">
        <v>48.98</v>
      </c>
      <c r="E2312" s="1">
        <v>49.97</v>
      </c>
      <c r="F2312" s="1">
        <v>157181400</v>
      </c>
      <c r="G2312" s="1">
        <v>48.4</v>
      </c>
      <c r="H2312" s="8">
        <f t="shared" si="362"/>
        <v>1.7447971410552876E-2</v>
      </c>
      <c r="I2312" s="1">
        <f t="shared" si="363"/>
        <v>1</v>
      </c>
      <c r="J2312" s="1">
        <f t="shared" si="361"/>
        <v>1</v>
      </c>
      <c r="K2312" s="8">
        <f t="shared" si="364"/>
        <v>8.2644628099171058E-4</v>
      </c>
      <c r="L2312" s="8">
        <f t="shared" si="365"/>
        <v>-3.2438016528925639E-2</v>
      </c>
      <c r="M2312" s="8">
        <f t="shared" si="366"/>
        <v>8.2644628099171058E-4</v>
      </c>
      <c r="N2312" s="8">
        <f t="shared" si="367"/>
        <v>-3.2024793388429673E-2</v>
      </c>
      <c r="O2312" s="1">
        <f t="shared" si="358"/>
        <v>1.8049999999999999</v>
      </c>
      <c r="P2312" s="1">
        <f t="shared" si="359"/>
        <v>48.4</v>
      </c>
      <c r="Q2312" s="1">
        <f t="shared" si="360"/>
        <v>1.9805519680196724</v>
      </c>
    </row>
    <row r="2313" spans="1:17" x14ac:dyDescent="0.25">
      <c r="A2313" s="2">
        <v>39584</v>
      </c>
      <c r="B2313" s="1">
        <v>50.07</v>
      </c>
      <c r="C2313" s="1">
        <v>50.11</v>
      </c>
      <c r="D2313" s="1">
        <v>49.45</v>
      </c>
      <c r="E2313" s="1">
        <v>50.01</v>
      </c>
      <c r="F2313" s="1">
        <v>146563200</v>
      </c>
      <c r="G2313" s="1">
        <v>48.44</v>
      </c>
      <c r="H2313" s="8">
        <f t="shared" si="362"/>
        <v>8.2644628099171058E-4</v>
      </c>
      <c r="I2313" s="1">
        <f t="shared" si="363"/>
        <v>2</v>
      </c>
      <c r="J2313" s="1">
        <f t="shared" si="361"/>
        <v>2</v>
      </c>
      <c r="K2313" s="8">
        <f t="shared" si="364"/>
        <v>-7.2254335260114599E-3</v>
      </c>
      <c r="L2313" s="8">
        <f t="shared" si="365"/>
        <v>-3.6333608587943766E-2</v>
      </c>
      <c r="M2313" s="8">
        <f t="shared" si="366"/>
        <v>-1.2180016515276559E-2</v>
      </c>
      <c r="N2313" s="8">
        <f t="shared" si="367"/>
        <v>-2.436003303055323E-2</v>
      </c>
      <c r="O2313" s="1">
        <f t="shared" si="358"/>
        <v>1.81</v>
      </c>
      <c r="P2313" s="1">
        <f t="shared" si="359"/>
        <v>48.44</v>
      </c>
      <c r="Q2313" s="1">
        <f t="shared" si="360"/>
        <v>1.9805519680196724</v>
      </c>
    </row>
    <row r="2314" spans="1:17" x14ac:dyDescent="0.25">
      <c r="A2314" s="2">
        <v>39587</v>
      </c>
      <c r="B2314" s="1">
        <v>50.05</v>
      </c>
      <c r="C2314" s="1">
        <v>50.47</v>
      </c>
      <c r="D2314" s="1">
        <v>49.34</v>
      </c>
      <c r="E2314" s="1">
        <v>49.65</v>
      </c>
      <c r="F2314" s="1">
        <v>140048700</v>
      </c>
      <c r="G2314" s="1">
        <v>48.09</v>
      </c>
      <c r="H2314" s="8">
        <f t="shared" si="362"/>
        <v>-7.2254335260114599E-3</v>
      </c>
      <c r="I2314" s="1">
        <f t="shared" si="363"/>
        <v>-1</v>
      </c>
      <c r="J2314" s="1">
        <f t="shared" si="361"/>
        <v>1</v>
      </c>
      <c r="K2314" s="8">
        <f t="shared" si="364"/>
        <v>-7.6939072572260736E-3</v>
      </c>
      <c r="L2314" s="8">
        <f t="shared" si="365"/>
        <v>-1.2060719484300431E-2</v>
      </c>
      <c r="M2314" s="8">
        <f t="shared" si="366"/>
        <v>-1.0605115408608978E-2</v>
      </c>
      <c r="N2314" s="8">
        <f t="shared" si="367"/>
        <v>-2.2457891453524725E-2</v>
      </c>
      <c r="O2314" s="1">
        <f t="shared" ref="O2314:O2377" si="368">AVERAGE(J2115:J2314)</f>
        <v>1.8049999999999999</v>
      </c>
      <c r="P2314" s="1">
        <f t="shared" ref="P2314:P2377" si="369">G2314</f>
        <v>48.09</v>
      </c>
      <c r="Q2314" s="1">
        <f t="shared" si="360"/>
        <v>1.9805519680196724</v>
      </c>
    </row>
    <row r="2315" spans="1:17" x14ac:dyDescent="0.25">
      <c r="A2315" s="2">
        <v>39588</v>
      </c>
      <c r="B2315" s="1">
        <v>49.47</v>
      </c>
      <c r="C2315" s="1">
        <v>49.47</v>
      </c>
      <c r="D2315" s="1">
        <v>48.89</v>
      </c>
      <c r="E2315" s="1">
        <v>49.27</v>
      </c>
      <c r="F2315" s="1">
        <v>137163700</v>
      </c>
      <c r="G2315" s="1">
        <v>47.72</v>
      </c>
      <c r="H2315" s="8">
        <f t="shared" si="362"/>
        <v>-7.6939072572260736E-3</v>
      </c>
      <c r="I2315" s="1">
        <f t="shared" si="363"/>
        <v>-2</v>
      </c>
      <c r="J2315" s="1">
        <f t="shared" si="361"/>
        <v>2</v>
      </c>
      <c r="K2315" s="8">
        <f t="shared" si="364"/>
        <v>-2.2212908633696626E-2</v>
      </c>
      <c r="L2315" s="8">
        <f t="shared" si="365"/>
        <v>-4.1911148365458839E-4</v>
      </c>
      <c r="M2315" s="8">
        <f t="shared" si="366"/>
        <v>9.849119865884326E-3</v>
      </c>
      <c r="N2315" s="8">
        <f t="shared" si="367"/>
        <v>-2.5356244761106428E-2</v>
      </c>
      <c r="O2315" s="1">
        <f t="shared" si="368"/>
        <v>1.81</v>
      </c>
      <c r="P2315" s="1">
        <f t="shared" si="369"/>
        <v>47.72</v>
      </c>
      <c r="Q2315" s="1">
        <f t="shared" ref="Q2315:Q2378" si="370">AVERAGE(O$202:O$50000)</f>
        <v>1.9805519680196724</v>
      </c>
    </row>
    <row r="2316" spans="1:17" x14ac:dyDescent="0.25">
      <c r="A2316" s="2">
        <v>39589</v>
      </c>
      <c r="B2316" s="1">
        <v>49.33</v>
      </c>
      <c r="C2316" s="1">
        <v>49.6</v>
      </c>
      <c r="D2316" s="1">
        <v>48.02</v>
      </c>
      <c r="E2316" s="1">
        <v>48.18</v>
      </c>
      <c r="F2316" s="1">
        <v>192806700</v>
      </c>
      <c r="G2316" s="1">
        <v>46.66</v>
      </c>
      <c r="H2316" s="8">
        <f t="shared" si="362"/>
        <v>-2.2212908633696626E-2</v>
      </c>
      <c r="I2316" s="1">
        <f t="shared" si="363"/>
        <v>-3</v>
      </c>
      <c r="J2316" s="1">
        <f t="shared" si="361"/>
        <v>3</v>
      </c>
      <c r="K2316" s="8">
        <f t="shared" si="364"/>
        <v>3.6433776253750327E-3</v>
      </c>
      <c r="L2316" s="8">
        <f t="shared" si="365"/>
        <v>3.1504500642949074E-2</v>
      </c>
      <c r="M2316" s="8">
        <f t="shared" si="366"/>
        <v>4.9292756108015423E-2</v>
      </c>
      <c r="N2316" s="8">
        <f t="shared" si="367"/>
        <v>1.2430347192456281E-2</v>
      </c>
      <c r="O2316" s="1">
        <f t="shared" si="368"/>
        <v>1.82</v>
      </c>
      <c r="P2316" s="1">
        <f t="shared" si="369"/>
        <v>46.66</v>
      </c>
      <c r="Q2316" s="1">
        <f t="shared" si="370"/>
        <v>1.9805519680196724</v>
      </c>
    </row>
    <row r="2317" spans="1:17" x14ac:dyDescent="0.25">
      <c r="A2317" s="2">
        <v>39590</v>
      </c>
      <c r="B2317" s="1">
        <v>48.29</v>
      </c>
      <c r="C2317" s="1">
        <v>48.69</v>
      </c>
      <c r="D2317" s="1">
        <v>48.11</v>
      </c>
      <c r="E2317" s="1">
        <v>48.35</v>
      </c>
      <c r="F2317" s="1">
        <v>153198200</v>
      </c>
      <c r="G2317" s="1">
        <v>46.83</v>
      </c>
      <c r="H2317" s="8">
        <f t="shared" si="362"/>
        <v>3.6433776253750327E-3</v>
      </c>
      <c r="I2317" s="1">
        <f t="shared" si="363"/>
        <v>1</v>
      </c>
      <c r="J2317" s="1">
        <f t="shared" si="361"/>
        <v>1</v>
      </c>
      <c r="K2317" s="8">
        <f t="shared" si="364"/>
        <v>-3.2030749519538215E-3</v>
      </c>
      <c r="L2317" s="8">
        <f t="shared" si="365"/>
        <v>3.4379671150971625E-2</v>
      </c>
      <c r="M2317" s="8">
        <f t="shared" si="366"/>
        <v>1.4093529788597126E-2</v>
      </c>
      <c r="N2317" s="8">
        <f t="shared" si="367"/>
        <v>-1.8577834721332454E-2</v>
      </c>
      <c r="O2317" s="1">
        <f t="shared" si="368"/>
        <v>1.8149999999999999</v>
      </c>
      <c r="P2317" s="1">
        <f t="shared" si="369"/>
        <v>46.83</v>
      </c>
      <c r="Q2317" s="1">
        <f t="shared" si="370"/>
        <v>1.9805519680196724</v>
      </c>
    </row>
    <row r="2318" spans="1:17" x14ac:dyDescent="0.25">
      <c r="A2318" s="2">
        <v>39591</v>
      </c>
      <c r="B2318" s="1">
        <v>48.17</v>
      </c>
      <c r="C2318" s="1">
        <v>48.35</v>
      </c>
      <c r="D2318" s="1">
        <v>47.82</v>
      </c>
      <c r="E2318" s="1">
        <v>48.2</v>
      </c>
      <c r="F2318" s="1">
        <v>121698400</v>
      </c>
      <c r="G2318" s="1">
        <v>46.68</v>
      </c>
      <c r="H2318" s="8">
        <f t="shared" si="362"/>
        <v>-3.2030749519538215E-3</v>
      </c>
      <c r="I2318" s="1">
        <f t="shared" si="363"/>
        <v>-1</v>
      </c>
      <c r="J2318" s="1">
        <f t="shared" si="361"/>
        <v>1</v>
      </c>
      <c r="K2318" s="8">
        <f t="shared" si="364"/>
        <v>1.7780634104541448E-2</v>
      </c>
      <c r="L2318" s="8">
        <f t="shared" si="365"/>
        <v>2.5064267352185032E-2</v>
      </c>
      <c r="M2318" s="8">
        <f t="shared" si="366"/>
        <v>1.1996572407883432E-2</v>
      </c>
      <c r="N2318" s="8">
        <f t="shared" si="367"/>
        <v>-2.3136246786632397E-2</v>
      </c>
      <c r="O2318" s="1">
        <f t="shared" si="368"/>
        <v>1.8049999999999999</v>
      </c>
      <c r="P2318" s="1">
        <f t="shared" si="369"/>
        <v>46.68</v>
      </c>
      <c r="Q2318" s="1">
        <f t="shared" si="370"/>
        <v>1.9805519680196724</v>
      </c>
    </row>
    <row r="2319" spans="1:17" x14ac:dyDescent="0.25">
      <c r="A2319" s="2">
        <v>39595</v>
      </c>
      <c r="B2319" s="1">
        <v>48.3</v>
      </c>
      <c r="C2319" s="1">
        <v>49.11</v>
      </c>
      <c r="D2319" s="1">
        <v>48.29</v>
      </c>
      <c r="E2319" s="1">
        <v>49.05</v>
      </c>
      <c r="F2319" s="1">
        <v>106984300</v>
      </c>
      <c r="G2319" s="1">
        <v>47.51</v>
      </c>
      <c r="H2319" s="8">
        <f t="shared" si="362"/>
        <v>1.7780634104541448E-2</v>
      </c>
      <c r="I2319" s="1">
        <f t="shared" si="363"/>
        <v>1</v>
      </c>
      <c r="J2319" s="1">
        <f t="shared" si="361"/>
        <v>1</v>
      </c>
      <c r="K2319" s="8">
        <f t="shared" si="364"/>
        <v>3.9991580719849207E-3</v>
      </c>
      <c r="L2319" s="8">
        <f t="shared" si="365"/>
        <v>1.4733740265207018E-3</v>
      </c>
      <c r="M2319" s="8">
        <f t="shared" si="366"/>
        <v>-1.0524100189433838E-2</v>
      </c>
      <c r="N2319" s="8">
        <f t="shared" si="367"/>
        <v>-4.5043148810776645E-2</v>
      </c>
      <c r="O2319" s="1">
        <f t="shared" si="368"/>
        <v>1.8049999999999999</v>
      </c>
      <c r="P2319" s="1">
        <f t="shared" si="369"/>
        <v>47.51</v>
      </c>
      <c r="Q2319" s="1">
        <f t="shared" si="370"/>
        <v>1.9805519680196724</v>
      </c>
    </row>
    <row r="2320" spans="1:17" x14ac:dyDescent="0.25">
      <c r="A2320" s="2">
        <v>39596</v>
      </c>
      <c r="B2320" s="1">
        <v>49.28</v>
      </c>
      <c r="C2320" s="1">
        <v>49.36</v>
      </c>
      <c r="D2320" s="1">
        <v>48.75</v>
      </c>
      <c r="E2320" s="1">
        <v>49.25</v>
      </c>
      <c r="F2320" s="1">
        <v>121363000</v>
      </c>
      <c r="G2320" s="1">
        <v>47.7</v>
      </c>
      <c r="H2320" s="8">
        <f t="shared" si="362"/>
        <v>3.9991580719849207E-3</v>
      </c>
      <c r="I2320" s="1">
        <f t="shared" si="363"/>
        <v>2</v>
      </c>
      <c r="J2320" s="1">
        <f t="shared" si="361"/>
        <v>2</v>
      </c>
      <c r="K2320" s="8">
        <f t="shared" si="364"/>
        <v>9.0146750524109365E-3</v>
      </c>
      <c r="L2320" s="8">
        <f t="shared" si="365"/>
        <v>1.027253668763084E-2</v>
      </c>
      <c r="M2320" s="8">
        <f t="shared" si="366"/>
        <v>-3.815513626834377E-2</v>
      </c>
      <c r="N2320" s="8">
        <f t="shared" si="367"/>
        <v>-3.3333333333333437E-2</v>
      </c>
      <c r="O2320" s="1">
        <f t="shared" si="368"/>
        <v>1.8049999999999999</v>
      </c>
      <c r="P2320" s="1">
        <f t="shared" si="369"/>
        <v>47.7</v>
      </c>
      <c r="Q2320" s="1">
        <f t="shared" si="370"/>
        <v>1.9805519680196724</v>
      </c>
    </row>
    <row r="2321" spans="1:17" x14ac:dyDescent="0.25">
      <c r="A2321" s="2">
        <v>39597</v>
      </c>
      <c r="B2321" s="1">
        <v>49.28</v>
      </c>
      <c r="C2321" s="1">
        <v>49.97</v>
      </c>
      <c r="D2321" s="1">
        <v>49.25</v>
      </c>
      <c r="E2321" s="1">
        <v>49.69</v>
      </c>
      <c r="F2321" s="1">
        <v>143993000</v>
      </c>
      <c r="G2321" s="1">
        <v>48.13</v>
      </c>
      <c r="H2321" s="8">
        <f t="shared" si="362"/>
        <v>9.0146750524109365E-3</v>
      </c>
      <c r="I2321" s="1">
        <f t="shared" si="363"/>
        <v>3</v>
      </c>
      <c r="J2321" s="1">
        <f t="shared" si="361"/>
        <v>3</v>
      </c>
      <c r="K2321" s="8">
        <f t="shared" si="364"/>
        <v>6.4408892582588084E-3</v>
      </c>
      <c r="L2321" s="8">
        <f t="shared" si="365"/>
        <v>1.7244961562435046E-2</v>
      </c>
      <c r="M2321" s="8">
        <f t="shared" si="366"/>
        <v>-4.5709536671514672E-2</v>
      </c>
      <c r="N2321" s="8">
        <f t="shared" si="367"/>
        <v>-8.0822771660087223E-2</v>
      </c>
      <c r="O2321" s="1">
        <f t="shared" si="368"/>
        <v>1.8149999999999999</v>
      </c>
      <c r="P2321" s="1">
        <f t="shared" si="369"/>
        <v>48.13</v>
      </c>
      <c r="Q2321" s="1">
        <f t="shared" si="370"/>
        <v>1.9805519680196724</v>
      </c>
    </row>
    <row r="2322" spans="1:17" x14ac:dyDescent="0.25">
      <c r="A2322" s="2">
        <v>39598</v>
      </c>
      <c r="B2322" s="1">
        <v>49.88</v>
      </c>
      <c r="C2322" s="1">
        <v>50.24</v>
      </c>
      <c r="D2322" s="1">
        <v>49.75</v>
      </c>
      <c r="E2322" s="1">
        <v>50.01</v>
      </c>
      <c r="F2322" s="1">
        <v>94153600</v>
      </c>
      <c r="G2322" s="1">
        <v>48.44</v>
      </c>
      <c r="H2322" s="8">
        <f t="shared" si="362"/>
        <v>6.4408892582588084E-3</v>
      </c>
      <c r="I2322" s="1">
        <f t="shared" si="363"/>
        <v>4</v>
      </c>
      <c r="J2322" s="1">
        <f t="shared" si="361"/>
        <v>4</v>
      </c>
      <c r="K2322" s="8">
        <f t="shared" si="364"/>
        <v>-1.2180016515276559E-2</v>
      </c>
      <c r="L2322" s="8">
        <f t="shared" si="365"/>
        <v>-1.9611890999174153E-2</v>
      </c>
      <c r="M2322" s="8">
        <f t="shared" si="366"/>
        <v>-3.2824112303881048E-2</v>
      </c>
      <c r="N2322" s="8">
        <f t="shared" si="367"/>
        <v>-8.6705202312138629E-2</v>
      </c>
      <c r="O2322" s="1">
        <f t="shared" si="368"/>
        <v>1.83</v>
      </c>
      <c r="P2322" s="1">
        <f t="shared" si="369"/>
        <v>48.44</v>
      </c>
      <c r="Q2322" s="1">
        <f t="shared" si="370"/>
        <v>1.9805519680196724</v>
      </c>
    </row>
    <row r="2323" spans="1:17" x14ac:dyDescent="0.25">
      <c r="A2323" s="2">
        <v>39601</v>
      </c>
      <c r="B2323" s="1">
        <v>49.92</v>
      </c>
      <c r="C2323" s="1">
        <v>49.92</v>
      </c>
      <c r="D2323" s="1">
        <v>48.96</v>
      </c>
      <c r="E2323" s="1">
        <v>49.4</v>
      </c>
      <c r="F2323" s="1">
        <v>144359900</v>
      </c>
      <c r="G2323" s="1">
        <v>47.85</v>
      </c>
      <c r="H2323" s="8">
        <f t="shared" si="362"/>
        <v>-1.2180016515276559E-2</v>
      </c>
      <c r="I2323" s="1">
        <f t="shared" si="363"/>
        <v>-1</v>
      </c>
      <c r="J2323" s="1">
        <f t="shared" si="361"/>
        <v>1</v>
      </c>
      <c r="K2323" s="8">
        <f t="shared" si="364"/>
        <v>-5.642633228840177E-3</v>
      </c>
      <c r="L2323" s="8">
        <f t="shared" si="365"/>
        <v>-1.2748171368860972E-2</v>
      </c>
      <c r="M2323" s="8">
        <f t="shared" si="366"/>
        <v>-1.2330198537095161E-2</v>
      </c>
      <c r="N2323" s="8">
        <f t="shared" si="367"/>
        <v>-8.5057471264367801E-2</v>
      </c>
      <c r="O2323" s="1">
        <f t="shared" si="368"/>
        <v>1.825</v>
      </c>
      <c r="P2323" s="1">
        <f t="shared" si="369"/>
        <v>47.85</v>
      </c>
      <c r="Q2323" s="1">
        <f t="shared" si="370"/>
        <v>1.9805519680196724</v>
      </c>
    </row>
    <row r="2324" spans="1:17" x14ac:dyDescent="0.25">
      <c r="A2324" s="2">
        <v>39602</v>
      </c>
      <c r="B2324" s="1">
        <v>49.59</v>
      </c>
      <c r="C2324" s="1">
        <v>49.9</v>
      </c>
      <c r="D2324" s="1">
        <v>48.67</v>
      </c>
      <c r="E2324" s="1">
        <v>49.13</v>
      </c>
      <c r="F2324" s="1">
        <v>167606900</v>
      </c>
      <c r="G2324" s="1">
        <v>47.58</v>
      </c>
      <c r="H2324" s="8">
        <f t="shared" si="362"/>
        <v>-5.642633228840177E-3</v>
      </c>
      <c r="I2324" s="1">
        <f t="shared" si="363"/>
        <v>-2</v>
      </c>
      <c r="J2324" s="1">
        <f t="shared" si="361"/>
        <v>2</v>
      </c>
      <c r="K2324" s="8">
        <f t="shared" si="364"/>
        <v>1.2820512820512775E-2</v>
      </c>
      <c r="L2324" s="8">
        <f t="shared" si="365"/>
        <v>-1.1979823455233296E-2</v>
      </c>
      <c r="M2324" s="8">
        <f t="shared" si="366"/>
        <v>-1.1979823455233296E-2</v>
      </c>
      <c r="N2324" s="8">
        <f t="shared" si="367"/>
        <v>-6.683480453972257E-2</v>
      </c>
      <c r="O2324" s="1">
        <f t="shared" si="368"/>
        <v>1.82</v>
      </c>
      <c r="P2324" s="1">
        <f t="shared" si="369"/>
        <v>47.58</v>
      </c>
      <c r="Q2324" s="1">
        <f t="shared" si="370"/>
        <v>1.9805519680196724</v>
      </c>
    </row>
    <row r="2325" spans="1:17" x14ac:dyDescent="0.25">
      <c r="A2325" s="2">
        <v>39603</v>
      </c>
      <c r="B2325" s="1">
        <v>48.98</v>
      </c>
      <c r="C2325" s="1">
        <v>50.1</v>
      </c>
      <c r="D2325" s="1">
        <v>48.94</v>
      </c>
      <c r="E2325" s="1">
        <v>49.76</v>
      </c>
      <c r="F2325" s="1">
        <v>174870800</v>
      </c>
      <c r="G2325" s="1">
        <v>48.19</v>
      </c>
      <c r="H2325" s="8">
        <f t="shared" si="362"/>
        <v>1.2820512820512775E-2</v>
      </c>
      <c r="I2325" s="1">
        <f t="shared" si="363"/>
        <v>1</v>
      </c>
      <c r="J2325" s="1">
        <f t="shared" si="361"/>
        <v>1</v>
      </c>
      <c r="K2325" s="8">
        <f t="shared" si="364"/>
        <v>1.5978418759078794E-2</v>
      </c>
      <c r="L2325" s="8">
        <f t="shared" si="365"/>
        <v>-4.7935256277235827E-2</v>
      </c>
      <c r="M2325" s="8">
        <f t="shared" si="366"/>
        <v>-3.486200456526245E-2</v>
      </c>
      <c r="N2325" s="8">
        <f t="shared" si="367"/>
        <v>-0.10085079892093796</v>
      </c>
      <c r="O2325" s="1">
        <f t="shared" si="368"/>
        <v>1.82</v>
      </c>
      <c r="P2325" s="1">
        <f t="shared" si="369"/>
        <v>48.19</v>
      </c>
      <c r="Q2325" s="1">
        <f t="shared" si="370"/>
        <v>1.9805519680196724</v>
      </c>
    </row>
    <row r="2326" spans="1:17" x14ac:dyDescent="0.25">
      <c r="A2326" s="2">
        <v>39604</v>
      </c>
      <c r="B2326" s="1">
        <v>49.89</v>
      </c>
      <c r="C2326" s="1">
        <v>50.61</v>
      </c>
      <c r="D2326" s="1">
        <v>49.7</v>
      </c>
      <c r="E2326" s="1">
        <v>50.55</v>
      </c>
      <c r="F2326" s="1">
        <v>126653700</v>
      </c>
      <c r="G2326" s="1">
        <v>48.96</v>
      </c>
      <c r="H2326" s="8">
        <f t="shared" si="362"/>
        <v>1.5978418759078794E-2</v>
      </c>
      <c r="I2326" s="1">
        <f t="shared" si="363"/>
        <v>2</v>
      </c>
      <c r="J2326" s="1">
        <f t="shared" si="361"/>
        <v>2</v>
      </c>
      <c r="K2326" s="8">
        <f t="shared" si="364"/>
        <v>-3.0024509803921573E-2</v>
      </c>
      <c r="L2326" s="8">
        <f t="shared" si="365"/>
        <v>-6.1887254901960786E-2</v>
      </c>
      <c r="M2326" s="8">
        <f t="shared" si="366"/>
        <v>-3.5130718954248352E-2</v>
      </c>
      <c r="N2326" s="8">
        <f t="shared" si="367"/>
        <v>-0.11642156862745101</v>
      </c>
      <c r="O2326" s="1">
        <f t="shared" si="368"/>
        <v>1.82</v>
      </c>
      <c r="P2326" s="1">
        <f t="shared" si="369"/>
        <v>48.96</v>
      </c>
      <c r="Q2326" s="1">
        <f t="shared" si="370"/>
        <v>1.9805519680196724</v>
      </c>
    </row>
    <row r="2327" spans="1:17" x14ac:dyDescent="0.25">
      <c r="A2327" s="2">
        <v>39605</v>
      </c>
      <c r="B2327" s="1">
        <v>50.11</v>
      </c>
      <c r="C2327" s="1">
        <v>50.21</v>
      </c>
      <c r="D2327" s="1">
        <v>49.02</v>
      </c>
      <c r="E2327" s="1">
        <v>49.03</v>
      </c>
      <c r="F2327" s="1">
        <v>189059600</v>
      </c>
      <c r="G2327" s="1">
        <v>47.49</v>
      </c>
      <c r="H2327" s="8">
        <f t="shared" si="362"/>
        <v>-3.0024509803921573E-2</v>
      </c>
      <c r="I2327" s="1">
        <f t="shared" si="363"/>
        <v>-1</v>
      </c>
      <c r="J2327" s="1">
        <f t="shared" si="361"/>
        <v>1</v>
      </c>
      <c r="K2327" s="8">
        <f t="shared" si="364"/>
        <v>-5.2642661612971597E-3</v>
      </c>
      <c r="L2327" s="8">
        <f t="shared" si="365"/>
        <v>-1.3476521372920658E-2</v>
      </c>
      <c r="M2327" s="8">
        <f t="shared" si="366"/>
        <v>-3.2217308907138364E-2</v>
      </c>
      <c r="N2327" s="8">
        <f t="shared" si="367"/>
        <v>-8.3596546641398151E-2</v>
      </c>
      <c r="O2327" s="1">
        <f t="shared" si="368"/>
        <v>1.81</v>
      </c>
      <c r="P2327" s="1">
        <f t="shared" si="369"/>
        <v>47.49</v>
      </c>
      <c r="Q2327" s="1">
        <f t="shared" si="370"/>
        <v>1.9805519680196724</v>
      </c>
    </row>
    <row r="2328" spans="1:17" x14ac:dyDescent="0.25">
      <c r="A2328" s="2">
        <v>39608</v>
      </c>
      <c r="B2328" s="1">
        <v>49.13</v>
      </c>
      <c r="C2328" s="1">
        <v>49.19</v>
      </c>
      <c r="D2328" s="1">
        <v>47.95</v>
      </c>
      <c r="E2328" s="1">
        <v>48.77</v>
      </c>
      <c r="F2328" s="1">
        <v>208897300</v>
      </c>
      <c r="G2328" s="1">
        <v>47.24</v>
      </c>
      <c r="H2328" s="8">
        <f t="shared" si="362"/>
        <v>-5.2642661612971597E-3</v>
      </c>
      <c r="I2328" s="1">
        <f t="shared" si="363"/>
        <v>-2</v>
      </c>
      <c r="J2328" s="1">
        <f t="shared" si="361"/>
        <v>2</v>
      </c>
      <c r="K2328" s="8">
        <f t="shared" si="364"/>
        <v>-4.8687552921253818E-3</v>
      </c>
      <c r="L2328" s="8">
        <f t="shared" si="365"/>
        <v>4.2337002540215884E-4</v>
      </c>
      <c r="M2328" s="8">
        <f t="shared" si="366"/>
        <v>-3.4716342082980578E-2</v>
      </c>
      <c r="N2328" s="8">
        <f t="shared" si="367"/>
        <v>-5.6943268416596249E-2</v>
      </c>
      <c r="O2328" s="1">
        <f t="shared" si="368"/>
        <v>1.8</v>
      </c>
      <c r="P2328" s="1">
        <f t="shared" si="369"/>
        <v>47.24</v>
      </c>
      <c r="Q2328" s="1">
        <f t="shared" si="370"/>
        <v>1.9805519680196724</v>
      </c>
    </row>
    <row r="2329" spans="1:17" x14ac:dyDescent="0.25">
      <c r="A2329" s="2">
        <v>39609</v>
      </c>
      <c r="B2329" s="1">
        <v>48.27</v>
      </c>
      <c r="C2329" s="1">
        <v>48.94</v>
      </c>
      <c r="D2329" s="1">
        <v>48.16</v>
      </c>
      <c r="E2329" s="1">
        <v>48.54</v>
      </c>
      <c r="F2329" s="1">
        <v>162706000</v>
      </c>
      <c r="G2329" s="1">
        <v>47.01</v>
      </c>
      <c r="H2329" s="8">
        <f t="shared" si="362"/>
        <v>-4.8687552921253818E-3</v>
      </c>
      <c r="I2329" s="1">
        <f t="shared" si="363"/>
        <v>-3</v>
      </c>
      <c r="J2329" s="1">
        <f t="shared" si="361"/>
        <v>3</v>
      </c>
      <c r="K2329" s="8">
        <f t="shared" si="364"/>
        <v>-2.4037438842799297E-2</v>
      </c>
      <c r="L2329" s="8">
        <f t="shared" si="365"/>
        <v>0</v>
      </c>
      <c r="M2329" s="8">
        <f t="shared" si="366"/>
        <v>-3.4886194426717698E-2</v>
      </c>
      <c r="N2329" s="8">
        <f t="shared" si="367"/>
        <v>-7.7430333971495457E-2</v>
      </c>
      <c r="O2329" s="1">
        <f t="shared" si="368"/>
        <v>1.81</v>
      </c>
      <c r="P2329" s="1">
        <f t="shared" si="369"/>
        <v>47.01</v>
      </c>
      <c r="Q2329" s="1">
        <f t="shared" si="370"/>
        <v>1.9805519680196724</v>
      </c>
    </row>
    <row r="2330" spans="1:17" x14ac:dyDescent="0.25">
      <c r="A2330" s="2">
        <v>39610</v>
      </c>
      <c r="B2330" s="1">
        <v>48.44</v>
      </c>
      <c r="C2330" s="1">
        <v>48.52</v>
      </c>
      <c r="D2330" s="1">
        <v>47.35</v>
      </c>
      <c r="E2330" s="1">
        <v>47.37</v>
      </c>
      <c r="F2330" s="1">
        <v>170366900</v>
      </c>
      <c r="G2330" s="1">
        <v>45.88</v>
      </c>
      <c r="H2330" s="8">
        <f t="shared" si="362"/>
        <v>-2.4037438842799297E-2</v>
      </c>
      <c r="I2330" s="1">
        <f t="shared" si="363"/>
        <v>-4</v>
      </c>
      <c r="J2330" s="1">
        <f t="shared" si="361"/>
        <v>4</v>
      </c>
      <c r="K2330" s="8">
        <f t="shared" si="364"/>
        <v>1.0897994768961361E-3</v>
      </c>
      <c r="L2330" s="8">
        <f t="shared" si="365"/>
        <v>1.3731473408892692E-2</v>
      </c>
      <c r="M2330" s="8">
        <f t="shared" si="366"/>
        <v>5.0130775937227146E-3</v>
      </c>
      <c r="N2330" s="8">
        <f t="shared" si="367"/>
        <v>-4.3374019180470791E-2</v>
      </c>
      <c r="O2330" s="1">
        <f t="shared" si="368"/>
        <v>1.825</v>
      </c>
      <c r="P2330" s="1">
        <f t="shared" si="369"/>
        <v>45.88</v>
      </c>
      <c r="Q2330" s="1">
        <f t="shared" si="370"/>
        <v>1.9805519680196724</v>
      </c>
    </row>
    <row r="2331" spans="1:17" x14ac:dyDescent="0.25">
      <c r="A2331" s="2">
        <v>39611</v>
      </c>
      <c r="B2331" s="1">
        <v>47.71</v>
      </c>
      <c r="C2331" s="1">
        <v>48.11</v>
      </c>
      <c r="D2331" s="1">
        <v>47</v>
      </c>
      <c r="E2331" s="1">
        <v>47.42</v>
      </c>
      <c r="F2331" s="1">
        <v>189913200</v>
      </c>
      <c r="G2331" s="1">
        <v>45.93</v>
      </c>
      <c r="H2331" s="8">
        <f t="shared" si="362"/>
        <v>1.0897994768961361E-3</v>
      </c>
      <c r="I2331" s="1">
        <f t="shared" si="363"/>
        <v>1</v>
      </c>
      <c r="J2331" s="1">
        <f t="shared" si="361"/>
        <v>1</v>
      </c>
      <c r="K2331" s="8">
        <f t="shared" si="364"/>
        <v>2.0030481166993352E-2</v>
      </c>
      <c r="L2331" s="8">
        <f t="shared" si="365"/>
        <v>2.8521663400827402E-2</v>
      </c>
      <c r="M2331" s="8">
        <f t="shared" si="366"/>
        <v>-3.6795123013281028E-2</v>
      </c>
      <c r="N2331" s="8">
        <f t="shared" si="367"/>
        <v>-5.9655998258219101E-2</v>
      </c>
      <c r="O2331" s="1">
        <f t="shared" si="368"/>
        <v>1.825</v>
      </c>
      <c r="P2331" s="1">
        <f t="shared" si="369"/>
        <v>45.93</v>
      </c>
      <c r="Q2331" s="1">
        <f t="shared" si="370"/>
        <v>1.9805519680196724</v>
      </c>
    </row>
    <row r="2332" spans="1:17" x14ac:dyDescent="0.25">
      <c r="A2332" s="2">
        <v>39612</v>
      </c>
      <c r="B2332" s="1">
        <v>47.71</v>
      </c>
      <c r="C2332" s="1">
        <v>48.47</v>
      </c>
      <c r="D2332" s="1">
        <v>47.46</v>
      </c>
      <c r="E2332" s="1">
        <v>48.37</v>
      </c>
      <c r="F2332" s="1">
        <v>167855000</v>
      </c>
      <c r="G2332" s="1">
        <v>46.85</v>
      </c>
      <c r="H2332" s="8">
        <f t="shared" si="362"/>
        <v>2.0030481166993352E-2</v>
      </c>
      <c r="I2332" s="1">
        <f t="shared" si="363"/>
        <v>2</v>
      </c>
      <c r="J2332" s="1">
        <f t="shared" si="361"/>
        <v>2</v>
      </c>
      <c r="K2332" s="8">
        <f t="shared" si="364"/>
        <v>8.7513340448237553E-3</v>
      </c>
      <c r="L2332" s="8">
        <f t="shared" si="365"/>
        <v>-1.8996798292422623E-2</v>
      </c>
      <c r="M2332" s="8">
        <f t="shared" si="366"/>
        <v>-5.5709711846318011E-2</v>
      </c>
      <c r="N2332" s="8">
        <f t="shared" si="367"/>
        <v>-8.4951974386339502E-2</v>
      </c>
      <c r="O2332" s="1">
        <f t="shared" si="368"/>
        <v>1.825</v>
      </c>
      <c r="P2332" s="1">
        <f t="shared" si="369"/>
        <v>46.85</v>
      </c>
      <c r="Q2332" s="1">
        <f t="shared" si="370"/>
        <v>1.9805519680196724</v>
      </c>
    </row>
    <row r="2333" spans="1:17" x14ac:dyDescent="0.25">
      <c r="A2333" s="2">
        <v>39615</v>
      </c>
      <c r="B2333" s="1">
        <v>48.12</v>
      </c>
      <c r="C2333" s="1">
        <v>49.02</v>
      </c>
      <c r="D2333" s="1">
        <v>48.07</v>
      </c>
      <c r="E2333" s="1">
        <v>48.8</v>
      </c>
      <c r="F2333" s="1">
        <v>136343900</v>
      </c>
      <c r="G2333" s="1">
        <v>47.26</v>
      </c>
      <c r="H2333" s="8">
        <f t="shared" si="362"/>
        <v>8.7513340448237553E-3</v>
      </c>
      <c r="I2333" s="1">
        <f t="shared" si="363"/>
        <v>3</v>
      </c>
      <c r="J2333" s="1">
        <f t="shared" si="361"/>
        <v>3</v>
      </c>
      <c r="K2333" s="8">
        <f t="shared" si="364"/>
        <v>-5.2898857384680031E-3</v>
      </c>
      <c r="L2333" s="8">
        <f t="shared" si="365"/>
        <v>-3.5124841303427745E-2</v>
      </c>
      <c r="M2333" s="8">
        <f t="shared" si="366"/>
        <v>-7.3635209479475217E-2</v>
      </c>
      <c r="N2333" s="8">
        <f t="shared" si="367"/>
        <v>-9.2678798137960094E-2</v>
      </c>
      <c r="O2333" s="1">
        <f t="shared" si="368"/>
        <v>1.835</v>
      </c>
      <c r="P2333" s="1">
        <f t="shared" si="369"/>
        <v>47.26</v>
      </c>
      <c r="Q2333" s="1">
        <f t="shared" si="370"/>
        <v>1.9805519680196724</v>
      </c>
    </row>
    <row r="2334" spans="1:17" x14ac:dyDescent="0.25">
      <c r="A2334" s="2">
        <v>39616</v>
      </c>
      <c r="B2334" s="1">
        <v>48.95</v>
      </c>
      <c r="C2334" s="1">
        <v>49.06</v>
      </c>
      <c r="D2334" s="1">
        <v>48.47</v>
      </c>
      <c r="E2334" s="1">
        <v>48.54</v>
      </c>
      <c r="F2334" s="1">
        <v>122932000</v>
      </c>
      <c r="G2334" s="1">
        <v>47.01</v>
      </c>
      <c r="H2334" s="8">
        <f t="shared" si="362"/>
        <v>-5.2898857384680031E-3</v>
      </c>
      <c r="I2334" s="1">
        <f t="shared" si="363"/>
        <v>-1</v>
      </c>
      <c r="J2334" s="1">
        <f t="shared" si="361"/>
        <v>1</v>
      </c>
      <c r="K2334" s="8">
        <f t="shared" si="364"/>
        <v>-1.0636034886194468E-2</v>
      </c>
      <c r="L2334" s="8">
        <f t="shared" si="365"/>
        <v>-3.4886194426717698E-2</v>
      </c>
      <c r="M2334" s="8">
        <f t="shared" si="366"/>
        <v>-5.5520102105934943E-2</v>
      </c>
      <c r="N2334" s="8">
        <f t="shared" si="367"/>
        <v>-6.5305254201233787E-2</v>
      </c>
      <c r="O2334" s="1">
        <f t="shared" si="368"/>
        <v>1.83</v>
      </c>
      <c r="P2334" s="1">
        <f t="shared" si="369"/>
        <v>47.01</v>
      </c>
      <c r="Q2334" s="1">
        <f t="shared" si="370"/>
        <v>1.9805519680196724</v>
      </c>
    </row>
    <row r="2335" spans="1:17" x14ac:dyDescent="0.25">
      <c r="A2335" s="2">
        <v>39617</v>
      </c>
      <c r="B2335" s="1">
        <v>48.26</v>
      </c>
      <c r="C2335" s="1">
        <v>48.45</v>
      </c>
      <c r="D2335" s="1">
        <v>47.83</v>
      </c>
      <c r="E2335" s="1">
        <v>48.02</v>
      </c>
      <c r="F2335" s="1">
        <v>169338100</v>
      </c>
      <c r="G2335" s="1">
        <v>46.51</v>
      </c>
      <c r="H2335" s="8">
        <f t="shared" si="362"/>
        <v>-1.0636034886194468E-2</v>
      </c>
      <c r="I2335" s="1">
        <f t="shared" si="363"/>
        <v>-2</v>
      </c>
      <c r="J2335" s="1">
        <f t="shared" si="361"/>
        <v>2</v>
      </c>
      <c r="K2335" s="8">
        <f t="shared" si="364"/>
        <v>1.5695549344227233E-2</v>
      </c>
      <c r="L2335" s="8">
        <f t="shared" si="365"/>
        <v>-8.6003010105353273E-3</v>
      </c>
      <c r="M2335" s="8">
        <f t="shared" si="366"/>
        <v>-6.8372393033756196E-2</v>
      </c>
      <c r="N2335" s="8">
        <f t="shared" si="367"/>
        <v>-4.8806708234788165E-2</v>
      </c>
      <c r="O2335" s="1">
        <f t="shared" si="368"/>
        <v>1.825</v>
      </c>
      <c r="P2335" s="1">
        <f t="shared" si="369"/>
        <v>46.51</v>
      </c>
      <c r="Q2335" s="1">
        <f t="shared" si="370"/>
        <v>1.9805519680196724</v>
      </c>
    </row>
    <row r="2336" spans="1:17" x14ac:dyDescent="0.25">
      <c r="A2336" s="2">
        <v>39618</v>
      </c>
      <c r="B2336" s="1">
        <v>47.93</v>
      </c>
      <c r="C2336" s="1">
        <v>49.01</v>
      </c>
      <c r="D2336" s="1">
        <v>47.61</v>
      </c>
      <c r="E2336" s="1">
        <v>48.77</v>
      </c>
      <c r="F2336" s="1">
        <v>221304200</v>
      </c>
      <c r="G2336" s="1">
        <v>47.24</v>
      </c>
      <c r="H2336" s="8">
        <f t="shared" si="362"/>
        <v>1.5695549344227233E-2</v>
      </c>
      <c r="I2336" s="1">
        <f t="shared" si="363"/>
        <v>1</v>
      </c>
      <c r="J2336" s="1">
        <f t="shared" si="361"/>
        <v>1</v>
      </c>
      <c r="K2336" s="8">
        <f t="shared" si="364"/>
        <v>-2.7095681625740942E-2</v>
      </c>
      <c r="L2336" s="8">
        <f t="shared" si="365"/>
        <v>-6.3505503810330266E-2</v>
      </c>
      <c r="M2336" s="8">
        <f t="shared" si="366"/>
        <v>-8.4250635055038159E-2</v>
      </c>
      <c r="N2336" s="8">
        <f t="shared" si="367"/>
        <v>-8.5097375105842588E-2</v>
      </c>
      <c r="O2336" s="1">
        <f t="shared" si="368"/>
        <v>1.81</v>
      </c>
      <c r="P2336" s="1">
        <f t="shared" si="369"/>
        <v>47.24</v>
      </c>
      <c r="Q2336" s="1">
        <f t="shared" si="370"/>
        <v>1.9805519680196724</v>
      </c>
    </row>
    <row r="2337" spans="1:17" x14ac:dyDescent="0.25">
      <c r="A2337" s="2">
        <v>39619</v>
      </c>
      <c r="B2337" s="1">
        <v>48.33</v>
      </c>
      <c r="C2337" s="1">
        <v>48.35</v>
      </c>
      <c r="D2337" s="1">
        <v>47.21</v>
      </c>
      <c r="E2337" s="1">
        <v>47.42</v>
      </c>
      <c r="F2337" s="1">
        <v>197434200</v>
      </c>
      <c r="G2337" s="1">
        <v>45.96</v>
      </c>
      <c r="H2337" s="8">
        <f t="shared" si="362"/>
        <v>-2.7095681625740942E-2</v>
      </c>
      <c r="I2337" s="1">
        <f t="shared" si="363"/>
        <v>-1</v>
      </c>
      <c r="J2337" s="1">
        <f t="shared" si="361"/>
        <v>1</v>
      </c>
      <c r="K2337" s="8">
        <f t="shared" si="364"/>
        <v>-7.8328981723237989E-3</v>
      </c>
      <c r="L2337" s="8">
        <f t="shared" si="365"/>
        <v>-3.7423846823324558E-2</v>
      </c>
      <c r="M2337" s="8">
        <f t="shared" si="366"/>
        <v>-5.3089643167972045E-2</v>
      </c>
      <c r="N2337" s="8">
        <f t="shared" si="367"/>
        <v>-5.5700609225413422E-2</v>
      </c>
      <c r="O2337" s="1">
        <f t="shared" si="368"/>
        <v>1.81</v>
      </c>
      <c r="P2337" s="1">
        <f t="shared" si="369"/>
        <v>45.96</v>
      </c>
      <c r="Q2337" s="1">
        <f t="shared" si="370"/>
        <v>1.9805519680196724</v>
      </c>
    </row>
    <row r="2338" spans="1:17" x14ac:dyDescent="0.25">
      <c r="A2338" s="2">
        <v>39622</v>
      </c>
      <c r="B2338" s="1">
        <v>47.61</v>
      </c>
      <c r="C2338" s="1">
        <v>47.74</v>
      </c>
      <c r="D2338" s="1">
        <v>46.98</v>
      </c>
      <c r="E2338" s="1">
        <v>47.05</v>
      </c>
      <c r="F2338" s="1">
        <v>131488800</v>
      </c>
      <c r="G2338" s="1">
        <v>45.6</v>
      </c>
      <c r="H2338" s="8">
        <f t="shared" si="362"/>
        <v>-7.8328981723237989E-3</v>
      </c>
      <c r="I2338" s="1">
        <f t="shared" si="363"/>
        <v>-2</v>
      </c>
      <c r="J2338" s="1">
        <f t="shared" si="361"/>
        <v>2</v>
      </c>
      <c r="K2338" s="8">
        <f t="shared" si="364"/>
        <v>-5.043859649122906E-3</v>
      </c>
      <c r="L2338" s="8">
        <f t="shared" si="365"/>
        <v>-3.9912280701754344E-2</v>
      </c>
      <c r="M2338" s="8">
        <f t="shared" si="366"/>
        <v>-2.3026315789473784E-2</v>
      </c>
      <c r="N2338" s="8">
        <f t="shared" si="367"/>
        <v>-4.8245614035087758E-2</v>
      </c>
      <c r="O2338" s="1">
        <f t="shared" si="368"/>
        <v>1.81</v>
      </c>
      <c r="P2338" s="1">
        <f t="shared" si="369"/>
        <v>45.6</v>
      </c>
      <c r="Q2338" s="1">
        <f t="shared" si="370"/>
        <v>1.9805519680196724</v>
      </c>
    </row>
    <row r="2339" spans="1:17" x14ac:dyDescent="0.25">
      <c r="A2339" s="2">
        <v>39623</v>
      </c>
      <c r="B2339" s="1">
        <v>46.83</v>
      </c>
      <c r="C2339" s="1">
        <v>47.37</v>
      </c>
      <c r="D2339" s="1">
        <v>46.41</v>
      </c>
      <c r="E2339" s="1">
        <v>46.81</v>
      </c>
      <c r="F2339" s="1">
        <v>178293800</v>
      </c>
      <c r="G2339" s="1">
        <v>45.37</v>
      </c>
      <c r="H2339" s="8">
        <f t="shared" si="362"/>
        <v>-5.043859649122906E-3</v>
      </c>
      <c r="I2339" s="1">
        <f t="shared" si="363"/>
        <v>-3</v>
      </c>
      <c r="J2339" s="1">
        <f t="shared" si="361"/>
        <v>3</v>
      </c>
      <c r="K2339" s="8">
        <f t="shared" si="364"/>
        <v>1.6310337227242622E-2</v>
      </c>
      <c r="L2339" s="8">
        <f t="shared" si="365"/>
        <v>-2.1379766365439701E-2</v>
      </c>
      <c r="M2339" s="8">
        <f t="shared" si="366"/>
        <v>-4.4081992506061263E-2</v>
      </c>
      <c r="N2339" s="8">
        <f t="shared" si="367"/>
        <v>-3.0857394754242873E-2</v>
      </c>
      <c r="O2339" s="1">
        <f t="shared" si="368"/>
        <v>1.81</v>
      </c>
      <c r="P2339" s="1">
        <f t="shared" si="369"/>
        <v>45.37</v>
      </c>
      <c r="Q2339" s="1">
        <f t="shared" si="370"/>
        <v>1.9805519680196724</v>
      </c>
    </row>
    <row r="2340" spans="1:17" x14ac:dyDescent="0.25">
      <c r="A2340" s="2">
        <v>39624</v>
      </c>
      <c r="B2340" s="1">
        <v>47.01</v>
      </c>
      <c r="C2340" s="1">
        <v>48</v>
      </c>
      <c r="D2340" s="1">
        <v>46.94</v>
      </c>
      <c r="E2340" s="1">
        <v>47.57</v>
      </c>
      <c r="F2340" s="1">
        <v>179023400</v>
      </c>
      <c r="G2340" s="1">
        <v>46.11</v>
      </c>
      <c r="H2340" s="8">
        <f t="shared" si="362"/>
        <v>1.6310337227242622E-2</v>
      </c>
      <c r="I2340" s="1">
        <f t="shared" si="363"/>
        <v>1</v>
      </c>
      <c r="J2340" s="1">
        <f t="shared" si="361"/>
        <v>1</v>
      </c>
      <c r="K2340" s="8">
        <f t="shared" si="364"/>
        <v>-4.0555194101062675E-2</v>
      </c>
      <c r="L2340" s="8">
        <f t="shared" si="365"/>
        <v>-6.0290609412275042E-2</v>
      </c>
      <c r="M2340" s="8">
        <f t="shared" si="366"/>
        <v>-4.8145738451528919E-2</v>
      </c>
      <c r="N2340" s="8">
        <f t="shared" si="367"/>
        <v>-6.0724354803730174E-2</v>
      </c>
      <c r="O2340" s="1">
        <f t="shared" si="368"/>
        <v>1.7949999999999999</v>
      </c>
      <c r="P2340" s="1">
        <f t="shared" si="369"/>
        <v>46.11</v>
      </c>
      <c r="Q2340" s="1">
        <f t="shared" si="370"/>
        <v>1.9805519680196724</v>
      </c>
    </row>
    <row r="2341" spans="1:17" x14ac:dyDescent="0.25">
      <c r="A2341" s="2">
        <v>39625</v>
      </c>
      <c r="B2341" s="1">
        <v>46.69</v>
      </c>
      <c r="C2341" s="1">
        <v>46.7</v>
      </c>
      <c r="D2341" s="1">
        <v>45.64</v>
      </c>
      <c r="E2341" s="1">
        <v>45.65</v>
      </c>
      <c r="F2341" s="1">
        <v>190028300</v>
      </c>
      <c r="G2341" s="1">
        <v>44.24</v>
      </c>
      <c r="H2341" s="8">
        <f t="shared" si="362"/>
        <v>-4.0555194101062675E-2</v>
      </c>
      <c r="I2341" s="1">
        <f t="shared" si="363"/>
        <v>-1</v>
      </c>
      <c r="J2341" s="1">
        <f t="shared" si="361"/>
        <v>1</v>
      </c>
      <c r="K2341" s="8">
        <f t="shared" si="364"/>
        <v>0</v>
      </c>
      <c r="L2341" s="8">
        <f t="shared" si="365"/>
        <v>-2.2151898734177333E-2</v>
      </c>
      <c r="M2341" s="8">
        <f t="shared" si="366"/>
        <v>-2.373417721519E-2</v>
      </c>
      <c r="N2341" s="8">
        <f t="shared" si="367"/>
        <v>-8.1374321880650635E-3</v>
      </c>
      <c r="O2341" s="1">
        <f t="shared" si="368"/>
        <v>1.7949999999999999</v>
      </c>
      <c r="P2341" s="1">
        <f t="shared" si="369"/>
        <v>44.24</v>
      </c>
      <c r="Q2341" s="1">
        <f t="shared" si="370"/>
        <v>1.9805519680196724</v>
      </c>
    </row>
    <row r="2342" spans="1:17" x14ac:dyDescent="0.25">
      <c r="A2342" s="2">
        <v>39626</v>
      </c>
      <c r="B2342" s="1">
        <v>45.6</v>
      </c>
      <c r="C2342" s="1">
        <v>45.9</v>
      </c>
      <c r="D2342" s="1">
        <v>44.97</v>
      </c>
      <c r="E2342" s="1">
        <v>45.65</v>
      </c>
      <c r="F2342" s="1">
        <v>181351800</v>
      </c>
      <c r="G2342" s="1">
        <v>44.24</v>
      </c>
      <c r="H2342" s="8">
        <f t="shared" si="362"/>
        <v>0</v>
      </c>
      <c r="I2342" s="1">
        <f t="shared" si="363"/>
        <v>-2</v>
      </c>
      <c r="J2342" s="1">
        <f t="shared" si="361"/>
        <v>2</v>
      </c>
      <c r="K2342" s="8">
        <f t="shared" si="364"/>
        <v>-1.0397830018083254E-2</v>
      </c>
      <c r="L2342" s="8">
        <f t="shared" si="365"/>
        <v>-1.6274864376130127E-2</v>
      </c>
      <c r="M2342" s="8">
        <f t="shared" si="366"/>
        <v>-3.0967450271247809E-2</v>
      </c>
      <c r="N2342" s="8">
        <f t="shared" si="367"/>
        <v>-2.6898734177215333E-2</v>
      </c>
      <c r="O2342" s="1">
        <f t="shared" si="368"/>
        <v>1.7949999999999999</v>
      </c>
      <c r="P2342" s="1">
        <f t="shared" si="369"/>
        <v>44.24</v>
      </c>
      <c r="Q2342" s="1">
        <f t="shared" si="370"/>
        <v>1.9805519680196724</v>
      </c>
    </row>
    <row r="2343" spans="1:17" x14ac:dyDescent="0.25">
      <c r="A2343" s="2">
        <v>39629</v>
      </c>
      <c r="B2343" s="1">
        <v>45.51</v>
      </c>
      <c r="C2343" s="1">
        <v>45.83</v>
      </c>
      <c r="D2343" s="1">
        <v>45.15</v>
      </c>
      <c r="E2343" s="1">
        <v>45.17</v>
      </c>
      <c r="F2343" s="1">
        <v>132912400</v>
      </c>
      <c r="G2343" s="1">
        <v>43.78</v>
      </c>
      <c r="H2343" s="8">
        <f t="shared" si="362"/>
        <v>-1.0397830018083254E-2</v>
      </c>
      <c r="I2343" s="1">
        <f t="shared" si="363"/>
        <v>-3</v>
      </c>
      <c r="J2343" s="1">
        <f t="shared" si="361"/>
        <v>3</v>
      </c>
      <c r="K2343" s="8">
        <f t="shared" si="364"/>
        <v>1.416171767930563E-2</v>
      </c>
      <c r="L2343" s="8">
        <f t="shared" si="365"/>
        <v>1.7587939698492372E-2</v>
      </c>
      <c r="M2343" s="8">
        <f t="shared" si="366"/>
        <v>-2.0557332115121008E-2</v>
      </c>
      <c r="N2343" s="8">
        <f t="shared" si="367"/>
        <v>3.6546368204659618E-3</v>
      </c>
      <c r="O2343" s="1">
        <f t="shared" si="368"/>
        <v>1.7949999999999999</v>
      </c>
      <c r="P2343" s="1">
        <f t="shared" si="369"/>
        <v>43.78</v>
      </c>
      <c r="Q2343" s="1">
        <f t="shared" si="370"/>
        <v>1.9805519680196724</v>
      </c>
    </row>
    <row r="2344" spans="1:17" x14ac:dyDescent="0.25">
      <c r="A2344" s="2">
        <v>39630</v>
      </c>
      <c r="B2344" s="1">
        <v>44.81</v>
      </c>
      <c r="C2344" s="1">
        <v>45.86</v>
      </c>
      <c r="D2344" s="1">
        <v>44.68</v>
      </c>
      <c r="E2344" s="1">
        <v>45.81</v>
      </c>
      <c r="F2344" s="1">
        <v>245494300</v>
      </c>
      <c r="G2344" s="1">
        <v>44.4</v>
      </c>
      <c r="H2344" s="8">
        <f t="shared" si="362"/>
        <v>1.416171767930563E-2</v>
      </c>
      <c r="I2344" s="1">
        <f t="shared" si="363"/>
        <v>1</v>
      </c>
      <c r="J2344" s="1">
        <f t="shared" si="361"/>
        <v>1</v>
      </c>
      <c r="K2344" s="8">
        <f t="shared" si="364"/>
        <v>-2.4099099099099131E-2</v>
      </c>
      <c r="L2344" s="8">
        <f t="shared" si="365"/>
        <v>-2.3198198198198239E-2</v>
      </c>
      <c r="M2344" s="8">
        <f t="shared" si="366"/>
        <v>-1.0360360360360366E-2</v>
      </c>
      <c r="N2344" s="8">
        <f t="shared" si="367"/>
        <v>-5.1801801801800718E-3</v>
      </c>
      <c r="O2344" s="1">
        <f t="shared" si="368"/>
        <v>1.78</v>
      </c>
      <c r="P2344" s="1">
        <f t="shared" si="369"/>
        <v>44.4</v>
      </c>
      <c r="Q2344" s="1">
        <f t="shared" si="370"/>
        <v>1.9805519680196724</v>
      </c>
    </row>
    <row r="2345" spans="1:17" x14ac:dyDescent="0.25">
      <c r="A2345" s="2">
        <v>39631</v>
      </c>
      <c r="B2345" s="1">
        <v>45.95</v>
      </c>
      <c r="C2345" s="1">
        <v>46.13</v>
      </c>
      <c r="D2345" s="1">
        <v>44.64</v>
      </c>
      <c r="E2345" s="1">
        <v>44.71</v>
      </c>
      <c r="F2345" s="1">
        <v>199576400</v>
      </c>
      <c r="G2345" s="1">
        <v>43.33</v>
      </c>
      <c r="H2345" s="8">
        <f t="shared" si="362"/>
        <v>-2.4099099099099131E-2</v>
      </c>
      <c r="I2345" s="1">
        <f t="shared" si="363"/>
        <v>-1</v>
      </c>
      <c r="J2345" s="1">
        <f t="shared" si="361"/>
        <v>1</v>
      </c>
      <c r="K2345" s="8">
        <f t="shared" si="364"/>
        <v>-1.615508885298822E-3</v>
      </c>
      <c r="L2345" s="8">
        <f t="shared" si="365"/>
        <v>1.292407108239102E-2</v>
      </c>
      <c r="M2345" s="8">
        <f t="shared" si="366"/>
        <v>2.1001615508885463E-2</v>
      </c>
      <c r="N2345" s="8">
        <f t="shared" si="367"/>
        <v>1.6847449803831127E-2</v>
      </c>
      <c r="O2345" s="1">
        <f t="shared" si="368"/>
        <v>1.78</v>
      </c>
      <c r="P2345" s="1">
        <f t="shared" si="369"/>
        <v>43.33</v>
      </c>
      <c r="Q2345" s="1">
        <f t="shared" si="370"/>
        <v>1.9805519680196724</v>
      </c>
    </row>
    <row r="2346" spans="1:17" x14ac:dyDescent="0.25">
      <c r="A2346" s="2">
        <v>39632</v>
      </c>
      <c r="B2346" s="1">
        <v>44.98</v>
      </c>
      <c r="C2346" s="1">
        <v>45.08</v>
      </c>
      <c r="D2346" s="1">
        <v>44.28</v>
      </c>
      <c r="E2346" s="1">
        <v>44.63</v>
      </c>
      <c r="F2346" s="1">
        <v>123118300</v>
      </c>
      <c r="G2346" s="1">
        <v>43.26</v>
      </c>
      <c r="H2346" s="8">
        <f t="shared" si="362"/>
        <v>-1.615508885298822E-3</v>
      </c>
      <c r="I2346" s="1">
        <f t="shared" si="363"/>
        <v>-2</v>
      </c>
      <c r="J2346" s="1">
        <f t="shared" si="361"/>
        <v>2</v>
      </c>
      <c r="K2346" s="8">
        <f t="shared" si="364"/>
        <v>6.0101710587148194E-3</v>
      </c>
      <c r="L2346" s="8">
        <f t="shared" si="365"/>
        <v>-1.6181229773463146E-3</v>
      </c>
      <c r="M2346" s="8">
        <f t="shared" si="366"/>
        <v>-9.2464170134065604E-4</v>
      </c>
      <c r="N2346" s="8">
        <f t="shared" si="367"/>
        <v>5.5478502080443803E-3</v>
      </c>
      <c r="O2346" s="1">
        <f t="shared" si="368"/>
        <v>1.7849999999999999</v>
      </c>
      <c r="P2346" s="1">
        <f t="shared" si="369"/>
        <v>43.26</v>
      </c>
      <c r="Q2346" s="1">
        <f t="shared" si="370"/>
        <v>1.9805519680196724</v>
      </c>
    </row>
    <row r="2347" spans="1:17" x14ac:dyDescent="0.25">
      <c r="A2347" s="2">
        <v>39636</v>
      </c>
      <c r="B2347" s="1">
        <v>45.04</v>
      </c>
      <c r="C2347" s="1">
        <v>45.46</v>
      </c>
      <c r="D2347" s="1">
        <v>44.24</v>
      </c>
      <c r="E2347" s="1">
        <v>44.9</v>
      </c>
      <c r="F2347" s="1">
        <v>181011300</v>
      </c>
      <c r="G2347" s="1">
        <v>43.52</v>
      </c>
      <c r="H2347" s="8">
        <f t="shared" si="362"/>
        <v>6.0101710587148194E-3</v>
      </c>
      <c r="I2347" s="1">
        <f t="shared" si="363"/>
        <v>1</v>
      </c>
      <c r="J2347" s="1">
        <f t="shared" si="361"/>
        <v>1</v>
      </c>
      <c r="K2347" s="8">
        <f t="shared" si="364"/>
        <v>2.3667279411764497E-2</v>
      </c>
      <c r="L2347" s="8">
        <f t="shared" si="365"/>
        <v>-1.4935661764706065E-2</v>
      </c>
      <c r="M2347" s="8">
        <f t="shared" si="366"/>
        <v>-2.7573529411766273E-3</v>
      </c>
      <c r="N2347" s="8">
        <f t="shared" si="367"/>
        <v>-1.0569852941176516E-2</v>
      </c>
      <c r="O2347" s="1">
        <f t="shared" si="368"/>
        <v>1.78</v>
      </c>
      <c r="P2347" s="1">
        <f t="shared" si="369"/>
        <v>43.52</v>
      </c>
      <c r="Q2347" s="1">
        <f t="shared" si="370"/>
        <v>1.9805519680196724</v>
      </c>
    </row>
    <row r="2348" spans="1:17" x14ac:dyDescent="0.25">
      <c r="A2348" s="2">
        <v>39637</v>
      </c>
      <c r="B2348" s="1">
        <v>44.95</v>
      </c>
      <c r="C2348" s="1">
        <v>46.01</v>
      </c>
      <c r="D2348" s="1">
        <v>44.77</v>
      </c>
      <c r="E2348" s="1">
        <v>45.97</v>
      </c>
      <c r="F2348" s="1">
        <v>206151200</v>
      </c>
      <c r="G2348" s="1">
        <v>44.55</v>
      </c>
      <c r="H2348" s="8">
        <f t="shared" si="362"/>
        <v>2.3667279411764497E-2</v>
      </c>
      <c r="I2348" s="1">
        <f t="shared" si="363"/>
        <v>2</v>
      </c>
      <c r="J2348" s="1">
        <f t="shared" si="361"/>
        <v>2</v>
      </c>
      <c r="K2348" s="8">
        <f t="shared" si="364"/>
        <v>-2.6487093153759855E-2</v>
      </c>
      <c r="L2348" s="8">
        <f t="shared" si="365"/>
        <v>-3.7485970819304049E-2</v>
      </c>
      <c r="M2348" s="8">
        <f t="shared" si="366"/>
        <v>-2.5813692480359141E-2</v>
      </c>
      <c r="N2348" s="8">
        <f t="shared" si="367"/>
        <v>-6.734006734004927E-4</v>
      </c>
      <c r="O2348" s="1">
        <f t="shared" si="368"/>
        <v>1.7849999999999999</v>
      </c>
      <c r="P2348" s="1">
        <f t="shared" si="369"/>
        <v>44.55</v>
      </c>
      <c r="Q2348" s="1">
        <f t="shared" si="370"/>
        <v>1.9805519680196724</v>
      </c>
    </row>
    <row r="2349" spans="1:17" x14ac:dyDescent="0.25">
      <c r="A2349" s="2">
        <v>39638</v>
      </c>
      <c r="B2349" s="1">
        <v>45.96</v>
      </c>
      <c r="C2349" s="1">
        <v>46.03</v>
      </c>
      <c r="D2349" s="1">
        <v>44.73</v>
      </c>
      <c r="E2349" s="1">
        <v>44.75</v>
      </c>
      <c r="F2349" s="1">
        <v>168500300</v>
      </c>
      <c r="G2349" s="1">
        <v>43.37</v>
      </c>
      <c r="H2349" s="8">
        <f t="shared" si="362"/>
        <v>-2.6487093153759855E-2</v>
      </c>
      <c r="I2349" s="1">
        <f t="shared" si="363"/>
        <v>-1</v>
      </c>
      <c r="J2349" s="1">
        <f t="shared" si="361"/>
        <v>1</v>
      </c>
      <c r="K2349" s="8">
        <f t="shared" si="364"/>
        <v>1.1989854738298389E-2</v>
      </c>
      <c r="L2349" s="8">
        <f t="shared" si="365"/>
        <v>1.3142725386211751E-2</v>
      </c>
      <c r="M2349" s="8">
        <f t="shared" si="366"/>
        <v>1.3834447774959679E-2</v>
      </c>
      <c r="N2349" s="8">
        <f t="shared" si="367"/>
        <v>4.196449158404425E-2</v>
      </c>
      <c r="O2349" s="1">
        <f t="shared" si="368"/>
        <v>1.7849999999999999</v>
      </c>
      <c r="P2349" s="1">
        <f t="shared" si="369"/>
        <v>43.37</v>
      </c>
      <c r="Q2349" s="1">
        <f t="shared" si="370"/>
        <v>1.9805519680196724</v>
      </c>
    </row>
    <row r="2350" spans="1:17" x14ac:dyDescent="0.25">
      <c r="A2350" s="2">
        <v>39639</v>
      </c>
      <c r="B2350" s="1">
        <v>44.82</v>
      </c>
      <c r="C2350" s="1">
        <v>45.42</v>
      </c>
      <c r="D2350" s="1">
        <v>44.38</v>
      </c>
      <c r="E2350" s="1">
        <v>45.28</v>
      </c>
      <c r="F2350" s="1">
        <v>238811500</v>
      </c>
      <c r="G2350" s="1">
        <v>43.89</v>
      </c>
      <c r="H2350" s="8">
        <f t="shared" si="362"/>
        <v>1.1989854738298389E-2</v>
      </c>
      <c r="I2350" s="1">
        <f t="shared" si="363"/>
        <v>1</v>
      </c>
      <c r="J2350" s="1">
        <f t="shared" si="361"/>
        <v>1</v>
      </c>
      <c r="K2350" s="8">
        <f t="shared" si="364"/>
        <v>-1.5948963317384379E-2</v>
      </c>
      <c r="L2350" s="8">
        <f t="shared" si="365"/>
        <v>7.9744816586921896E-3</v>
      </c>
      <c r="M2350" s="8">
        <f t="shared" si="366"/>
        <v>-1.3214855320118457E-2</v>
      </c>
      <c r="N2350" s="8">
        <f t="shared" si="367"/>
        <v>2.1872863978127155E-2</v>
      </c>
      <c r="O2350" s="1">
        <f t="shared" si="368"/>
        <v>1.78</v>
      </c>
      <c r="P2350" s="1">
        <f t="shared" si="369"/>
        <v>43.89</v>
      </c>
      <c r="Q2350" s="1">
        <f t="shared" si="370"/>
        <v>1.9805519680196724</v>
      </c>
    </row>
    <row r="2351" spans="1:17" x14ac:dyDescent="0.25">
      <c r="A2351" s="2">
        <v>39640</v>
      </c>
      <c r="B2351" s="1">
        <v>44.81</v>
      </c>
      <c r="C2351" s="1">
        <v>45.27</v>
      </c>
      <c r="D2351" s="1">
        <v>43.85</v>
      </c>
      <c r="E2351" s="1">
        <v>44.56</v>
      </c>
      <c r="F2351" s="1">
        <v>265514700</v>
      </c>
      <c r="G2351" s="1">
        <v>43.19</v>
      </c>
      <c r="H2351" s="8">
        <f t="shared" si="362"/>
        <v>-1.5948963317384379E-2</v>
      </c>
      <c r="I2351" s="1">
        <f t="shared" si="363"/>
        <v>-1</v>
      </c>
      <c r="J2351" s="1">
        <f t="shared" si="361"/>
        <v>1</v>
      </c>
      <c r="K2351" s="8">
        <f t="shared" si="364"/>
        <v>-7.409122482056052E-3</v>
      </c>
      <c r="L2351" s="8">
        <f t="shared" si="365"/>
        <v>6.9460523269282426E-4</v>
      </c>
      <c r="M2351" s="8">
        <f t="shared" si="366"/>
        <v>1.5975920351933404E-2</v>
      </c>
      <c r="N2351" s="8">
        <f t="shared" si="367"/>
        <v>6.1819865709655142E-2</v>
      </c>
      <c r="O2351" s="1">
        <f t="shared" si="368"/>
        <v>1.77</v>
      </c>
      <c r="P2351" s="1">
        <f t="shared" si="369"/>
        <v>43.19</v>
      </c>
      <c r="Q2351" s="1">
        <f t="shared" si="370"/>
        <v>1.9805519680196724</v>
      </c>
    </row>
    <row r="2352" spans="1:17" x14ac:dyDescent="0.25">
      <c r="A2352" s="2">
        <v>39643</v>
      </c>
      <c r="B2352" s="1">
        <v>45.14</v>
      </c>
      <c r="C2352" s="1">
        <v>45.18</v>
      </c>
      <c r="D2352" s="1">
        <v>44.07</v>
      </c>
      <c r="E2352" s="1">
        <v>44.23</v>
      </c>
      <c r="F2352" s="1">
        <v>177389800</v>
      </c>
      <c r="G2352" s="1">
        <v>42.87</v>
      </c>
      <c r="H2352" s="8">
        <f t="shared" si="362"/>
        <v>-7.409122482056052E-3</v>
      </c>
      <c r="I2352" s="1">
        <f t="shared" si="363"/>
        <v>-2</v>
      </c>
      <c r="J2352" s="1">
        <f t="shared" si="361"/>
        <v>2</v>
      </c>
      <c r="K2352" s="8">
        <f t="shared" si="364"/>
        <v>2.3326335432716228E-4</v>
      </c>
      <c r="L2352" s="8">
        <f t="shared" si="365"/>
        <v>1.2362957779332939E-2</v>
      </c>
      <c r="M2352" s="8">
        <f t="shared" si="366"/>
        <v>4.1987403778867005E-3</v>
      </c>
      <c r="N2352" s="8">
        <f t="shared" si="367"/>
        <v>7.9542803825519037E-2</v>
      </c>
      <c r="O2352" s="1">
        <f t="shared" si="368"/>
        <v>1.76</v>
      </c>
      <c r="P2352" s="1">
        <f t="shared" si="369"/>
        <v>42.87</v>
      </c>
      <c r="Q2352" s="1">
        <f t="shared" si="370"/>
        <v>1.9805519680196724</v>
      </c>
    </row>
    <row r="2353" spans="1:17" x14ac:dyDescent="0.25">
      <c r="A2353" s="2">
        <v>39644</v>
      </c>
      <c r="B2353" s="1">
        <v>44.01</v>
      </c>
      <c r="C2353" s="1">
        <v>44.93</v>
      </c>
      <c r="D2353" s="1">
        <v>43.3</v>
      </c>
      <c r="E2353" s="1">
        <v>44.24</v>
      </c>
      <c r="F2353" s="1">
        <v>283891100</v>
      </c>
      <c r="G2353" s="1">
        <v>42.88</v>
      </c>
      <c r="H2353" s="8">
        <f t="shared" si="362"/>
        <v>2.3326335432716228E-4</v>
      </c>
      <c r="I2353" s="1">
        <f t="shared" si="363"/>
        <v>1</v>
      </c>
      <c r="J2353" s="1">
        <f t="shared" si="361"/>
        <v>1</v>
      </c>
      <c r="K2353" s="8">
        <f t="shared" si="364"/>
        <v>2.4720149253731227E-2</v>
      </c>
      <c r="L2353" s="8">
        <f t="shared" si="365"/>
        <v>1.2126865671641784E-2</v>
      </c>
      <c r="M2353" s="8">
        <f t="shared" si="366"/>
        <v>2.4720149253731227E-2</v>
      </c>
      <c r="N2353" s="8">
        <f t="shared" si="367"/>
        <v>8.0457089552238736E-2</v>
      </c>
      <c r="O2353" s="1">
        <f t="shared" si="368"/>
        <v>1.74</v>
      </c>
      <c r="P2353" s="1">
        <f t="shared" si="369"/>
        <v>42.88</v>
      </c>
      <c r="Q2353" s="1">
        <f t="shared" si="370"/>
        <v>1.9805519680196724</v>
      </c>
    </row>
    <row r="2354" spans="1:17" x14ac:dyDescent="0.25">
      <c r="A2354" s="2">
        <v>39645</v>
      </c>
      <c r="B2354" s="1">
        <v>44.36</v>
      </c>
      <c r="C2354" s="1">
        <v>45.38</v>
      </c>
      <c r="D2354" s="1">
        <v>43.92</v>
      </c>
      <c r="E2354" s="1">
        <v>45.34</v>
      </c>
      <c r="F2354" s="1">
        <v>186047800</v>
      </c>
      <c r="G2354" s="1">
        <v>43.94</v>
      </c>
      <c r="H2354" s="8">
        <f t="shared" si="362"/>
        <v>2.4720149253731227E-2</v>
      </c>
      <c r="I2354" s="1">
        <f t="shared" si="363"/>
        <v>2</v>
      </c>
      <c r="J2354" s="1">
        <f t="shared" si="361"/>
        <v>2</v>
      </c>
      <c r="K2354" s="8">
        <f t="shared" si="364"/>
        <v>6.8274920345927637E-3</v>
      </c>
      <c r="L2354" s="8">
        <f t="shared" si="365"/>
        <v>6.8274920345934298E-4</v>
      </c>
      <c r="M2354" s="8">
        <f t="shared" si="366"/>
        <v>5.2344105598545188E-3</v>
      </c>
      <c r="N2354" s="8">
        <f t="shared" si="367"/>
        <v>5.211652253072363E-2</v>
      </c>
      <c r="O2354" s="1">
        <f t="shared" si="368"/>
        <v>1.7450000000000001</v>
      </c>
      <c r="P2354" s="1">
        <f t="shared" si="369"/>
        <v>43.94</v>
      </c>
      <c r="Q2354" s="1">
        <f t="shared" si="370"/>
        <v>1.9805519680196724</v>
      </c>
    </row>
    <row r="2355" spans="1:17" x14ac:dyDescent="0.25">
      <c r="A2355" s="2">
        <v>39646</v>
      </c>
      <c r="B2355" s="1">
        <v>45.61</v>
      </c>
      <c r="C2355" s="1">
        <v>45.82</v>
      </c>
      <c r="D2355" s="1">
        <v>44.98</v>
      </c>
      <c r="E2355" s="1">
        <v>45.64</v>
      </c>
      <c r="F2355" s="1">
        <v>197483400</v>
      </c>
      <c r="G2355" s="1">
        <v>44.24</v>
      </c>
      <c r="H2355" s="8">
        <f t="shared" si="362"/>
        <v>6.8274920345927637E-3</v>
      </c>
      <c r="I2355" s="1">
        <f t="shared" si="363"/>
        <v>3</v>
      </c>
      <c r="J2355" s="1">
        <f t="shared" si="361"/>
        <v>3</v>
      </c>
      <c r="K2355" s="8">
        <f t="shared" si="364"/>
        <v>-2.3056057866184476E-2</v>
      </c>
      <c r="L2355" s="8">
        <f t="shared" si="365"/>
        <v>-2.1021699819168127E-2</v>
      </c>
      <c r="M2355" s="8">
        <f t="shared" si="366"/>
        <v>-4.0687160940325873E-3</v>
      </c>
      <c r="N2355" s="8">
        <f t="shared" si="367"/>
        <v>5.6962025316455556E-2</v>
      </c>
      <c r="O2355" s="1">
        <f t="shared" si="368"/>
        <v>1.7549999999999999</v>
      </c>
      <c r="P2355" s="1">
        <f t="shared" si="369"/>
        <v>44.24</v>
      </c>
      <c r="Q2355" s="1">
        <f t="shared" si="370"/>
        <v>1.9805519680196724</v>
      </c>
    </row>
    <row r="2356" spans="1:17" x14ac:dyDescent="0.25">
      <c r="A2356" s="2">
        <v>39647</v>
      </c>
      <c r="B2356" s="1">
        <v>45.14</v>
      </c>
      <c r="C2356" s="1">
        <v>45.17</v>
      </c>
      <c r="D2356" s="1">
        <v>44.59</v>
      </c>
      <c r="E2356" s="1">
        <v>44.59</v>
      </c>
      <c r="F2356" s="1">
        <v>160661000</v>
      </c>
      <c r="G2356" s="1">
        <v>43.22</v>
      </c>
      <c r="H2356" s="8">
        <f t="shared" si="362"/>
        <v>-2.3056057866184476E-2</v>
      </c>
      <c r="I2356" s="1">
        <f t="shared" si="363"/>
        <v>-1</v>
      </c>
      <c r="J2356" s="1">
        <f t="shared" si="361"/>
        <v>1</v>
      </c>
      <c r="K2356" s="8">
        <f t="shared" si="364"/>
        <v>4.1647385469689713E-3</v>
      </c>
      <c r="L2356" s="8">
        <f t="shared" si="365"/>
        <v>1.5270708005552969E-2</v>
      </c>
      <c r="M2356" s="8">
        <f t="shared" si="366"/>
        <v>6.478482184174128E-3</v>
      </c>
      <c r="N2356" s="8">
        <f t="shared" si="367"/>
        <v>8.0055529847292917E-2</v>
      </c>
      <c r="O2356" s="1">
        <f t="shared" si="368"/>
        <v>1.75</v>
      </c>
      <c r="P2356" s="1">
        <f t="shared" si="369"/>
        <v>43.22</v>
      </c>
      <c r="Q2356" s="1">
        <f t="shared" si="370"/>
        <v>1.9805519680196724</v>
      </c>
    </row>
    <row r="2357" spans="1:17" x14ac:dyDescent="0.25">
      <c r="A2357" s="2">
        <v>39650</v>
      </c>
      <c r="B2357" s="1">
        <v>45</v>
      </c>
      <c r="C2357" s="1">
        <v>45.19</v>
      </c>
      <c r="D2357" s="1">
        <v>44.49</v>
      </c>
      <c r="E2357" s="1">
        <v>44.78</v>
      </c>
      <c r="F2357" s="1">
        <v>128107800</v>
      </c>
      <c r="G2357" s="1">
        <v>43.4</v>
      </c>
      <c r="H2357" s="8">
        <f t="shared" si="362"/>
        <v>4.1647385469689713E-3</v>
      </c>
      <c r="I2357" s="1">
        <f t="shared" si="363"/>
        <v>1</v>
      </c>
      <c r="J2357" s="1">
        <f t="shared" si="361"/>
        <v>1</v>
      </c>
      <c r="K2357" s="8">
        <f t="shared" si="364"/>
        <v>0</v>
      </c>
      <c r="L2357" s="8">
        <f t="shared" si="365"/>
        <v>-8.0645161290322509E-3</v>
      </c>
      <c r="M2357" s="8">
        <f t="shared" si="366"/>
        <v>-7.834101382488412E-3</v>
      </c>
      <c r="N2357" s="8">
        <f t="shared" si="367"/>
        <v>6.290322580645169E-2</v>
      </c>
      <c r="O2357" s="1">
        <f t="shared" si="368"/>
        <v>1.75</v>
      </c>
      <c r="P2357" s="1">
        <f t="shared" si="369"/>
        <v>43.4</v>
      </c>
      <c r="Q2357" s="1">
        <f t="shared" si="370"/>
        <v>1.9805519680196724</v>
      </c>
    </row>
    <row r="2358" spans="1:17" x14ac:dyDescent="0.25">
      <c r="A2358" s="2">
        <v>39651</v>
      </c>
      <c r="B2358" s="1">
        <v>44.03</v>
      </c>
      <c r="C2358" s="1">
        <v>44.81</v>
      </c>
      <c r="D2358" s="1">
        <v>43.86</v>
      </c>
      <c r="E2358" s="1">
        <v>44.78</v>
      </c>
      <c r="F2358" s="1">
        <v>152524500</v>
      </c>
      <c r="G2358" s="1">
        <v>43.4</v>
      </c>
      <c r="H2358" s="8">
        <f t="shared" si="362"/>
        <v>0</v>
      </c>
      <c r="I2358" s="1">
        <f t="shared" si="363"/>
        <v>-1</v>
      </c>
      <c r="J2358" s="1">
        <f t="shared" si="361"/>
        <v>1</v>
      </c>
      <c r="K2358" s="8">
        <f t="shared" si="364"/>
        <v>1.3133640552995374E-2</v>
      </c>
      <c r="L2358" s="8">
        <f t="shared" si="365"/>
        <v>1.2442396313363968E-2</v>
      </c>
      <c r="M2358" s="8">
        <f t="shared" si="366"/>
        <v>2.5806451612903292E-2</v>
      </c>
      <c r="N2358" s="8">
        <f t="shared" si="367"/>
        <v>4.9769585253456317E-2</v>
      </c>
      <c r="O2358" s="1">
        <f t="shared" si="368"/>
        <v>1.75</v>
      </c>
      <c r="P2358" s="1">
        <f t="shared" si="369"/>
        <v>43.4</v>
      </c>
      <c r="Q2358" s="1">
        <f t="shared" si="370"/>
        <v>1.9805519680196724</v>
      </c>
    </row>
    <row r="2359" spans="1:17" x14ac:dyDescent="0.25">
      <c r="A2359" s="2">
        <v>39652</v>
      </c>
      <c r="B2359" s="1">
        <v>44.85</v>
      </c>
      <c r="C2359" s="1">
        <v>45.89</v>
      </c>
      <c r="D2359" s="1">
        <v>44.72</v>
      </c>
      <c r="E2359" s="1">
        <v>45.37</v>
      </c>
      <c r="F2359" s="1">
        <v>169090100</v>
      </c>
      <c r="G2359" s="1">
        <v>43.97</v>
      </c>
      <c r="H2359" s="8">
        <f t="shared" si="362"/>
        <v>1.3133640552995374E-2</v>
      </c>
      <c r="I2359" s="1">
        <f t="shared" si="363"/>
        <v>1</v>
      </c>
      <c r="J2359" s="1">
        <f t="shared" si="361"/>
        <v>1</v>
      </c>
      <c r="K2359" s="8">
        <f t="shared" si="364"/>
        <v>-1.5010234250625309E-2</v>
      </c>
      <c r="L2359" s="8">
        <f t="shared" si="365"/>
        <v>4.5485558335229825E-3</v>
      </c>
      <c r="M2359" s="8">
        <f t="shared" si="366"/>
        <v>2.774619058448935E-2</v>
      </c>
      <c r="N2359" s="8">
        <f t="shared" si="367"/>
        <v>3.7980441209915838E-2</v>
      </c>
      <c r="O2359" s="1">
        <f t="shared" si="368"/>
        <v>1.7450000000000001</v>
      </c>
      <c r="P2359" s="1">
        <f t="shared" si="369"/>
        <v>43.97</v>
      </c>
      <c r="Q2359" s="1">
        <f t="shared" si="370"/>
        <v>1.9805519680196724</v>
      </c>
    </row>
    <row r="2360" spans="1:17" x14ac:dyDescent="0.25">
      <c r="A2360" s="2">
        <v>39653</v>
      </c>
      <c r="B2360" s="1">
        <v>45.58</v>
      </c>
      <c r="C2360" s="1">
        <v>45.61</v>
      </c>
      <c r="D2360" s="1">
        <v>44.65</v>
      </c>
      <c r="E2360" s="1">
        <v>44.69</v>
      </c>
      <c r="F2360" s="1">
        <v>145561000</v>
      </c>
      <c r="G2360" s="1">
        <v>43.31</v>
      </c>
      <c r="H2360" s="8">
        <f t="shared" si="362"/>
        <v>-1.5010234250625309E-2</v>
      </c>
      <c r="I2360" s="1">
        <f t="shared" si="363"/>
        <v>-1</v>
      </c>
      <c r="J2360" s="1">
        <f t="shared" si="361"/>
        <v>1</v>
      </c>
      <c r="K2360" s="8">
        <f t="shared" si="364"/>
        <v>1.3160932809974657E-2</v>
      </c>
      <c r="L2360" s="8">
        <f t="shared" si="365"/>
        <v>1.7317016855229683E-2</v>
      </c>
      <c r="M2360" s="8">
        <f t="shared" si="366"/>
        <v>3.5557607942738434E-2</v>
      </c>
      <c r="N2360" s="8">
        <f t="shared" si="367"/>
        <v>4.894943431078258E-2</v>
      </c>
      <c r="O2360" s="1">
        <f t="shared" si="368"/>
        <v>1.7350000000000001</v>
      </c>
      <c r="P2360" s="1">
        <f t="shared" si="369"/>
        <v>43.31</v>
      </c>
      <c r="Q2360" s="1">
        <f t="shared" si="370"/>
        <v>1.9805519680196724</v>
      </c>
    </row>
    <row r="2361" spans="1:17" x14ac:dyDescent="0.25">
      <c r="A2361" s="2">
        <v>39654</v>
      </c>
      <c r="B2361" s="1">
        <v>44.98</v>
      </c>
      <c r="C2361" s="1">
        <v>45.48</v>
      </c>
      <c r="D2361" s="1">
        <v>44.76</v>
      </c>
      <c r="E2361" s="1">
        <v>45.27</v>
      </c>
      <c r="F2361" s="1">
        <v>111616700</v>
      </c>
      <c r="G2361" s="1">
        <v>43.88</v>
      </c>
      <c r="H2361" s="8">
        <f t="shared" si="362"/>
        <v>1.3160932809974657E-2</v>
      </c>
      <c r="I2361" s="1">
        <f t="shared" si="363"/>
        <v>1</v>
      </c>
      <c r="J2361" s="1">
        <f t="shared" si="361"/>
        <v>1</v>
      </c>
      <c r="K2361" s="8">
        <f t="shared" si="364"/>
        <v>-1.8915223336372078E-2</v>
      </c>
      <c r="L2361" s="8">
        <f t="shared" si="365"/>
        <v>-8.6599817684595015E-3</v>
      </c>
      <c r="M2361" s="8">
        <f t="shared" si="366"/>
        <v>4.5123062898814847E-2</v>
      </c>
      <c r="N2361" s="8">
        <f t="shared" si="367"/>
        <v>4.8997265268915235E-2</v>
      </c>
      <c r="O2361" s="1">
        <f t="shared" si="368"/>
        <v>1.72</v>
      </c>
      <c r="P2361" s="1">
        <f t="shared" si="369"/>
        <v>43.88</v>
      </c>
      <c r="Q2361" s="1">
        <f t="shared" si="370"/>
        <v>1.9805519680196724</v>
      </c>
    </row>
    <row r="2362" spans="1:17" x14ac:dyDescent="0.25">
      <c r="A2362" s="2">
        <v>39657</v>
      </c>
      <c r="B2362" s="1">
        <v>45.26</v>
      </c>
      <c r="C2362" s="1">
        <v>45.52</v>
      </c>
      <c r="D2362" s="1">
        <v>44.21</v>
      </c>
      <c r="E2362" s="1">
        <v>44.42</v>
      </c>
      <c r="F2362" s="1">
        <v>123953100</v>
      </c>
      <c r="G2362" s="1">
        <v>43.05</v>
      </c>
      <c r="H2362" s="8">
        <f t="shared" si="362"/>
        <v>-1.8915223336372078E-2</v>
      </c>
      <c r="I2362" s="1">
        <f t="shared" si="363"/>
        <v>-1</v>
      </c>
      <c r="J2362" s="1">
        <f t="shared" si="361"/>
        <v>1</v>
      </c>
      <c r="K2362" s="8">
        <f t="shared" si="364"/>
        <v>2.0673635307781657E-2</v>
      </c>
      <c r="L2362" s="8">
        <f t="shared" si="365"/>
        <v>2.3228803716612845E-4</v>
      </c>
      <c r="M2362" s="8">
        <f t="shared" si="366"/>
        <v>7.5029036004645944E-2</v>
      </c>
      <c r="N2362" s="8">
        <f t="shared" si="367"/>
        <v>4.668989547038338E-2</v>
      </c>
      <c r="O2362" s="1">
        <f t="shared" si="368"/>
        <v>1.7</v>
      </c>
      <c r="P2362" s="1">
        <f t="shared" si="369"/>
        <v>43.05</v>
      </c>
      <c r="Q2362" s="1">
        <f t="shared" si="370"/>
        <v>1.9805519680196724</v>
      </c>
    </row>
    <row r="2363" spans="1:17" x14ac:dyDescent="0.25">
      <c r="A2363" s="2">
        <v>39658</v>
      </c>
      <c r="B2363" s="1">
        <v>44.61</v>
      </c>
      <c r="C2363" s="1">
        <v>45.54</v>
      </c>
      <c r="D2363" s="1">
        <v>44.57</v>
      </c>
      <c r="E2363" s="1">
        <v>45.34</v>
      </c>
      <c r="F2363" s="1">
        <v>142290900</v>
      </c>
      <c r="G2363" s="1">
        <v>43.94</v>
      </c>
      <c r="H2363" s="8">
        <f t="shared" si="362"/>
        <v>2.0673635307781657E-2</v>
      </c>
      <c r="I2363" s="1">
        <f t="shared" si="363"/>
        <v>1</v>
      </c>
      <c r="J2363" s="1">
        <f t="shared" si="361"/>
        <v>1</v>
      </c>
      <c r="K2363" s="8">
        <f t="shared" si="364"/>
        <v>5.2344105598545188E-3</v>
      </c>
      <c r="L2363" s="8">
        <f t="shared" si="365"/>
        <v>1.3199817933545965E-2</v>
      </c>
      <c r="M2363" s="8">
        <f t="shared" si="366"/>
        <v>5.4392353208921218E-2</v>
      </c>
      <c r="N2363" s="8">
        <f t="shared" si="367"/>
        <v>2.4123805188893899E-2</v>
      </c>
      <c r="O2363" s="1">
        <f t="shared" si="368"/>
        <v>1.7</v>
      </c>
      <c r="P2363" s="1">
        <f t="shared" si="369"/>
        <v>43.94</v>
      </c>
      <c r="Q2363" s="1">
        <f t="shared" si="370"/>
        <v>1.9805519680196724</v>
      </c>
    </row>
    <row r="2364" spans="1:17" x14ac:dyDescent="0.25">
      <c r="A2364" s="2">
        <v>39659</v>
      </c>
      <c r="B2364" s="1">
        <v>45.47</v>
      </c>
      <c r="C2364" s="1">
        <v>45.82</v>
      </c>
      <c r="D2364" s="1">
        <v>44.88</v>
      </c>
      <c r="E2364" s="1">
        <v>45.57</v>
      </c>
      <c r="F2364" s="1">
        <v>165679900</v>
      </c>
      <c r="G2364" s="1">
        <v>44.17</v>
      </c>
      <c r="H2364" s="8">
        <f t="shared" si="362"/>
        <v>5.2344105598545188E-3</v>
      </c>
      <c r="I2364" s="1">
        <f t="shared" si="363"/>
        <v>2</v>
      </c>
      <c r="J2364" s="1">
        <f t="shared" si="361"/>
        <v>2</v>
      </c>
      <c r="K2364" s="8">
        <f t="shared" si="364"/>
        <v>-2.4903780846728951E-3</v>
      </c>
      <c r="L2364" s="8">
        <f t="shared" si="365"/>
        <v>2.30925967851483E-2</v>
      </c>
      <c r="M2364" s="8">
        <f t="shared" si="366"/>
        <v>4.6637989585691431E-2</v>
      </c>
      <c r="N2364" s="8">
        <f t="shared" si="367"/>
        <v>2.5356576862123559E-2</v>
      </c>
      <c r="O2364" s="1">
        <f t="shared" si="368"/>
        <v>1.7050000000000001</v>
      </c>
      <c r="P2364" s="1">
        <f t="shared" si="369"/>
        <v>44.17</v>
      </c>
      <c r="Q2364" s="1">
        <f t="shared" si="370"/>
        <v>1.9805519680196724</v>
      </c>
    </row>
    <row r="2365" spans="1:17" x14ac:dyDescent="0.25">
      <c r="A2365" s="2">
        <v>39660</v>
      </c>
      <c r="B2365" s="1">
        <v>45.12</v>
      </c>
      <c r="C2365" s="1">
        <v>46.15</v>
      </c>
      <c r="D2365" s="1">
        <v>45.02</v>
      </c>
      <c r="E2365" s="1">
        <v>45.46</v>
      </c>
      <c r="F2365" s="1">
        <v>180473100</v>
      </c>
      <c r="G2365" s="1">
        <v>44.06</v>
      </c>
      <c r="H2365" s="8">
        <f t="shared" si="362"/>
        <v>-2.4903780846728951E-3</v>
      </c>
      <c r="I2365" s="1">
        <f t="shared" si="363"/>
        <v>-1</v>
      </c>
      <c r="J2365" s="1">
        <f t="shared" si="361"/>
        <v>1</v>
      </c>
      <c r="K2365" s="8">
        <f t="shared" si="364"/>
        <v>-1.2709940989559687E-2</v>
      </c>
      <c r="L2365" s="8">
        <f t="shared" si="365"/>
        <v>1.793009532455736E-2</v>
      </c>
      <c r="M2365" s="8">
        <f t="shared" si="366"/>
        <v>6.1280072628234095E-2</v>
      </c>
      <c r="N2365" s="8">
        <f t="shared" si="367"/>
        <v>3.6314117113027455E-2</v>
      </c>
      <c r="O2365" s="1">
        <f t="shared" si="368"/>
        <v>1.7050000000000001</v>
      </c>
      <c r="P2365" s="1">
        <f t="shared" si="369"/>
        <v>44.06</v>
      </c>
      <c r="Q2365" s="1">
        <f t="shared" si="370"/>
        <v>1.9805519680196724</v>
      </c>
    </row>
    <row r="2366" spans="1:17" x14ac:dyDescent="0.25">
      <c r="A2366" s="2">
        <v>39661</v>
      </c>
      <c r="B2366" s="1">
        <v>45.51</v>
      </c>
      <c r="C2366" s="1">
        <v>45.55</v>
      </c>
      <c r="D2366" s="1">
        <v>44.4</v>
      </c>
      <c r="E2366" s="1">
        <v>44.88</v>
      </c>
      <c r="F2366" s="1">
        <v>180350400</v>
      </c>
      <c r="G2366" s="1">
        <v>43.5</v>
      </c>
      <c r="H2366" s="8">
        <f t="shared" si="362"/>
        <v>-1.2709940989559687E-2</v>
      </c>
      <c r="I2366" s="1">
        <f t="shared" si="363"/>
        <v>-2</v>
      </c>
      <c r="J2366" s="1">
        <f t="shared" si="361"/>
        <v>2</v>
      </c>
      <c r="K2366" s="8">
        <f t="shared" si="364"/>
        <v>-1.0114942528735571E-2</v>
      </c>
      <c r="L2366" s="8">
        <f t="shared" si="365"/>
        <v>5.4252873563218396E-2</v>
      </c>
      <c r="M2366" s="8">
        <f t="shared" si="366"/>
        <v>7.3103448275862126E-2</v>
      </c>
      <c r="N2366" s="8">
        <f t="shared" si="367"/>
        <v>2.7586206896551779E-2</v>
      </c>
      <c r="O2366" s="1">
        <f t="shared" si="368"/>
        <v>1.7050000000000001</v>
      </c>
      <c r="P2366" s="1">
        <f t="shared" si="369"/>
        <v>43.5</v>
      </c>
      <c r="Q2366" s="1">
        <f t="shared" si="370"/>
        <v>1.9805519680196724</v>
      </c>
    </row>
    <row r="2367" spans="1:17" x14ac:dyDescent="0.25">
      <c r="A2367" s="2">
        <v>39664</v>
      </c>
      <c r="B2367" s="1">
        <v>44.87</v>
      </c>
      <c r="C2367" s="1">
        <v>44.92</v>
      </c>
      <c r="D2367" s="1">
        <v>44.3</v>
      </c>
      <c r="E2367" s="1">
        <v>44.43</v>
      </c>
      <c r="F2367" s="1">
        <v>116298000</v>
      </c>
      <c r="G2367" s="1">
        <v>43.06</v>
      </c>
      <c r="H2367" s="8">
        <f t="shared" si="362"/>
        <v>-1.0114942528735571E-2</v>
      </c>
      <c r="I2367" s="1">
        <f t="shared" si="363"/>
        <v>-3</v>
      </c>
      <c r="J2367" s="1">
        <f t="shared" si="361"/>
        <v>3</v>
      </c>
      <c r="K2367" s="8">
        <f t="shared" si="364"/>
        <v>3.3906177426846318E-2</v>
      </c>
      <c r="L2367" s="8">
        <f t="shared" si="365"/>
        <v>7.4779377612633535E-2</v>
      </c>
      <c r="M2367" s="8">
        <f t="shared" si="366"/>
        <v>7.1295866233163085E-2</v>
      </c>
      <c r="N2367" s="8">
        <f t="shared" si="367"/>
        <v>2.5313516024152216E-2</v>
      </c>
      <c r="O2367" s="1">
        <f t="shared" si="368"/>
        <v>1.7150000000000001</v>
      </c>
      <c r="P2367" s="1">
        <f t="shared" si="369"/>
        <v>43.06</v>
      </c>
      <c r="Q2367" s="1">
        <f t="shared" si="370"/>
        <v>1.9805519680196724</v>
      </c>
    </row>
    <row r="2368" spans="1:17" x14ac:dyDescent="0.25">
      <c r="A2368" s="2">
        <v>39665</v>
      </c>
      <c r="B2368" s="1">
        <v>44.89</v>
      </c>
      <c r="C2368" s="1">
        <v>45.97</v>
      </c>
      <c r="D2368" s="1">
        <v>44.84</v>
      </c>
      <c r="E2368" s="1">
        <v>45.93</v>
      </c>
      <c r="F2368" s="1">
        <v>151657400</v>
      </c>
      <c r="G2368" s="1">
        <v>44.52</v>
      </c>
      <c r="H2368" s="8">
        <f t="shared" si="362"/>
        <v>3.3906177426846318E-2</v>
      </c>
      <c r="I2368" s="1">
        <f t="shared" si="363"/>
        <v>1</v>
      </c>
      <c r="J2368" s="1">
        <f t="shared" si="361"/>
        <v>1</v>
      </c>
      <c r="K2368" s="8">
        <f t="shared" si="364"/>
        <v>1.5049415992812065E-2</v>
      </c>
      <c r="L2368" s="8">
        <f t="shared" si="365"/>
        <v>4.065588499550743E-2</v>
      </c>
      <c r="M2368" s="8">
        <f t="shared" si="366"/>
        <v>2.3360287511230871E-2</v>
      </c>
      <c r="N2368" s="8">
        <f t="shared" si="367"/>
        <v>-1.7744833782569747E-2</v>
      </c>
      <c r="O2368" s="1">
        <f t="shared" si="368"/>
        <v>1.71</v>
      </c>
      <c r="P2368" s="1">
        <f t="shared" si="369"/>
        <v>44.52</v>
      </c>
      <c r="Q2368" s="1">
        <f t="shared" si="370"/>
        <v>1.9805519680196724</v>
      </c>
    </row>
    <row r="2369" spans="1:17" x14ac:dyDescent="0.25">
      <c r="A2369" s="2">
        <v>39666</v>
      </c>
      <c r="B2369" s="1">
        <v>45.95</v>
      </c>
      <c r="C2369" s="1">
        <v>46.81</v>
      </c>
      <c r="D2369" s="1">
        <v>45.58</v>
      </c>
      <c r="E2369" s="1">
        <v>46.63</v>
      </c>
      <c r="F2369" s="1">
        <v>133463700</v>
      </c>
      <c r="G2369" s="1">
        <v>45.19</v>
      </c>
      <c r="H2369" s="8">
        <f t="shared" si="362"/>
        <v>1.5049415992812065E-2</v>
      </c>
      <c r="I2369" s="1">
        <f t="shared" si="363"/>
        <v>2</v>
      </c>
      <c r="J2369" s="1">
        <f t="shared" si="361"/>
        <v>2</v>
      </c>
      <c r="K2369" s="8">
        <f t="shared" si="364"/>
        <v>-7.5237884487717732E-3</v>
      </c>
      <c r="L2369" s="8">
        <f t="shared" si="365"/>
        <v>2.3013941137419724E-2</v>
      </c>
      <c r="M2369" s="8">
        <f t="shared" si="366"/>
        <v>9.9579552998452225E-3</v>
      </c>
      <c r="N2369" s="8">
        <f t="shared" si="367"/>
        <v>-6.3509626023456445E-2</v>
      </c>
      <c r="O2369" s="1">
        <f t="shared" si="368"/>
        <v>1.7150000000000001</v>
      </c>
      <c r="P2369" s="1">
        <f t="shared" si="369"/>
        <v>45.19</v>
      </c>
      <c r="Q2369" s="1">
        <f t="shared" si="370"/>
        <v>1.9805519680196724</v>
      </c>
    </row>
    <row r="2370" spans="1:17" x14ac:dyDescent="0.25">
      <c r="A2370" s="2">
        <v>39667</v>
      </c>
      <c r="B2370" s="1">
        <v>46.35</v>
      </c>
      <c r="C2370" s="1">
        <v>46.85</v>
      </c>
      <c r="D2370" s="1">
        <v>46.08</v>
      </c>
      <c r="E2370" s="1">
        <v>46.27</v>
      </c>
      <c r="F2370" s="1">
        <v>152805800</v>
      </c>
      <c r="G2370" s="1">
        <v>44.85</v>
      </c>
      <c r="H2370" s="8">
        <f t="shared" si="362"/>
        <v>-7.5237884487717732E-3</v>
      </c>
      <c r="I2370" s="1">
        <f t="shared" si="363"/>
        <v>-1</v>
      </c>
      <c r="J2370" s="1">
        <f t="shared" si="361"/>
        <v>1</v>
      </c>
      <c r="K2370" s="8">
        <f t="shared" si="364"/>
        <v>2.2519509476031097E-2</v>
      </c>
      <c r="L2370" s="8">
        <f t="shared" si="365"/>
        <v>4.2586399108138107E-2</v>
      </c>
      <c r="M2370" s="8">
        <f t="shared" si="366"/>
        <v>1.2931995540691243E-2</v>
      </c>
      <c r="N2370" s="8">
        <f t="shared" si="367"/>
        <v>-6.1092530657748112E-2</v>
      </c>
      <c r="O2370" s="1">
        <f t="shared" si="368"/>
        <v>1.7150000000000001</v>
      </c>
      <c r="P2370" s="1">
        <f t="shared" si="369"/>
        <v>44.85</v>
      </c>
      <c r="Q2370" s="1">
        <f t="shared" si="370"/>
        <v>1.9805519680196724</v>
      </c>
    </row>
    <row r="2371" spans="1:17" x14ac:dyDescent="0.25">
      <c r="A2371" s="2">
        <v>39668</v>
      </c>
      <c r="B2371" s="1">
        <v>46.24</v>
      </c>
      <c r="C2371" s="1">
        <v>47.44</v>
      </c>
      <c r="D2371" s="1">
        <v>46.15</v>
      </c>
      <c r="E2371" s="1">
        <v>47.32</v>
      </c>
      <c r="F2371" s="1">
        <v>143121500</v>
      </c>
      <c r="G2371" s="1">
        <v>45.86</v>
      </c>
      <c r="H2371" s="8">
        <f t="shared" si="362"/>
        <v>2.2519509476031097E-2</v>
      </c>
      <c r="I2371" s="1">
        <f t="shared" si="363"/>
        <v>1</v>
      </c>
      <c r="J2371" s="1">
        <f t="shared" ref="J2371:J2434" si="371">ABS(I2371)</f>
        <v>1</v>
      </c>
      <c r="K2371" s="8">
        <f t="shared" si="364"/>
        <v>9.1583078935892903E-3</v>
      </c>
      <c r="L2371" s="8">
        <f t="shared" si="365"/>
        <v>1.7880505887483578E-2</v>
      </c>
      <c r="M2371" s="8">
        <f t="shared" si="366"/>
        <v>3.7069341474051942E-3</v>
      </c>
      <c r="N2371" s="8">
        <f t="shared" si="367"/>
        <v>-8.3515045791539455E-2</v>
      </c>
      <c r="O2371" s="1">
        <f t="shared" si="368"/>
        <v>1.71</v>
      </c>
      <c r="P2371" s="1">
        <f t="shared" si="369"/>
        <v>45.86</v>
      </c>
      <c r="Q2371" s="1">
        <f t="shared" si="370"/>
        <v>1.9805519680196724</v>
      </c>
    </row>
    <row r="2372" spans="1:17" x14ac:dyDescent="0.25">
      <c r="A2372" s="2">
        <v>39671</v>
      </c>
      <c r="B2372" s="1">
        <v>47.3</v>
      </c>
      <c r="C2372" s="1">
        <v>48.28</v>
      </c>
      <c r="D2372" s="1">
        <v>47.14</v>
      </c>
      <c r="E2372" s="1">
        <v>47.75</v>
      </c>
      <c r="F2372" s="1">
        <v>157290100</v>
      </c>
      <c r="G2372" s="1">
        <v>46.28</v>
      </c>
      <c r="H2372" s="8">
        <f t="shared" ref="H2372:H2435" si="372">G2372/G2371-1</f>
        <v>9.1583078935892903E-3</v>
      </c>
      <c r="I2372" s="1">
        <f t="shared" ref="I2372:I2435" si="373">IF(H2372&gt;0,IF(I2371&gt;0,I2371+1,1),IF(I2371&lt;0,I2371-1,-1))</f>
        <v>2</v>
      </c>
      <c r="J2372" s="1">
        <f t="shared" si="371"/>
        <v>2</v>
      </c>
      <c r="K2372" s="8">
        <f t="shared" ref="K2372:K2435" si="374">G2373/G2372-1</f>
        <v>1.080380293863481E-3</v>
      </c>
      <c r="L2372" s="8">
        <f t="shared" ref="L2372:L2435" si="375">G2377/G2372-1</f>
        <v>-3.241140881590332E-3</v>
      </c>
      <c r="M2372" s="8">
        <f t="shared" ref="M2372:M2435" si="376">G2382/G2372-1</f>
        <v>-2.6361279170267871E-2</v>
      </c>
      <c r="N2372" s="8">
        <f t="shared" ref="N2372:N2435" si="377">G2392/G2372-1</f>
        <v>-0.11106309420916161</v>
      </c>
      <c r="O2372" s="1">
        <f t="shared" si="368"/>
        <v>1.7150000000000001</v>
      </c>
      <c r="P2372" s="1">
        <f t="shared" si="369"/>
        <v>46.28</v>
      </c>
      <c r="Q2372" s="1">
        <f t="shared" si="370"/>
        <v>1.9805519680196724</v>
      </c>
    </row>
    <row r="2373" spans="1:17" x14ac:dyDescent="0.25">
      <c r="A2373" s="2">
        <v>39672</v>
      </c>
      <c r="B2373" s="1">
        <v>47.74</v>
      </c>
      <c r="C2373" s="1">
        <v>48.16</v>
      </c>
      <c r="D2373" s="1">
        <v>47.51</v>
      </c>
      <c r="E2373" s="1">
        <v>47.8</v>
      </c>
      <c r="F2373" s="1">
        <v>140549300</v>
      </c>
      <c r="G2373" s="1">
        <v>46.33</v>
      </c>
      <c r="H2373" s="8">
        <f t="shared" si="372"/>
        <v>1.080380293863481E-3</v>
      </c>
      <c r="I2373" s="1">
        <f t="shared" si="373"/>
        <v>3</v>
      </c>
      <c r="J2373" s="1">
        <f t="shared" si="371"/>
        <v>3</v>
      </c>
      <c r="K2373" s="8">
        <f t="shared" si="374"/>
        <v>-2.1584286639326766E-3</v>
      </c>
      <c r="L2373" s="8">
        <f t="shared" si="375"/>
        <v>-1.6619900712281366E-2</v>
      </c>
      <c r="M2373" s="8">
        <f t="shared" si="376"/>
        <v>-2.8707101230304288E-2</v>
      </c>
      <c r="N2373" s="8">
        <f t="shared" si="377"/>
        <v>-0.10468379020073393</v>
      </c>
      <c r="O2373" s="1">
        <f t="shared" si="368"/>
        <v>1.72</v>
      </c>
      <c r="P2373" s="1">
        <f t="shared" si="369"/>
        <v>46.33</v>
      </c>
      <c r="Q2373" s="1">
        <f t="shared" si="370"/>
        <v>1.9805519680196724</v>
      </c>
    </row>
    <row r="2374" spans="1:17" x14ac:dyDescent="0.25">
      <c r="A2374" s="2">
        <v>39673</v>
      </c>
      <c r="B2374" s="1">
        <v>47.72</v>
      </c>
      <c r="C2374" s="1">
        <v>48.12</v>
      </c>
      <c r="D2374" s="1">
        <v>47.25</v>
      </c>
      <c r="E2374" s="1">
        <v>47.7</v>
      </c>
      <c r="F2374" s="1">
        <v>169652100</v>
      </c>
      <c r="G2374" s="1">
        <v>46.23</v>
      </c>
      <c r="H2374" s="8">
        <f t="shared" si="372"/>
        <v>-2.1584286639326766E-3</v>
      </c>
      <c r="I2374" s="1">
        <f t="shared" si="373"/>
        <v>-1</v>
      </c>
      <c r="J2374" s="1">
        <f t="shared" si="371"/>
        <v>1</v>
      </c>
      <c r="K2374" s="8">
        <f t="shared" si="374"/>
        <v>1.146441704520873E-2</v>
      </c>
      <c r="L2374" s="8">
        <f t="shared" si="375"/>
        <v>-1.2762275578628524E-2</v>
      </c>
      <c r="M2374" s="8">
        <f t="shared" si="376"/>
        <v>-2.0333117023577763E-2</v>
      </c>
      <c r="N2374" s="8">
        <f t="shared" si="377"/>
        <v>-8.5874972961280549E-2</v>
      </c>
      <c r="O2374" s="1">
        <f t="shared" si="368"/>
        <v>1.72</v>
      </c>
      <c r="P2374" s="1">
        <f t="shared" si="369"/>
        <v>46.23</v>
      </c>
      <c r="Q2374" s="1">
        <f t="shared" si="370"/>
        <v>1.9805519680196724</v>
      </c>
    </row>
    <row r="2375" spans="1:17" x14ac:dyDescent="0.25">
      <c r="A2375" s="2">
        <v>39674</v>
      </c>
      <c r="B2375" s="1">
        <v>47.54</v>
      </c>
      <c r="C2375" s="1">
        <v>48.46</v>
      </c>
      <c r="D2375" s="1">
        <v>47.49</v>
      </c>
      <c r="E2375" s="1">
        <v>48.25</v>
      </c>
      <c r="F2375" s="1">
        <v>158069200</v>
      </c>
      <c r="G2375" s="1">
        <v>46.76</v>
      </c>
      <c r="H2375" s="8">
        <f t="shared" si="372"/>
        <v>1.146441704520873E-2</v>
      </c>
      <c r="I2375" s="1">
        <f t="shared" si="373"/>
        <v>1</v>
      </c>
      <c r="J2375" s="1">
        <f t="shared" si="371"/>
        <v>1</v>
      </c>
      <c r="K2375" s="8">
        <f t="shared" si="374"/>
        <v>-1.7108639863130382E-3</v>
      </c>
      <c r="L2375" s="8">
        <f t="shared" si="375"/>
        <v>-2.8443113772455009E-2</v>
      </c>
      <c r="M2375" s="8">
        <f t="shared" si="376"/>
        <v>-2.3524379811804996E-2</v>
      </c>
      <c r="N2375" s="8">
        <f t="shared" si="377"/>
        <v>-9.9871685201026406E-2</v>
      </c>
      <c r="O2375" s="1">
        <f t="shared" si="368"/>
        <v>1.7150000000000001</v>
      </c>
      <c r="P2375" s="1">
        <f t="shared" si="369"/>
        <v>46.76</v>
      </c>
      <c r="Q2375" s="1">
        <f t="shared" si="370"/>
        <v>1.9805519680196724</v>
      </c>
    </row>
    <row r="2376" spans="1:17" x14ac:dyDescent="0.25">
      <c r="A2376" s="2">
        <v>39675</v>
      </c>
      <c r="B2376" s="1">
        <v>48.33</v>
      </c>
      <c r="C2376" s="1">
        <v>48.57</v>
      </c>
      <c r="D2376" s="1">
        <v>47.96</v>
      </c>
      <c r="E2376" s="1">
        <v>48.16</v>
      </c>
      <c r="F2376" s="1">
        <v>123115900</v>
      </c>
      <c r="G2376" s="1">
        <v>46.68</v>
      </c>
      <c r="H2376" s="8">
        <f t="shared" si="372"/>
        <v>-1.7108639863130382E-3</v>
      </c>
      <c r="I2376" s="1">
        <f t="shared" si="373"/>
        <v>-1</v>
      </c>
      <c r="J2376" s="1">
        <f t="shared" si="371"/>
        <v>1</v>
      </c>
      <c r="K2376" s="8">
        <f t="shared" si="374"/>
        <v>-1.1782347900599732E-2</v>
      </c>
      <c r="L2376" s="8">
        <f t="shared" si="375"/>
        <v>-1.3924592973436178E-2</v>
      </c>
      <c r="M2376" s="8">
        <f t="shared" si="376"/>
        <v>-4.2416452442159303E-2</v>
      </c>
      <c r="N2376" s="8">
        <f t="shared" si="377"/>
        <v>-0.12639245929734355</v>
      </c>
      <c r="O2376" s="1">
        <f t="shared" si="368"/>
        <v>1.7050000000000001</v>
      </c>
      <c r="P2376" s="1">
        <f t="shared" si="369"/>
        <v>46.68</v>
      </c>
      <c r="Q2376" s="1">
        <f t="shared" si="370"/>
        <v>1.9805519680196724</v>
      </c>
    </row>
    <row r="2377" spans="1:17" x14ac:dyDescent="0.25">
      <c r="A2377" s="2">
        <v>39678</v>
      </c>
      <c r="B2377" s="1">
        <v>48.3</v>
      </c>
      <c r="C2377" s="1">
        <v>48.31</v>
      </c>
      <c r="D2377" s="1">
        <v>47.26</v>
      </c>
      <c r="E2377" s="1">
        <v>47.6</v>
      </c>
      <c r="F2377" s="1">
        <v>151399100</v>
      </c>
      <c r="G2377" s="1">
        <v>46.13</v>
      </c>
      <c r="H2377" s="8">
        <f t="shared" si="372"/>
        <v>-1.1782347900599732E-2</v>
      </c>
      <c r="I2377" s="1">
        <f t="shared" si="373"/>
        <v>-2</v>
      </c>
      <c r="J2377" s="1">
        <f t="shared" si="371"/>
        <v>2</v>
      </c>
      <c r="K2377" s="8">
        <f t="shared" si="374"/>
        <v>-1.2356384131801401E-2</v>
      </c>
      <c r="L2377" s="8">
        <f t="shared" si="375"/>
        <v>-2.3195317580750108E-2</v>
      </c>
      <c r="M2377" s="8">
        <f t="shared" si="376"/>
        <v>-4.2922176457836581E-2</v>
      </c>
      <c r="N2377" s="8">
        <f t="shared" si="377"/>
        <v>-0.10903967049642316</v>
      </c>
      <c r="O2377" s="1">
        <f t="shared" si="368"/>
        <v>1.6950000000000001</v>
      </c>
      <c r="P2377" s="1">
        <f t="shared" si="369"/>
        <v>46.13</v>
      </c>
      <c r="Q2377" s="1">
        <f t="shared" si="370"/>
        <v>1.9805519680196724</v>
      </c>
    </row>
    <row r="2378" spans="1:17" x14ac:dyDescent="0.25">
      <c r="A2378" s="2">
        <v>39679</v>
      </c>
      <c r="B2378" s="1">
        <v>47.36</v>
      </c>
      <c r="C2378" s="1">
        <v>47.59</v>
      </c>
      <c r="D2378" s="1">
        <v>46.75</v>
      </c>
      <c r="E2378" s="1">
        <v>47.01</v>
      </c>
      <c r="F2378" s="1">
        <v>155410600</v>
      </c>
      <c r="G2378" s="1">
        <v>45.56</v>
      </c>
      <c r="H2378" s="8">
        <f t="shared" si="372"/>
        <v>-1.2356384131801401E-2</v>
      </c>
      <c r="I2378" s="1">
        <f t="shared" si="373"/>
        <v>-3</v>
      </c>
      <c r="J2378" s="1">
        <f t="shared" si="371"/>
        <v>3</v>
      </c>
      <c r="K2378" s="8">
        <f t="shared" si="374"/>
        <v>1.7559262510973284E-3</v>
      </c>
      <c r="L2378" s="8">
        <f t="shared" si="375"/>
        <v>-1.2291483757682187E-2</v>
      </c>
      <c r="M2378" s="8">
        <f t="shared" si="376"/>
        <v>-4.0166812993854384E-2</v>
      </c>
      <c r="N2378" s="8">
        <f t="shared" si="377"/>
        <v>-0.14464442493415286</v>
      </c>
      <c r="O2378" s="1">
        <f t="shared" ref="O2378:O2441" si="378">AVERAGE(J2179:J2378)</f>
        <v>1.7050000000000001</v>
      </c>
      <c r="P2378" s="1">
        <f t="shared" ref="P2378:P2441" si="379">G2378</f>
        <v>45.56</v>
      </c>
      <c r="Q2378" s="1">
        <f t="shared" si="370"/>
        <v>1.9805519680196724</v>
      </c>
    </row>
    <row r="2379" spans="1:17" x14ac:dyDescent="0.25">
      <c r="A2379" s="2">
        <v>39680</v>
      </c>
      <c r="B2379" s="1">
        <v>47.34</v>
      </c>
      <c r="C2379" s="1">
        <v>47.56</v>
      </c>
      <c r="D2379" s="1">
        <v>46.74</v>
      </c>
      <c r="E2379" s="1">
        <v>47.09</v>
      </c>
      <c r="F2379" s="1">
        <v>155466700</v>
      </c>
      <c r="G2379" s="1">
        <v>45.64</v>
      </c>
      <c r="H2379" s="8">
        <f t="shared" si="372"/>
        <v>1.7559262510973284E-3</v>
      </c>
      <c r="I2379" s="1">
        <f t="shared" si="373"/>
        <v>1</v>
      </c>
      <c r="J2379" s="1">
        <f t="shared" si="371"/>
        <v>1</v>
      </c>
      <c r="K2379" s="8">
        <f t="shared" si="374"/>
        <v>-4.6012269938650041E-3</v>
      </c>
      <c r="L2379" s="8">
        <f t="shared" si="375"/>
        <v>-7.6687116564417845E-3</v>
      </c>
      <c r="M2379" s="8">
        <f t="shared" si="376"/>
        <v>-7.2743207712532842E-2</v>
      </c>
      <c r="N2379" s="8">
        <f t="shared" si="377"/>
        <v>-0.11722173531989488</v>
      </c>
      <c r="O2379" s="1">
        <f t="shared" si="378"/>
        <v>1.7050000000000001</v>
      </c>
      <c r="P2379" s="1">
        <f t="shared" si="379"/>
        <v>45.64</v>
      </c>
      <c r="Q2379" s="1">
        <f t="shared" ref="Q2379:Q2442" si="380">AVERAGE(O$202:O$50000)</f>
        <v>1.9805519680196724</v>
      </c>
    </row>
    <row r="2380" spans="1:17" x14ac:dyDescent="0.25">
      <c r="A2380" s="2">
        <v>39681</v>
      </c>
      <c r="B2380" s="1">
        <v>46.74</v>
      </c>
      <c r="C2380" s="1">
        <v>47.08</v>
      </c>
      <c r="D2380" s="1">
        <v>46.38</v>
      </c>
      <c r="E2380" s="1">
        <v>46.87</v>
      </c>
      <c r="F2380" s="1">
        <v>118916200</v>
      </c>
      <c r="G2380" s="1">
        <v>45.43</v>
      </c>
      <c r="H2380" s="8">
        <f t="shared" si="372"/>
        <v>-4.6012269938650041E-3</v>
      </c>
      <c r="I2380" s="1">
        <f t="shared" si="373"/>
        <v>-1</v>
      </c>
      <c r="J2380" s="1">
        <f t="shared" si="371"/>
        <v>1</v>
      </c>
      <c r="K2380" s="8">
        <f t="shared" si="374"/>
        <v>1.3207131851199705E-2</v>
      </c>
      <c r="L2380" s="8">
        <f t="shared" si="375"/>
        <v>5.0627338762931906E-3</v>
      </c>
      <c r="M2380" s="8">
        <f t="shared" si="376"/>
        <v>-7.307946290997136E-2</v>
      </c>
      <c r="N2380" s="8">
        <f t="shared" si="377"/>
        <v>-8.4085406119304484E-2</v>
      </c>
      <c r="O2380" s="1">
        <f t="shared" si="378"/>
        <v>1.7050000000000001</v>
      </c>
      <c r="P2380" s="1">
        <f t="shared" si="379"/>
        <v>45.43</v>
      </c>
      <c r="Q2380" s="1">
        <f t="shared" si="380"/>
        <v>1.9805519680196724</v>
      </c>
    </row>
    <row r="2381" spans="1:17" x14ac:dyDescent="0.25">
      <c r="A2381" s="2">
        <v>39682</v>
      </c>
      <c r="B2381" s="1">
        <v>47.12</v>
      </c>
      <c r="C2381" s="1">
        <v>47.68</v>
      </c>
      <c r="D2381" s="1">
        <v>47.08</v>
      </c>
      <c r="E2381" s="1">
        <v>47.49</v>
      </c>
      <c r="F2381" s="1">
        <v>96515500</v>
      </c>
      <c r="G2381" s="1">
        <v>46.03</v>
      </c>
      <c r="H2381" s="8">
        <f t="shared" si="372"/>
        <v>1.3207131851199705E-2</v>
      </c>
      <c r="I2381" s="1">
        <f t="shared" si="373"/>
        <v>1</v>
      </c>
      <c r="J2381" s="1">
        <f t="shared" si="371"/>
        <v>1</v>
      </c>
      <c r="K2381" s="8">
        <f t="shared" si="374"/>
        <v>-2.1073213121877044E-2</v>
      </c>
      <c r="L2381" s="8">
        <f t="shared" si="375"/>
        <v>-2.8894199435150925E-2</v>
      </c>
      <c r="M2381" s="8">
        <f t="shared" si="376"/>
        <v>-8.6899847925266172E-2</v>
      </c>
      <c r="N2381" s="8">
        <f t="shared" si="377"/>
        <v>-0.13860525744079955</v>
      </c>
      <c r="O2381" s="1">
        <f t="shared" si="378"/>
        <v>1.7050000000000001</v>
      </c>
      <c r="P2381" s="1">
        <f t="shared" si="379"/>
        <v>46.03</v>
      </c>
      <c r="Q2381" s="1">
        <f t="shared" si="380"/>
        <v>1.9805519680196724</v>
      </c>
    </row>
    <row r="2382" spans="1:17" x14ac:dyDescent="0.25">
      <c r="A2382" s="2">
        <v>39685</v>
      </c>
      <c r="B2382" s="1">
        <v>47.16</v>
      </c>
      <c r="C2382" s="1">
        <v>47.21</v>
      </c>
      <c r="D2382" s="1">
        <v>46.37</v>
      </c>
      <c r="E2382" s="1">
        <v>46.49</v>
      </c>
      <c r="F2382" s="1">
        <v>128076500</v>
      </c>
      <c r="G2382" s="1">
        <v>45.06</v>
      </c>
      <c r="H2382" s="8">
        <f t="shared" si="372"/>
        <v>-2.1073213121877044E-2</v>
      </c>
      <c r="I2382" s="1">
        <f t="shared" si="373"/>
        <v>-1</v>
      </c>
      <c r="J2382" s="1">
        <f t="shared" si="371"/>
        <v>1</v>
      </c>
      <c r="K2382" s="8">
        <f t="shared" si="374"/>
        <v>-1.3315579227697327E-3</v>
      </c>
      <c r="L2382" s="8">
        <f t="shared" si="375"/>
        <v>-2.0195295162006244E-2</v>
      </c>
      <c r="M2382" s="8">
        <f t="shared" si="376"/>
        <v>-8.6995117620949913E-2</v>
      </c>
      <c r="N2382" s="8">
        <f t="shared" si="377"/>
        <v>-0.12671992898357742</v>
      </c>
      <c r="O2382" s="1">
        <f t="shared" si="378"/>
        <v>1.7050000000000001</v>
      </c>
      <c r="P2382" s="1">
        <f t="shared" si="379"/>
        <v>45.06</v>
      </c>
      <c r="Q2382" s="1">
        <f t="shared" si="380"/>
        <v>1.9805519680196724</v>
      </c>
    </row>
    <row r="2383" spans="1:17" x14ac:dyDescent="0.25">
      <c r="A2383" s="2">
        <v>39686</v>
      </c>
      <c r="B2383" s="1">
        <v>46.52</v>
      </c>
      <c r="C2383" s="1">
        <v>46.77</v>
      </c>
      <c r="D2383" s="1">
        <v>46.12</v>
      </c>
      <c r="E2383" s="1">
        <v>46.43</v>
      </c>
      <c r="F2383" s="1">
        <v>107225500</v>
      </c>
      <c r="G2383" s="1">
        <v>45</v>
      </c>
      <c r="H2383" s="8">
        <f t="shared" si="372"/>
        <v>-1.3315579227697327E-3</v>
      </c>
      <c r="I2383" s="1">
        <f t="shared" si="373"/>
        <v>-2</v>
      </c>
      <c r="J2383" s="1">
        <f t="shared" si="371"/>
        <v>2</v>
      </c>
      <c r="K2383" s="8">
        <f t="shared" si="374"/>
        <v>6.4444444444444748E-3</v>
      </c>
      <c r="L2383" s="8">
        <f t="shared" si="375"/>
        <v>-2.822222222222226E-2</v>
      </c>
      <c r="M2383" s="8">
        <f t="shared" si="376"/>
        <v>-7.8222222222222304E-2</v>
      </c>
      <c r="N2383" s="8">
        <f t="shared" si="377"/>
        <v>-0.11955555555555564</v>
      </c>
      <c r="O2383" s="1">
        <f t="shared" si="378"/>
        <v>1.7050000000000001</v>
      </c>
      <c r="P2383" s="1">
        <f t="shared" si="379"/>
        <v>45</v>
      </c>
      <c r="Q2383" s="1">
        <f t="shared" si="380"/>
        <v>1.9805519680196724</v>
      </c>
    </row>
    <row r="2384" spans="1:17" x14ac:dyDescent="0.25">
      <c r="A2384" s="2">
        <v>39687</v>
      </c>
      <c r="B2384" s="1">
        <v>46.45</v>
      </c>
      <c r="C2384" s="1">
        <v>47.09</v>
      </c>
      <c r="D2384" s="1">
        <v>46.29</v>
      </c>
      <c r="E2384" s="1">
        <v>46.73</v>
      </c>
      <c r="F2384" s="1">
        <v>108489900</v>
      </c>
      <c r="G2384" s="1">
        <v>45.29</v>
      </c>
      <c r="H2384" s="8">
        <f t="shared" si="372"/>
        <v>6.4444444444444748E-3</v>
      </c>
      <c r="I2384" s="1">
        <f t="shared" si="373"/>
        <v>1</v>
      </c>
      <c r="J2384" s="1">
        <f t="shared" si="371"/>
        <v>1</v>
      </c>
      <c r="K2384" s="8">
        <f t="shared" si="374"/>
        <v>8.1695738573634991E-3</v>
      </c>
      <c r="L2384" s="8">
        <f t="shared" si="375"/>
        <v>-6.5577390152351533E-2</v>
      </c>
      <c r="M2384" s="8">
        <f t="shared" si="376"/>
        <v>-6.6902185913005119E-2</v>
      </c>
      <c r="N2384" s="8">
        <f t="shared" si="377"/>
        <v>-0.11128284389489951</v>
      </c>
      <c r="O2384" s="1">
        <f t="shared" si="378"/>
        <v>1.6950000000000001</v>
      </c>
      <c r="P2384" s="1">
        <f t="shared" si="379"/>
        <v>45.29</v>
      </c>
      <c r="Q2384" s="1">
        <f t="shared" si="380"/>
        <v>1.9805519680196724</v>
      </c>
    </row>
    <row r="2385" spans="1:17" x14ac:dyDescent="0.25">
      <c r="A2385" s="2">
        <v>39688</v>
      </c>
      <c r="B2385" s="1">
        <v>46.92</v>
      </c>
      <c r="C2385" s="1">
        <v>47.28</v>
      </c>
      <c r="D2385" s="1">
        <v>46.83</v>
      </c>
      <c r="E2385" s="1">
        <v>47.11</v>
      </c>
      <c r="F2385" s="1">
        <v>112808600</v>
      </c>
      <c r="G2385" s="1">
        <v>45.66</v>
      </c>
      <c r="H2385" s="8">
        <f t="shared" si="372"/>
        <v>8.1695738573634991E-3</v>
      </c>
      <c r="I2385" s="1">
        <f t="shared" si="373"/>
        <v>2</v>
      </c>
      <c r="J2385" s="1">
        <f t="shared" si="371"/>
        <v>2</v>
      </c>
      <c r="K2385" s="8">
        <f t="shared" si="374"/>
        <v>-2.1024967148488671E-2</v>
      </c>
      <c r="L2385" s="8">
        <f t="shared" si="375"/>
        <v>-7.7748576434515937E-2</v>
      </c>
      <c r="M2385" s="8">
        <f t="shared" si="376"/>
        <v>-7.8186596583442736E-2</v>
      </c>
      <c r="N2385" s="8">
        <f t="shared" si="377"/>
        <v>-0.12746386333771342</v>
      </c>
      <c r="O2385" s="1">
        <f t="shared" si="378"/>
        <v>1.6850000000000001</v>
      </c>
      <c r="P2385" s="1">
        <f t="shared" si="379"/>
        <v>45.66</v>
      </c>
      <c r="Q2385" s="1">
        <f t="shared" si="380"/>
        <v>1.9805519680196724</v>
      </c>
    </row>
    <row r="2386" spans="1:17" x14ac:dyDescent="0.25">
      <c r="A2386" s="2">
        <v>39689</v>
      </c>
      <c r="B2386" s="1">
        <v>46.61</v>
      </c>
      <c r="C2386" s="1">
        <v>47.12</v>
      </c>
      <c r="D2386" s="1">
        <v>45.92</v>
      </c>
      <c r="E2386" s="1">
        <v>46.12</v>
      </c>
      <c r="F2386" s="1">
        <v>133184300</v>
      </c>
      <c r="G2386" s="1">
        <v>44.7</v>
      </c>
      <c r="H2386" s="8">
        <f t="shared" si="372"/>
        <v>-2.1024967148488671E-2</v>
      </c>
      <c r="I2386" s="1">
        <f t="shared" si="373"/>
        <v>-1</v>
      </c>
      <c r="J2386" s="1">
        <f t="shared" si="371"/>
        <v>1</v>
      </c>
      <c r="K2386" s="8">
        <f t="shared" si="374"/>
        <v>-1.2304250559284191E-2</v>
      </c>
      <c r="L2386" s="8">
        <f t="shared" si="375"/>
        <v>-5.973154362416111E-2</v>
      </c>
      <c r="M2386" s="8">
        <f t="shared" si="376"/>
        <v>-8.7695749440715898E-2</v>
      </c>
      <c r="N2386" s="8">
        <f t="shared" si="377"/>
        <v>-0.17941834451901573</v>
      </c>
      <c r="O2386" s="1">
        <f t="shared" si="378"/>
        <v>1.6850000000000001</v>
      </c>
      <c r="P2386" s="1">
        <f t="shared" si="379"/>
        <v>44.7</v>
      </c>
      <c r="Q2386" s="1">
        <f t="shared" si="380"/>
        <v>1.9805519680196724</v>
      </c>
    </row>
    <row r="2387" spans="1:17" x14ac:dyDescent="0.25">
      <c r="A2387" s="2">
        <v>39693</v>
      </c>
      <c r="B2387" s="1">
        <v>46.87</v>
      </c>
      <c r="C2387" s="1">
        <v>47.08</v>
      </c>
      <c r="D2387" s="1">
        <v>45.34</v>
      </c>
      <c r="E2387" s="1">
        <v>45.55</v>
      </c>
      <c r="F2387" s="1">
        <v>162277500</v>
      </c>
      <c r="G2387" s="1">
        <v>44.15</v>
      </c>
      <c r="H2387" s="8">
        <f t="shared" si="372"/>
        <v>-1.2304250559284191E-2</v>
      </c>
      <c r="I2387" s="1">
        <f t="shared" si="373"/>
        <v>-2</v>
      </c>
      <c r="J2387" s="1">
        <f t="shared" si="371"/>
        <v>2</v>
      </c>
      <c r="K2387" s="8">
        <f t="shared" si="374"/>
        <v>-9.513023782559471E-3</v>
      </c>
      <c r="L2387" s="8">
        <f t="shared" si="375"/>
        <v>-6.8176670441676079E-2</v>
      </c>
      <c r="M2387" s="8">
        <f t="shared" si="376"/>
        <v>-6.9082672706681669E-2</v>
      </c>
      <c r="N2387" s="8">
        <f t="shared" si="377"/>
        <v>-0.14518686296715733</v>
      </c>
      <c r="O2387" s="1">
        <f t="shared" si="378"/>
        <v>1.69</v>
      </c>
      <c r="P2387" s="1">
        <f t="shared" si="379"/>
        <v>44.15</v>
      </c>
      <c r="Q2387" s="1">
        <f t="shared" si="380"/>
        <v>1.9805519680196724</v>
      </c>
    </row>
    <row r="2388" spans="1:17" x14ac:dyDescent="0.25">
      <c r="A2388" s="2">
        <v>39694</v>
      </c>
      <c r="B2388" s="1">
        <v>45.45</v>
      </c>
      <c r="C2388" s="1">
        <v>45.64</v>
      </c>
      <c r="D2388" s="1">
        <v>44.79</v>
      </c>
      <c r="E2388" s="1">
        <v>45.12</v>
      </c>
      <c r="F2388" s="1">
        <v>161682900</v>
      </c>
      <c r="G2388" s="1">
        <v>43.73</v>
      </c>
      <c r="H2388" s="8">
        <f t="shared" si="372"/>
        <v>-9.513023782559471E-3</v>
      </c>
      <c r="I2388" s="1">
        <f t="shared" si="373"/>
        <v>-3</v>
      </c>
      <c r="J2388" s="1">
        <f t="shared" si="371"/>
        <v>3</v>
      </c>
      <c r="K2388" s="8">
        <f t="shared" si="374"/>
        <v>-3.2243311227989846E-2</v>
      </c>
      <c r="L2388" s="8">
        <f t="shared" si="375"/>
        <v>-5.1452092385090298E-2</v>
      </c>
      <c r="M2388" s="8">
        <f t="shared" si="376"/>
        <v>-0.10884975989023549</v>
      </c>
      <c r="N2388" s="8">
        <f t="shared" si="377"/>
        <v>-0.14612394237365633</v>
      </c>
      <c r="O2388" s="1">
        <f t="shared" si="378"/>
        <v>1.6950000000000001</v>
      </c>
      <c r="P2388" s="1">
        <f t="shared" si="379"/>
        <v>43.73</v>
      </c>
      <c r="Q2388" s="1">
        <f t="shared" si="380"/>
        <v>1.9805519680196724</v>
      </c>
    </row>
    <row r="2389" spans="1:17" x14ac:dyDescent="0.25">
      <c r="A2389" s="2">
        <v>39695</v>
      </c>
      <c r="B2389" s="1">
        <v>44.86</v>
      </c>
      <c r="C2389" s="1">
        <v>44.91</v>
      </c>
      <c r="D2389" s="1">
        <v>43.66</v>
      </c>
      <c r="E2389" s="1">
        <v>43.66</v>
      </c>
      <c r="F2389" s="1">
        <v>219004700</v>
      </c>
      <c r="G2389" s="1">
        <v>42.32</v>
      </c>
      <c r="H2389" s="8">
        <f t="shared" si="372"/>
        <v>-3.2243311227989846E-2</v>
      </c>
      <c r="I2389" s="1">
        <f t="shared" si="373"/>
        <v>-4</v>
      </c>
      <c r="J2389" s="1">
        <f t="shared" si="371"/>
        <v>4</v>
      </c>
      <c r="K2389" s="8">
        <f t="shared" si="374"/>
        <v>-4.9621928166352358E-3</v>
      </c>
      <c r="L2389" s="8">
        <f t="shared" si="375"/>
        <v>-1.4177693761815435E-3</v>
      </c>
      <c r="M2389" s="8">
        <f t="shared" si="376"/>
        <v>-4.7967863894139873E-2</v>
      </c>
      <c r="N2389" s="8">
        <f t="shared" si="377"/>
        <v>-0.15784499054820411</v>
      </c>
      <c r="O2389" s="1">
        <f t="shared" si="378"/>
        <v>1.71</v>
      </c>
      <c r="P2389" s="1">
        <f t="shared" si="379"/>
        <v>42.32</v>
      </c>
      <c r="Q2389" s="1">
        <f t="shared" si="380"/>
        <v>1.9805519680196724</v>
      </c>
    </row>
    <row r="2390" spans="1:17" x14ac:dyDescent="0.25">
      <c r="A2390" s="2">
        <v>39696</v>
      </c>
      <c r="B2390" s="1">
        <v>43.28</v>
      </c>
      <c r="C2390" s="1">
        <v>43.78</v>
      </c>
      <c r="D2390" s="1">
        <v>42.81</v>
      </c>
      <c r="E2390" s="1">
        <v>43.45</v>
      </c>
      <c r="F2390" s="1">
        <v>247977500</v>
      </c>
      <c r="G2390" s="1">
        <v>42.11</v>
      </c>
      <c r="H2390" s="8">
        <f t="shared" si="372"/>
        <v>-4.9621928166352358E-3</v>
      </c>
      <c r="I2390" s="1">
        <f t="shared" si="373"/>
        <v>-5</v>
      </c>
      <c r="J2390" s="1">
        <f t="shared" si="371"/>
        <v>5</v>
      </c>
      <c r="K2390" s="8">
        <f t="shared" si="374"/>
        <v>-1.8997862740440796E-3</v>
      </c>
      <c r="L2390" s="8">
        <f t="shared" si="375"/>
        <v>-4.7494656851099215E-4</v>
      </c>
      <c r="M2390" s="8">
        <f t="shared" si="376"/>
        <v>-1.1873664212776025E-2</v>
      </c>
      <c r="N2390" s="8">
        <f t="shared" si="377"/>
        <v>-0.16670624554737579</v>
      </c>
      <c r="O2390" s="1">
        <f t="shared" si="378"/>
        <v>1.73</v>
      </c>
      <c r="P2390" s="1">
        <f t="shared" si="379"/>
        <v>42.11</v>
      </c>
      <c r="Q2390" s="1">
        <f t="shared" si="380"/>
        <v>1.9805519680196724</v>
      </c>
    </row>
    <row r="2391" spans="1:17" x14ac:dyDescent="0.25">
      <c r="A2391" s="2">
        <v>39699</v>
      </c>
      <c r="B2391" s="1">
        <v>44.02</v>
      </c>
      <c r="C2391" s="1">
        <v>44.22</v>
      </c>
      <c r="D2391" s="1">
        <v>42.68</v>
      </c>
      <c r="E2391" s="1">
        <v>43.37</v>
      </c>
      <c r="F2391" s="1">
        <v>311065100</v>
      </c>
      <c r="G2391" s="1">
        <v>42.03</v>
      </c>
      <c r="H2391" s="8">
        <f t="shared" si="372"/>
        <v>-1.8997862740440796E-3</v>
      </c>
      <c r="I2391" s="1">
        <f t="shared" si="373"/>
        <v>-6</v>
      </c>
      <c r="J2391" s="1">
        <f t="shared" si="371"/>
        <v>6</v>
      </c>
      <c r="K2391" s="8">
        <f t="shared" si="374"/>
        <v>-2.1175350939804938E-2</v>
      </c>
      <c r="L2391" s="8">
        <f t="shared" si="375"/>
        <v>-2.9740661432310245E-2</v>
      </c>
      <c r="M2391" s="8">
        <f t="shared" si="376"/>
        <v>-5.6626219367118757E-2</v>
      </c>
      <c r="N2391" s="8">
        <f t="shared" si="377"/>
        <v>-0.19557458957887219</v>
      </c>
      <c r="O2391" s="1">
        <f t="shared" si="378"/>
        <v>1.7549999999999999</v>
      </c>
      <c r="P2391" s="1">
        <f t="shared" si="379"/>
        <v>42.03</v>
      </c>
      <c r="Q2391" s="1">
        <f t="shared" si="380"/>
        <v>1.9805519680196724</v>
      </c>
    </row>
    <row r="2392" spans="1:17" x14ac:dyDescent="0.25">
      <c r="A2392" s="2">
        <v>39700</v>
      </c>
      <c r="B2392" s="1">
        <v>43.35</v>
      </c>
      <c r="C2392" s="1">
        <v>43.79</v>
      </c>
      <c r="D2392" s="1">
        <v>42.35</v>
      </c>
      <c r="E2392" s="1">
        <v>42.45</v>
      </c>
      <c r="F2392" s="1">
        <v>214180600</v>
      </c>
      <c r="G2392" s="1">
        <v>41.14</v>
      </c>
      <c r="H2392" s="8">
        <f t="shared" si="372"/>
        <v>-2.1175350939804938E-2</v>
      </c>
      <c r="I2392" s="1">
        <f t="shared" si="373"/>
        <v>-7</v>
      </c>
      <c r="J2392" s="1">
        <f t="shared" si="371"/>
        <v>7</v>
      </c>
      <c r="K2392" s="8">
        <f t="shared" si="374"/>
        <v>8.2644628099173278E-3</v>
      </c>
      <c r="L2392" s="8">
        <f t="shared" si="375"/>
        <v>-9.7228974234320198E-4</v>
      </c>
      <c r="M2392" s="8">
        <f t="shared" si="376"/>
        <v>-4.350996596985901E-2</v>
      </c>
      <c r="N2392" s="8">
        <f t="shared" si="377"/>
        <v>-0.2301895964997569</v>
      </c>
      <c r="O2392" s="1">
        <f t="shared" si="378"/>
        <v>1.7849999999999999</v>
      </c>
      <c r="P2392" s="1">
        <f t="shared" si="379"/>
        <v>41.14</v>
      </c>
      <c r="Q2392" s="1">
        <f t="shared" si="380"/>
        <v>1.9805519680196724</v>
      </c>
    </row>
    <row r="2393" spans="1:17" x14ac:dyDescent="0.25">
      <c r="A2393" s="2">
        <v>39701</v>
      </c>
      <c r="B2393" s="1">
        <v>42.86</v>
      </c>
      <c r="C2393" s="1">
        <v>43.18</v>
      </c>
      <c r="D2393" s="1">
        <v>42.45</v>
      </c>
      <c r="E2393" s="1">
        <v>42.8</v>
      </c>
      <c r="F2393" s="1">
        <v>160658100</v>
      </c>
      <c r="G2393" s="1">
        <v>41.48</v>
      </c>
      <c r="H2393" s="8">
        <f t="shared" si="372"/>
        <v>8.2644628099173278E-3</v>
      </c>
      <c r="I2393" s="1">
        <f t="shared" si="373"/>
        <v>1</v>
      </c>
      <c r="J2393" s="1">
        <f t="shared" si="371"/>
        <v>1</v>
      </c>
      <c r="K2393" s="8">
        <f t="shared" si="374"/>
        <v>1.8804243008679E-2</v>
      </c>
      <c r="L2393" s="8">
        <f t="shared" si="375"/>
        <v>-6.0511089681774322E-2</v>
      </c>
      <c r="M2393" s="8">
        <f t="shared" si="376"/>
        <v>-4.4840887174541932E-2</v>
      </c>
      <c r="N2393" s="8">
        <f t="shared" si="377"/>
        <v>-0.24276759884281573</v>
      </c>
      <c r="O2393" s="1">
        <f t="shared" si="378"/>
        <v>1.7849999999999999</v>
      </c>
      <c r="P2393" s="1">
        <f t="shared" si="379"/>
        <v>41.48</v>
      </c>
      <c r="Q2393" s="1">
        <f t="shared" si="380"/>
        <v>1.9805519680196724</v>
      </c>
    </row>
    <row r="2394" spans="1:17" x14ac:dyDescent="0.25">
      <c r="A2394" s="2">
        <v>39702</v>
      </c>
      <c r="B2394" s="1">
        <v>42.2</v>
      </c>
      <c r="C2394" s="1">
        <v>43.69</v>
      </c>
      <c r="D2394" s="1">
        <v>42.17</v>
      </c>
      <c r="E2394" s="1">
        <v>43.6</v>
      </c>
      <c r="F2394" s="1">
        <v>203398200</v>
      </c>
      <c r="G2394" s="1">
        <v>42.26</v>
      </c>
      <c r="H2394" s="8">
        <f t="shared" si="372"/>
        <v>1.8804243008679E-2</v>
      </c>
      <c r="I2394" s="1">
        <f t="shared" si="373"/>
        <v>2</v>
      </c>
      <c r="J2394" s="1">
        <f t="shared" si="371"/>
        <v>2</v>
      </c>
      <c r="K2394" s="8">
        <f t="shared" si="374"/>
        <v>-4.0227165168006396E-3</v>
      </c>
      <c r="L2394" s="8">
        <f t="shared" si="375"/>
        <v>-4.6616185518220554E-2</v>
      </c>
      <c r="M2394" s="8">
        <f t="shared" si="376"/>
        <v>-4.7562707051585384E-2</v>
      </c>
      <c r="N2394" s="8">
        <f t="shared" si="377"/>
        <v>-0.27662091812588729</v>
      </c>
      <c r="O2394" s="1">
        <f t="shared" si="378"/>
        <v>1.79</v>
      </c>
      <c r="P2394" s="1">
        <f t="shared" si="379"/>
        <v>42.26</v>
      </c>
      <c r="Q2394" s="1">
        <f t="shared" si="380"/>
        <v>1.9805519680196724</v>
      </c>
    </row>
    <row r="2395" spans="1:17" x14ac:dyDescent="0.25">
      <c r="A2395" s="2">
        <v>39703</v>
      </c>
      <c r="B2395" s="1">
        <v>43.23</v>
      </c>
      <c r="C2395" s="1">
        <v>43.71</v>
      </c>
      <c r="D2395" s="1">
        <v>42.9</v>
      </c>
      <c r="E2395" s="1">
        <v>43.43</v>
      </c>
      <c r="F2395" s="1">
        <v>172094300</v>
      </c>
      <c r="G2395" s="1">
        <v>42.09</v>
      </c>
      <c r="H2395" s="8">
        <f t="shared" si="372"/>
        <v>-4.0227165168006396E-3</v>
      </c>
      <c r="I2395" s="1">
        <f t="shared" si="373"/>
        <v>-1</v>
      </c>
      <c r="J2395" s="1">
        <f t="shared" si="371"/>
        <v>1</v>
      </c>
      <c r="K2395" s="8">
        <f t="shared" si="374"/>
        <v>-3.1123782371109576E-2</v>
      </c>
      <c r="L2395" s="8">
        <f t="shared" si="375"/>
        <v>-1.1404133998574539E-2</v>
      </c>
      <c r="M2395" s="8">
        <f t="shared" si="376"/>
        <v>-5.3456878118317896E-2</v>
      </c>
      <c r="N2395" s="8">
        <f t="shared" si="377"/>
        <v>-0.27821335234022337</v>
      </c>
      <c r="O2395" s="1">
        <f t="shared" si="378"/>
        <v>1.79</v>
      </c>
      <c r="P2395" s="1">
        <f t="shared" si="379"/>
        <v>42.09</v>
      </c>
      <c r="Q2395" s="1">
        <f t="shared" si="380"/>
        <v>1.9805519680196724</v>
      </c>
    </row>
    <row r="2396" spans="1:17" x14ac:dyDescent="0.25">
      <c r="A2396" s="2">
        <v>39706</v>
      </c>
      <c r="B2396" s="1">
        <v>42.4</v>
      </c>
      <c r="C2396" s="1">
        <v>43.29</v>
      </c>
      <c r="D2396" s="1">
        <v>42.03</v>
      </c>
      <c r="E2396" s="1">
        <v>42.08</v>
      </c>
      <c r="F2396" s="1">
        <v>616772300</v>
      </c>
      <c r="G2396" s="1">
        <v>40.78</v>
      </c>
      <c r="H2396" s="8">
        <f t="shared" si="372"/>
        <v>-3.1123782371109576E-2</v>
      </c>
      <c r="I2396" s="1">
        <f t="shared" si="373"/>
        <v>-2</v>
      </c>
      <c r="J2396" s="1">
        <f t="shared" si="371"/>
        <v>2</v>
      </c>
      <c r="K2396" s="8">
        <f t="shared" si="374"/>
        <v>7.8469838155958982E-3</v>
      </c>
      <c r="L2396" s="8">
        <f t="shared" si="375"/>
        <v>-2.7709661598823043E-2</v>
      </c>
      <c r="M2396" s="8">
        <f t="shared" si="376"/>
        <v>-0.10053948013732228</v>
      </c>
      <c r="N2396" s="8">
        <f t="shared" si="377"/>
        <v>-0.16454144188327613</v>
      </c>
      <c r="O2396" s="1">
        <f t="shared" si="378"/>
        <v>1.79</v>
      </c>
      <c r="P2396" s="1">
        <f t="shared" si="379"/>
        <v>40.78</v>
      </c>
      <c r="Q2396" s="1">
        <f t="shared" si="380"/>
        <v>1.9805519680196724</v>
      </c>
    </row>
    <row r="2397" spans="1:17" x14ac:dyDescent="0.25">
      <c r="A2397" s="2">
        <v>39707</v>
      </c>
      <c r="B2397" s="1">
        <v>41.48</v>
      </c>
      <c r="C2397" s="1">
        <v>42.84</v>
      </c>
      <c r="D2397" s="1">
        <v>41.43</v>
      </c>
      <c r="E2397" s="1">
        <v>42.41</v>
      </c>
      <c r="F2397" s="1">
        <v>349506500</v>
      </c>
      <c r="G2397" s="1">
        <v>41.1</v>
      </c>
      <c r="H2397" s="8">
        <f t="shared" si="372"/>
        <v>7.8469838155958982E-3</v>
      </c>
      <c r="I2397" s="1">
        <f t="shared" si="373"/>
        <v>1</v>
      </c>
      <c r="J2397" s="1">
        <f t="shared" si="371"/>
        <v>1</v>
      </c>
      <c r="K2397" s="8">
        <f t="shared" si="374"/>
        <v>-5.182481751824819E-2</v>
      </c>
      <c r="L2397" s="8">
        <f t="shared" si="375"/>
        <v>-4.2579075425790758E-2</v>
      </c>
      <c r="M2397" s="8">
        <f t="shared" si="376"/>
        <v>-8.1751824817518193E-2</v>
      </c>
      <c r="N2397" s="8">
        <f t="shared" si="377"/>
        <v>-0.20681265206812649</v>
      </c>
      <c r="O2397" s="1">
        <f t="shared" si="378"/>
        <v>1.78</v>
      </c>
      <c r="P2397" s="1">
        <f t="shared" si="379"/>
        <v>41.1</v>
      </c>
      <c r="Q2397" s="1">
        <f t="shared" si="380"/>
        <v>1.9805519680196724</v>
      </c>
    </row>
    <row r="2398" spans="1:17" x14ac:dyDescent="0.25">
      <c r="A2398" s="2">
        <v>39708</v>
      </c>
      <c r="B2398" s="1">
        <v>41.87</v>
      </c>
      <c r="C2398" s="1">
        <v>42.42</v>
      </c>
      <c r="D2398" s="1">
        <v>40.19</v>
      </c>
      <c r="E2398" s="1">
        <v>40.21</v>
      </c>
      <c r="F2398" s="1">
        <v>340088000</v>
      </c>
      <c r="G2398" s="1">
        <v>38.97</v>
      </c>
      <c r="H2398" s="8">
        <f t="shared" si="372"/>
        <v>-5.182481751824819E-2</v>
      </c>
      <c r="I2398" s="1">
        <f t="shared" si="373"/>
        <v>-1</v>
      </c>
      <c r="J2398" s="1">
        <f t="shared" si="371"/>
        <v>1</v>
      </c>
      <c r="K2398" s="8">
        <f t="shared" si="374"/>
        <v>3.3872209391839991E-2</v>
      </c>
      <c r="L2398" s="8">
        <f t="shared" si="375"/>
        <v>1.667949704901206E-2</v>
      </c>
      <c r="M2398" s="8">
        <f t="shared" si="376"/>
        <v>-4.1827046445984006E-2</v>
      </c>
      <c r="N2398" s="8">
        <f t="shared" si="377"/>
        <v>-0.23838850397741851</v>
      </c>
      <c r="O2398" s="1">
        <f t="shared" si="378"/>
        <v>1.78</v>
      </c>
      <c r="P2398" s="1">
        <f t="shared" si="379"/>
        <v>38.97</v>
      </c>
      <c r="Q2398" s="1">
        <f t="shared" si="380"/>
        <v>1.9805519680196724</v>
      </c>
    </row>
    <row r="2399" spans="1:17" x14ac:dyDescent="0.25">
      <c r="A2399" s="2">
        <v>39709</v>
      </c>
      <c r="B2399" s="1">
        <v>41.1</v>
      </c>
      <c r="C2399" s="1">
        <v>41.97</v>
      </c>
      <c r="D2399" s="1">
        <v>39.5</v>
      </c>
      <c r="E2399" s="1">
        <v>41.57</v>
      </c>
      <c r="F2399" s="1">
        <v>423934000</v>
      </c>
      <c r="G2399" s="1">
        <v>40.29</v>
      </c>
      <c r="H2399" s="8">
        <f t="shared" si="372"/>
        <v>3.3872209391839991E-2</v>
      </c>
      <c r="I2399" s="1">
        <f t="shared" si="373"/>
        <v>1</v>
      </c>
      <c r="J2399" s="1">
        <f t="shared" si="371"/>
        <v>1</v>
      </c>
      <c r="K2399" s="8">
        <f t="shared" si="374"/>
        <v>3.2762472077438654E-2</v>
      </c>
      <c r="L2399" s="8">
        <f t="shared" si="375"/>
        <v>-9.9280218416475385E-4</v>
      </c>
      <c r="M2399" s="8">
        <f t="shared" si="376"/>
        <v>-0.11541325390915858</v>
      </c>
      <c r="N2399" s="8">
        <f t="shared" si="377"/>
        <v>-0.22338049143708116</v>
      </c>
      <c r="O2399" s="1">
        <f t="shared" si="378"/>
        <v>1.7749999999999999</v>
      </c>
      <c r="P2399" s="1">
        <f t="shared" si="379"/>
        <v>40.29</v>
      </c>
      <c r="Q2399" s="1">
        <f t="shared" si="380"/>
        <v>1.9805519680196724</v>
      </c>
    </row>
    <row r="2400" spans="1:17" x14ac:dyDescent="0.25">
      <c r="A2400" s="2">
        <v>39710</v>
      </c>
      <c r="B2400" s="1">
        <v>43.77</v>
      </c>
      <c r="C2400" s="1">
        <v>43.83</v>
      </c>
      <c r="D2400" s="1">
        <v>42.1</v>
      </c>
      <c r="E2400" s="1">
        <v>42.9</v>
      </c>
      <c r="F2400" s="1">
        <v>263394000</v>
      </c>
      <c r="G2400" s="1">
        <v>41.61</v>
      </c>
      <c r="H2400" s="8">
        <f t="shared" si="372"/>
        <v>3.2762472077438654E-2</v>
      </c>
      <c r="I2400" s="1">
        <f t="shared" si="373"/>
        <v>2</v>
      </c>
      <c r="J2400" s="1">
        <f t="shared" si="371"/>
        <v>2</v>
      </c>
      <c r="K2400" s="8">
        <f t="shared" si="374"/>
        <v>-4.7104061523672192E-2</v>
      </c>
      <c r="L2400" s="8">
        <f t="shared" si="375"/>
        <v>-4.2537851478010036E-2</v>
      </c>
      <c r="M2400" s="8">
        <f t="shared" si="376"/>
        <v>-0.15669310261956249</v>
      </c>
      <c r="N2400" s="8">
        <f t="shared" si="377"/>
        <v>-0.24705599615477047</v>
      </c>
      <c r="O2400" s="1">
        <f t="shared" si="378"/>
        <v>1.77</v>
      </c>
      <c r="P2400" s="1">
        <f t="shared" si="379"/>
        <v>41.61</v>
      </c>
      <c r="Q2400" s="1">
        <f t="shared" si="380"/>
        <v>1.9805519680196724</v>
      </c>
    </row>
    <row r="2401" spans="1:17" x14ac:dyDescent="0.25">
      <c r="A2401" s="2">
        <v>39713</v>
      </c>
      <c r="B2401" s="1">
        <v>42.74</v>
      </c>
      <c r="C2401" s="1">
        <v>42.84</v>
      </c>
      <c r="D2401" s="1">
        <v>40.799999999999997</v>
      </c>
      <c r="E2401" s="1">
        <v>40.880000000000003</v>
      </c>
      <c r="F2401" s="1">
        <v>164698200</v>
      </c>
      <c r="G2401" s="1">
        <v>39.65</v>
      </c>
      <c r="H2401" s="8">
        <f t="shared" si="372"/>
        <v>-4.7104061523672192E-2</v>
      </c>
      <c r="I2401" s="1">
        <f t="shared" si="373"/>
        <v>-1</v>
      </c>
      <c r="J2401" s="1">
        <f t="shared" si="371"/>
        <v>1</v>
      </c>
      <c r="K2401" s="8">
        <f t="shared" si="374"/>
        <v>-7.5662042875156432E-3</v>
      </c>
      <c r="L2401" s="8">
        <f t="shared" si="375"/>
        <v>-7.4905422446406078E-2</v>
      </c>
      <c r="M2401" s="8">
        <f t="shared" si="376"/>
        <v>-0.14728877679697339</v>
      </c>
      <c r="N2401" s="8">
        <f t="shared" si="377"/>
        <v>-0.18789407313997464</v>
      </c>
      <c r="O2401" s="1">
        <f t="shared" si="378"/>
        <v>1.77</v>
      </c>
      <c r="P2401" s="1">
        <f t="shared" si="379"/>
        <v>39.65</v>
      </c>
      <c r="Q2401" s="1">
        <f t="shared" si="380"/>
        <v>1.9805519680196724</v>
      </c>
    </row>
    <row r="2402" spans="1:17" x14ac:dyDescent="0.25">
      <c r="A2402" s="2">
        <v>39714</v>
      </c>
      <c r="B2402" s="1">
        <v>41.2</v>
      </c>
      <c r="C2402" s="1">
        <v>41.75</v>
      </c>
      <c r="D2402" s="1">
        <v>40.44</v>
      </c>
      <c r="E2402" s="1">
        <v>40.57</v>
      </c>
      <c r="F2402" s="1">
        <v>184011200</v>
      </c>
      <c r="G2402" s="1">
        <v>39.35</v>
      </c>
      <c r="H2402" s="8">
        <f t="shared" si="372"/>
        <v>-7.5662042875156432E-3</v>
      </c>
      <c r="I2402" s="1">
        <f t="shared" si="373"/>
        <v>-2</v>
      </c>
      <c r="J2402" s="1">
        <f t="shared" si="371"/>
        <v>2</v>
      </c>
      <c r="K2402" s="8">
        <f t="shared" si="374"/>
        <v>6.8614993646758382E-3</v>
      </c>
      <c r="L2402" s="8">
        <f t="shared" si="375"/>
        <v>-4.0914866581956755E-2</v>
      </c>
      <c r="M2402" s="8">
        <f t="shared" si="376"/>
        <v>-0.19517153748411686</v>
      </c>
      <c r="N2402" s="8">
        <f t="shared" si="377"/>
        <v>-0.22414231257941553</v>
      </c>
      <c r="O2402" s="1">
        <f t="shared" si="378"/>
        <v>1.77</v>
      </c>
      <c r="P2402" s="1">
        <f t="shared" si="379"/>
        <v>39.35</v>
      </c>
      <c r="Q2402" s="1">
        <f t="shared" si="380"/>
        <v>1.9805519680196724</v>
      </c>
    </row>
    <row r="2403" spans="1:17" x14ac:dyDescent="0.25">
      <c r="A2403" s="2">
        <v>39715</v>
      </c>
      <c r="B2403" s="1">
        <v>40.81</v>
      </c>
      <c r="C2403" s="1">
        <v>41.26</v>
      </c>
      <c r="D2403" s="1">
        <v>40.520000000000003</v>
      </c>
      <c r="E2403" s="1">
        <v>40.85</v>
      </c>
      <c r="F2403" s="1">
        <v>159270800</v>
      </c>
      <c r="G2403" s="1">
        <v>39.619999999999997</v>
      </c>
      <c r="H2403" s="8">
        <f t="shared" si="372"/>
        <v>6.8614993646758382E-3</v>
      </c>
      <c r="I2403" s="1">
        <f t="shared" si="373"/>
        <v>1</v>
      </c>
      <c r="J2403" s="1">
        <f t="shared" si="371"/>
        <v>1</v>
      </c>
      <c r="K2403" s="8">
        <f t="shared" si="374"/>
        <v>1.5901060070671491E-2</v>
      </c>
      <c r="L2403" s="8">
        <f t="shared" si="375"/>
        <v>-5.7546693589096254E-2</v>
      </c>
      <c r="M2403" s="8">
        <f t="shared" si="376"/>
        <v>-0.20721857647652697</v>
      </c>
      <c r="N2403" s="8">
        <f t="shared" si="377"/>
        <v>-0.25063099444724879</v>
      </c>
      <c r="O2403" s="1">
        <f t="shared" si="378"/>
        <v>1.76</v>
      </c>
      <c r="P2403" s="1">
        <f t="shared" si="379"/>
        <v>39.619999999999997</v>
      </c>
      <c r="Q2403" s="1">
        <f t="shared" si="380"/>
        <v>1.9805519680196724</v>
      </c>
    </row>
    <row r="2404" spans="1:17" x14ac:dyDescent="0.25">
      <c r="A2404" s="2">
        <v>39716</v>
      </c>
      <c r="B2404" s="1">
        <v>41.23</v>
      </c>
      <c r="C2404" s="1">
        <v>42.02</v>
      </c>
      <c r="D2404" s="1">
        <v>41.03</v>
      </c>
      <c r="E2404" s="1">
        <v>41.5</v>
      </c>
      <c r="F2404" s="1">
        <v>148586800</v>
      </c>
      <c r="G2404" s="1">
        <v>40.25</v>
      </c>
      <c r="H2404" s="8">
        <f t="shared" si="372"/>
        <v>1.5901060070671491E-2</v>
      </c>
      <c r="I2404" s="1">
        <f t="shared" si="373"/>
        <v>2</v>
      </c>
      <c r="J2404" s="1">
        <f t="shared" si="371"/>
        <v>2</v>
      </c>
      <c r="K2404" s="8">
        <f t="shared" si="374"/>
        <v>-1.0186335403726599E-2</v>
      </c>
      <c r="L2404" s="8">
        <f t="shared" si="375"/>
        <v>-0.11453416149068318</v>
      </c>
      <c r="M2404" s="8">
        <f t="shared" si="376"/>
        <v>-0.24049689440993793</v>
      </c>
      <c r="N2404" s="8">
        <f t="shared" si="377"/>
        <v>-0.26534161490683228</v>
      </c>
      <c r="O2404" s="1">
        <f t="shared" si="378"/>
        <v>1.75</v>
      </c>
      <c r="P2404" s="1">
        <f t="shared" si="379"/>
        <v>40.25</v>
      </c>
      <c r="Q2404" s="1">
        <f t="shared" si="380"/>
        <v>1.9805519680196724</v>
      </c>
    </row>
    <row r="2405" spans="1:17" x14ac:dyDescent="0.25">
      <c r="A2405" s="2">
        <v>39717</v>
      </c>
      <c r="B2405" s="1">
        <v>40.31</v>
      </c>
      <c r="C2405" s="1">
        <v>41.49</v>
      </c>
      <c r="D2405" s="1">
        <v>40.22</v>
      </c>
      <c r="E2405" s="1">
        <v>41.08</v>
      </c>
      <c r="F2405" s="1">
        <v>182678600</v>
      </c>
      <c r="G2405" s="1">
        <v>39.840000000000003</v>
      </c>
      <c r="H2405" s="8">
        <f t="shared" si="372"/>
        <v>-1.0186335403726599E-2</v>
      </c>
      <c r="I2405" s="1">
        <f t="shared" si="373"/>
        <v>-1</v>
      </c>
      <c r="J2405" s="1">
        <f t="shared" si="371"/>
        <v>1</v>
      </c>
      <c r="K2405" s="8">
        <f t="shared" si="374"/>
        <v>-7.9317269076305319E-2</v>
      </c>
      <c r="L2405" s="8">
        <f t="shared" si="375"/>
        <v>-0.11922690763052213</v>
      </c>
      <c r="M2405" s="8">
        <f t="shared" si="376"/>
        <v>-0.23744979919678721</v>
      </c>
      <c r="N2405" s="8">
        <f t="shared" si="377"/>
        <v>-0.28162650602409645</v>
      </c>
      <c r="O2405" s="1">
        <f t="shared" si="378"/>
        <v>1.75</v>
      </c>
      <c r="P2405" s="1">
        <f t="shared" si="379"/>
        <v>39.840000000000003</v>
      </c>
      <c r="Q2405" s="1">
        <f t="shared" si="380"/>
        <v>1.9805519680196724</v>
      </c>
    </row>
    <row r="2406" spans="1:17" x14ac:dyDescent="0.25">
      <c r="A2406" s="2">
        <v>39720</v>
      </c>
      <c r="B2406" s="1">
        <v>40.26</v>
      </c>
      <c r="C2406" s="1">
        <v>40.380000000000003</v>
      </c>
      <c r="D2406" s="1">
        <v>37.18</v>
      </c>
      <c r="E2406" s="1">
        <v>37.82</v>
      </c>
      <c r="F2406" s="1">
        <v>307954400</v>
      </c>
      <c r="G2406" s="1">
        <v>36.68</v>
      </c>
      <c r="H2406" s="8">
        <f t="shared" si="372"/>
        <v>-7.9317269076305319E-2</v>
      </c>
      <c r="I2406" s="1">
        <f t="shared" si="373"/>
        <v>-2</v>
      </c>
      <c r="J2406" s="1">
        <f t="shared" si="371"/>
        <v>2</v>
      </c>
      <c r="K2406" s="8">
        <f t="shared" si="374"/>
        <v>2.8898582333696909E-2</v>
      </c>
      <c r="L2406" s="8">
        <f t="shared" si="375"/>
        <v>-7.8244274809160186E-2</v>
      </c>
      <c r="M2406" s="8">
        <f t="shared" si="376"/>
        <v>-7.1155943293347845E-2</v>
      </c>
      <c r="N2406" s="8">
        <f t="shared" si="377"/>
        <v>-0.24127589967284624</v>
      </c>
      <c r="O2406" s="1">
        <f t="shared" si="378"/>
        <v>1.7549999999999999</v>
      </c>
      <c r="P2406" s="1">
        <f t="shared" si="379"/>
        <v>36.68</v>
      </c>
      <c r="Q2406" s="1">
        <f t="shared" si="380"/>
        <v>1.9805519680196724</v>
      </c>
    </row>
    <row r="2407" spans="1:17" x14ac:dyDescent="0.25">
      <c r="A2407" s="2">
        <v>39721</v>
      </c>
      <c r="B2407" s="1">
        <v>37.72</v>
      </c>
      <c r="C2407" s="1">
        <v>39.299999999999997</v>
      </c>
      <c r="D2407" s="1">
        <v>37.6</v>
      </c>
      <c r="E2407" s="1">
        <v>38.909999999999997</v>
      </c>
      <c r="F2407" s="1">
        <v>195436700</v>
      </c>
      <c r="G2407" s="1">
        <v>37.74</v>
      </c>
      <c r="H2407" s="8">
        <f t="shared" si="372"/>
        <v>2.8898582333696909E-2</v>
      </c>
      <c r="I2407" s="1">
        <f t="shared" si="373"/>
        <v>1</v>
      </c>
      <c r="J2407" s="1">
        <f t="shared" si="371"/>
        <v>1</v>
      </c>
      <c r="K2407" s="8">
        <f t="shared" si="374"/>
        <v>-1.0598834128245804E-2</v>
      </c>
      <c r="L2407" s="8">
        <f t="shared" si="375"/>
        <v>-0.16083730789613138</v>
      </c>
      <c r="M2407" s="8">
        <f t="shared" si="376"/>
        <v>-0.13619501854795968</v>
      </c>
      <c r="N2407" s="8">
        <f t="shared" si="377"/>
        <v>-0.18124006359300482</v>
      </c>
      <c r="O2407" s="1">
        <f t="shared" si="378"/>
        <v>1.7549999999999999</v>
      </c>
      <c r="P2407" s="1">
        <f t="shared" si="379"/>
        <v>37.74</v>
      </c>
      <c r="Q2407" s="1">
        <f t="shared" si="380"/>
        <v>1.9805519680196724</v>
      </c>
    </row>
    <row r="2408" spans="1:17" x14ac:dyDescent="0.25">
      <c r="A2408" s="2">
        <v>39722</v>
      </c>
      <c r="B2408" s="1">
        <v>38.840000000000003</v>
      </c>
      <c r="C2408" s="1">
        <v>38.97</v>
      </c>
      <c r="D2408" s="1">
        <v>38.03</v>
      </c>
      <c r="E2408" s="1">
        <v>38.5</v>
      </c>
      <c r="F2408" s="1">
        <v>174033300</v>
      </c>
      <c r="G2408" s="1">
        <v>37.340000000000003</v>
      </c>
      <c r="H2408" s="8">
        <f t="shared" si="372"/>
        <v>-1.0598834128245804E-2</v>
      </c>
      <c r="I2408" s="1">
        <f t="shared" si="373"/>
        <v>-1</v>
      </c>
      <c r="J2408" s="1">
        <f t="shared" si="371"/>
        <v>1</v>
      </c>
      <c r="K2408" s="8">
        <f t="shared" si="374"/>
        <v>-4.5527584359935758E-2</v>
      </c>
      <c r="L2408" s="8">
        <f t="shared" si="375"/>
        <v>-0.15881092662024643</v>
      </c>
      <c r="M2408" s="8">
        <f t="shared" si="376"/>
        <v>-0.20514193893947519</v>
      </c>
      <c r="N2408" s="8">
        <f t="shared" si="377"/>
        <v>-0.17461167648634179</v>
      </c>
      <c r="O2408" s="1">
        <f t="shared" si="378"/>
        <v>1.75</v>
      </c>
      <c r="P2408" s="1">
        <f t="shared" si="379"/>
        <v>37.340000000000003</v>
      </c>
      <c r="Q2408" s="1">
        <f t="shared" si="380"/>
        <v>1.9805519680196724</v>
      </c>
    </row>
    <row r="2409" spans="1:17" x14ac:dyDescent="0.25">
      <c r="A2409" s="2">
        <v>39723</v>
      </c>
      <c r="B2409" s="1">
        <v>38.25</v>
      </c>
      <c r="C2409" s="1">
        <v>38.25</v>
      </c>
      <c r="D2409" s="1">
        <v>36.64</v>
      </c>
      <c r="E2409" s="1">
        <v>36.75</v>
      </c>
      <c r="F2409" s="1">
        <v>192124000</v>
      </c>
      <c r="G2409" s="1">
        <v>35.64</v>
      </c>
      <c r="H2409" s="8">
        <f t="shared" si="372"/>
        <v>-4.5527584359935758E-2</v>
      </c>
      <c r="I2409" s="1">
        <f t="shared" si="373"/>
        <v>-2</v>
      </c>
      <c r="J2409" s="1">
        <f t="shared" si="371"/>
        <v>2</v>
      </c>
      <c r="K2409" s="8">
        <f t="shared" si="374"/>
        <v>-1.5432098765432056E-2</v>
      </c>
      <c r="L2409" s="8">
        <f t="shared" si="375"/>
        <v>-0.1422558922558923</v>
      </c>
      <c r="M2409" s="8">
        <f t="shared" si="376"/>
        <v>-0.12205387205387208</v>
      </c>
      <c r="N2409" s="8">
        <f t="shared" si="377"/>
        <v>-0.106341189674523</v>
      </c>
      <c r="O2409" s="1">
        <f t="shared" si="378"/>
        <v>1.7450000000000001</v>
      </c>
      <c r="P2409" s="1">
        <f t="shared" si="379"/>
        <v>35.64</v>
      </c>
      <c r="Q2409" s="1">
        <f t="shared" si="380"/>
        <v>1.9805519680196724</v>
      </c>
    </row>
    <row r="2410" spans="1:17" x14ac:dyDescent="0.25">
      <c r="A2410" s="2">
        <v>39724</v>
      </c>
      <c r="B2410" s="1">
        <v>37.26</v>
      </c>
      <c r="C2410" s="1">
        <v>38.18</v>
      </c>
      <c r="D2410" s="1">
        <v>36.1</v>
      </c>
      <c r="E2410" s="1">
        <v>36.18</v>
      </c>
      <c r="F2410" s="1">
        <v>272116100</v>
      </c>
      <c r="G2410" s="1">
        <v>35.090000000000003</v>
      </c>
      <c r="H2410" s="8">
        <f t="shared" si="372"/>
        <v>-1.5432098765432056E-2</v>
      </c>
      <c r="I2410" s="1">
        <f t="shared" si="373"/>
        <v>-3</v>
      </c>
      <c r="J2410" s="1">
        <f t="shared" si="371"/>
        <v>3</v>
      </c>
      <c r="K2410" s="8">
        <f t="shared" si="374"/>
        <v>-3.6477628954117991E-2</v>
      </c>
      <c r="L2410" s="8">
        <f t="shared" si="375"/>
        <v>-0.13422627529210618</v>
      </c>
      <c r="M2410" s="8">
        <f t="shared" si="376"/>
        <v>-0.10715303505272167</v>
      </c>
      <c r="N2410" s="8">
        <f t="shared" si="377"/>
        <v>-9.090909090909105E-2</v>
      </c>
      <c r="O2410" s="1">
        <f t="shared" si="378"/>
        <v>1.7549999999999999</v>
      </c>
      <c r="P2410" s="1">
        <f t="shared" si="379"/>
        <v>35.090000000000003</v>
      </c>
      <c r="Q2410" s="1">
        <f t="shared" si="380"/>
        <v>1.9805519680196724</v>
      </c>
    </row>
    <row r="2411" spans="1:17" x14ac:dyDescent="0.25">
      <c r="A2411" s="2">
        <v>39727</v>
      </c>
      <c r="B2411" s="1">
        <v>35.26</v>
      </c>
      <c r="C2411" s="1">
        <v>35.53</v>
      </c>
      <c r="D2411" s="1">
        <v>32.909999999999997</v>
      </c>
      <c r="E2411" s="1">
        <v>34.86</v>
      </c>
      <c r="F2411" s="1">
        <v>394046600</v>
      </c>
      <c r="G2411" s="1">
        <v>33.81</v>
      </c>
      <c r="H2411" s="8">
        <f t="shared" si="372"/>
        <v>-3.6477628954117991E-2</v>
      </c>
      <c r="I2411" s="1">
        <f t="shared" si="373"/>
        <v>-4</v>
      </c>
      <c r="J2411" s="1">
        <f t="shared" si="371"/>
        <v>4</v>
      </c>
      <c r="K2411" s="8">
        <f t="shared" si="374"/>
        <v>-6.3294883170659566E-2</v>
      </c>
      <c r="L2411" s="8">
        <f t="shared" si="375"/>
        <v>7.6900325347528664E-3</v>
      </c>
      <c r="M2411" s="8">
        <f t="shared" si="376"/>
        <v>-4.7619047619047561E-2</v>
      </c>
      <c r="N2411" s="8">
        <f t="shared" si="377"/>
        <v>-5.8562555456965537E-2</v>
      </c>
      <c r="O2411" s="1">
        <f t="shared" si="378"/>
        <v>1.77</v>
      </c>
      <c r="P2411" s="1">
        <f t="shared" si="379"/>
        <v>33.81</v>
      </c>
      <c r="Q2411" s="1">
        <f t="shared" si="380"/>
        <v>1.9805519680196724</v>
      </c>
    </row>
    <row r="2412" spans="1:17" x14ac:dyDescent="0.25">
      <c r="A2412" s="2">
        <v>39728</v>
      </c>
      <c r="B2412" s="1">
        <v>35.14</v>
      </c>
      <c r="C2412" s="1">
        <v>35.200000000000003</v>
      </c>
      <c r="D2412" s="1">
        <v>32.270000000000003</v>
      </c>
      <c r="E2412" s="1">
        <v>32.65</v>
      </c>
      <c r="F2412" s="1">
        <v>329365700</v>
      </c>
      <c r="G2412" s="1">
        <v>31.67</v>
      </c>
      <c r="H2412" s="8">
        <f t="shared" si="372"/>
        <v>-6.3294883170659566E-2</v>
      </c>
      <c r="I2412" s="1">
        <f t="shared" si="373"/>
        <v>-5</v>
      </c>
      <c r="J2412" s="1">
        <f t="shared" si="371"/>
        <v>5</v>
      </c>
      <c r="K2412" s="8">
        <f t="shared" si="374"/>
        <v>-8.2096621408273007E-3</v>
      </c>
      <c r="L2412" s="8">
        <f t="shared" si="375"/>
        <v>2.9365329965266751E-2</v>
      </c>
      <c r="M2412" s="8">
        <f t="shared" si="376"/>
        <v>-3.5996210925165806E-2</v>
      </c>
      <c r="N2412" s="8">
        <f t="shared" si="377"/>
        <v>3.3470161035680235E-2</v>
      </c>
      <c r="O2412" s="1">
        <f t="shared" si="378"/>
        <v>1.79</v>
      </c>
      <c r="P2412" s="1">
        <f t="shared" si="379"/>
        <v>31.67</v>
      </c>
      <c r="Q2412" s="1">
        <f t="shared" si="380"/>
        <v>1.9805519680196724</v>
      </c>
    </row>
    <row r="2413" spans="1:17" x14ac:dyDescent="0.25">
      <c r="A2413" s="2">
        <v>39729</v>
      </c>
      <c r="B2413" s="1">
        <v>31.95</v>
      </c>
      <c r="C2413" s="1">
        <v>34.119999999999997</v>
      </c>
      <c r="D2413" s="1">
        <v>31.84</v>
      </c>
      <c r="E2413" s="1">
        <v>32.39</v>
      </c>
      <c r="F2413" s="1">
        <v>452066500</v>
      </c>
      <c r="G2413" s="1">
        <v>31.41</v>
      </c>
      <c r="H2413" s="8">
        <f t="shared" si="372"/>
        <v>-8.2096621408273007E-3</v>
      </c>
      <c r="I2413" s="1">
        <f t="shared" si="373"/>
        <v>-6</v>
      </c>
      <c r="J2413" s="1">
        <f t="shared" si="371"/>
        <v>6</v>
      </c>
      <c r="K2413" s="8">
        <f t="shared" si="374"/>
        <v>-2.6743075453677156E-2</v>
      </c>
      <c r="L2413" s="8">
        <f t="shared" si="375"/>
        <v>-5.5078000636739954E-2</v>
      </c>
      <c r="M2413" s="8">
        <f t="shared" si="376"/>
        <v>-5.4759630690862759E-2</v>
      </c>
      <c r="N2413" s="8">
        <f t="shared" si="377"/>
        <v>-1.2098057943330076E-2</v>
      </c>
      <c r="O2413" s="1">
        <f t="shared" si="378"/>
        <v>1.81</v>
      </c>
      <c r="P2413" s="1">
        <f t="shared" si="379"/>
        <v>31.41</v>
      </c>
      <c r="Q2413" s="1">
        <f t="shared" si="380"/>
        <v>1.9805519680196724</v>
      </c>
    </row>
    <row r="2414" spans="1:17" x14ac:dyDescent="0.25">
      <c r="A2414" s="2">
        <v>39730</v>
      </c>
      <c r="B2414" s="1">
        <v>33.15</v>
      </c>
      <c r="C2414" s="1">
        <v>33.68</v>
      </c>
      <c r="D2414" s="1">
        <v>30.97</v>
      </c>
      <c r="E2414" s="1">
        <v>31.52</v>
      </c>
      <c r="F2414" s="1">
        <v>352433900</v>
      </c>
      <c r="G2414" s="1">
        <v>30.57</v>
      </c>
      <c r="H2414" s="8">
        <f t="shared" si="372"/>
        <v>-2.6743075453677156E-2</v>
      </c>
      <c r="I2414" s="1">
        <f t="shared" si="373"/>
        <v>-7</v>
      </c>
      <c r="J2414" s="1">
        <f t="shared" si="371"/>
        <v>7</v>
      </c>
      <c r="K2414" s="8">
        <f t="shared" si="374"/>
        <v>-6.2152437029767693E-3</v>
      </c>
      <c r="L2414" s="8">
        <f t="shared" si="375"/>
        <v>2.3552502453385582E-2</v>
      </c>
      <c r="M2414" s="8">
        <f t="shared" si="376"/>
        <v>-3.2711808963035605E-2</v>
      </c>
      <c r="N2414" s="8">
        <f t="shared" si="377"/>
        <v>-3.0421982335623099E-2</v>
      </c>
      <c r="O2414" s="1">
        <f t="shared" si="378"/>
        <v>1.83</v>
      </c>
      <c r="P2414" s="1">
        <f t="shared" si="379"/>
        <v>30.57</v>
      </c>
      <c r="Q2414" s="1">
        <f t="shared" si="380"/>
        <v>1.9805519680196724</v>
      </c>
    </row>
    <row r="2415" spans="1:17" x14ac:dyDescent="0.25">
      <c r="A2415" s="2">
        <v>39731</v>
      </c>
      <c r="B2415" s="1">
        <v>30.52</v>
      </c>
      <c r="C2415" s="1">
        <v>32.479999999999997</v>
      </c>
      <c r="D2415" s="1">
        <v>29.38</v>
      </c>
      <c r="E2415" s="1">
        <v>31.32</v>
      </c>
      <c r="F2415" s="1">
        <v>472339100</v>
      </c>
      <c r="G2415" s="1">
        <v>30.38</v>
      </c>
      <c r="H2415" s="8">
        <f t="shared" si="372"/>
        <v>-6.2152437029767693E-3</v>
      </c>
      <c r="I2415" s="1">
        <f t="shared" si="373"/>
        <v>-8</v>
      </c>
      <c r="J2415" s="1">
        <f t="shared" si="371"/>
        <v>8</v>
      </c>
      <c r="K2415" s="8">
        <f t="shared" si="374"/>
        <v>0.1214614878209348</v>
      </c>
      <c r="L2415" s="8">
        <f t="shared" si="375"/>
        <v>3.1270572745227154E-2</v>
      </c>
      <c r="M2415" s="8">
        <f t="shared" si="376"/>
        <v>-5.7932850559578641E-2</v>
      </c>
      <c r="N2415" s="8">
        <f t="shared" si="377"/>
        <v>-4.2791310072415323E-3</v>
      </c>
      <c r="O2415" s="1">
        <f t="shared" si="378"/>
        <v>1.85</v>
      </c>
      <c r="P2415" s="1">
        <f t="shared" si="379"/>
        <v>30.38</v>
      </c>
      <c r="Q2415" s="1">
        <f t="shared" si="380"/>
        <v>1.9805519680196724</v>
      </c>
    </row>
    <row r="2416" spans="1:17" x14ac:dyDescent="0.25">
      <c r="A2416" s="2">
        <v>39734</v>
      </c>
      <c r="B2416" s="1">
        <v>32.86</v>
      </c>
      <c r="C2416" s="1">
        <v>35.25</v>
      </c>
      <c r="D2416" s="1">
        <v>32.4</v>
      </c>
      <c r="E2416" s="1">
        <v>35.130000000000003</v>
      </c>
      <c r="F2416" s="1">
        <v>276998700</v>
      </c>
      <c r="G2416" s="1">
        <v>34.07</v>
      </c>
      <c r="H2416" s="8">
        <f t="shared" si="372"/>
        <v>0.1214614878209348</v>
      </c>
      <c r="I2416" s="1">
        <f t="shared" si="373"/>
        <v>1</v>
      </c>
      <c r="J2416" s="1">
        <f t="shared" si="371"/>
        <v>1</v>
      </c>
      <c r="K2416" s="8">
        <f t="shared" si="374"/>
        <v>-4.3146463164073889E-2</v>
      </c>
      <c r="L2416" s="8">
        <f t="shared" si="375"/>
        <v>-5.4886997358379763E-2</v>
      </c>
      <c r="M2416" s="8">
        <f t="shared" si="376"/>
        <v>-0.18315233343117121</v>
      </c>
      <c r="N2416" s="8">
        <f t="shared" si="377"/>
        <v>-0.12415614910478423</v>
      </c>
      <c r="O2416" s="1">
        <f t="shared" si="378"/>
        <v>1.85</v>
      </c>
      <c r="P2416" s="1">
        <f t="shared" si="379"/>
        <v>34.07</v>
      </c>
      <c r="Q2416" s="1">
        <f t="shared" si="380"/>
        <v>1.9805519680196724</v>
      </c>
    </row>
    <row r="2417" spans="1:17" x14ac:dyDescent="0.25">
      <c r="A2417" s="2">
        <v>39735</v>
      </c>
      <c r="B2417" s="1">
        <v>36.15</v>
      </c>
      <c r="C2417" s="1">
        <v>36.15</v>
      </c>
      <c r="D2417" s="1">
        <v>33.19</v>
      </c>
      <c r="E2417" s="1">
        <v>33.61</v>
      </c>
      <c r="F2417" s="1">
        <v>341595900</v>
      </c>
      <c r="G2417" s="1">
        <v>32.6</v>
      </c>
      <c r="H2417" s="8">
        <f t="shared" si="372"/>
        <v>-4.3146463164073889E-2</v>
      </c>
      <c r="I2417" s="1">
        <f t="shared" si="373"/>
        <v>-1</v>
      </c>
      <c r="J2417" s="1">
        <f t="shared" si="371"/>
        <v>1</v>
      </c>
      <c r="K2417" s="8">
        <f t="shared" si="374"/>
        <v>-8.9570552147239302E-2</v>
      </c>
      <c r="L2417" s="8">
        <f t="shared" si="375"/>
        <v>-6.349693251533739E-2</v>
      </c>
      <c r="M2417" s="8">
        <f t="shared" si="376"/>
        <v>-5.2147239263803713E-2</v>
      </c>
      <c r="N2417" s="8">
        <f t="shared" si="377"/>
        <v>-0.10460122699386498</v>
      </c>
      <c r="O2417" s="1">
        <f t="shared" si="378"/>
        <v>1.845</v>
      </c>
      <c r="P2417" s="1">
        <f t="shared" si="379"/>
        <v>32.6</v>
      </c>
      <c r="Q2417" s="1">
        <f t="shared" si="380"/>
        <v>1.9805519680196724</v>
      </c>
    </row>
    <row r="2418" spans="1:17" x14ac:dyDescent="0.25">
      <c r="A2418" s="2">
        <v>39736</v>
      </c>
      <c r="B2418" s="1">
        <v>33.29</v>
      </c>
      <c r="C2418" s="1">
        <v>33.35</v>
      </c>
      <c r="D2418" s="1">
        <v>30.54</v>
      </c>
      <c r="E2418" s="1">
        <v>30.6</v>
      </c>
      <c r="F2418" s="1">
        <v>312088500</v>
      </c>
      <c r="G2418" s="1">
        <v>29.68</v>
      </c>
      <c r="H2418" s="8">
        <f t="shared" si="372"/>
        <v>-8.9570552147239302E-2</v>
      </c>
      <c r="I2418" s="1">
        <f t="shared" si="373"/>
        <v>-2</v>
      </c>
      <c r="J2418" s="1">
        <f t="shared" si="371"/>
        <v>2</v>
      </c>
      <c r="K2418" s="8">
        <f t="shared" si="374"/>
        <v>5.4245283018867996E-2</v>
      </c>
      <c r="L2418" s="8">
        <f t="shared" si="375"/>
        <v>3.369272237196963E-4</v>
      </c>
      <c r="M2418" s="8">
        <f t="shared" si="376"/>
        <v>3.8409703504043158E-2</v>
      </c>
      <c r="N2418" s="8">
        <f t="shared" si="377"/>
        <v>-6.1994609164420456E-2</v>
      </c>
      <c r="O2418" s="1">
        <f t="shared" si="378"/>
        <v>1.84</v>
      </c>
      <c r="P2418" s="1">
        <f t="shared" si="379"/>
        <v>29.68</v>
      </c>
      <c r="Q2418" s="1">
        <f t="shared" si="380"/>
        <v>1.9805519680196724</v>
      </c>
    </row>
    <row r="2419" spans="1:17" x14ac:dyDescent="0.25">
      <c r="A2419" s="2">
        <v>39737</v>
      </c>
      <c r="B2419" s="1">
        <v>30.81</v>
      </c>
      <c r="C2419" s="1">
        <v>32.270000000000003</v>
      </c>
      <c r="D2419" s="1">
        <v>29.25</v>
      </c>
      <c r="E2419" s="1">
        <v>32.26</v>
      </c>
      <c r="F2419" s="1">
        <v>494783500</v>
      </c>
      <c r="G2419" s="1">
        <v>31.29</v>
      </c>
      <c r="H2419" s="8">
        <f t="shared" si="372"/>
        <v>5.4245283018867996E-2</v>
      </c>
      <c r="I2419" s="1">
        <f t="shared" si="373"/>
        <v>1</v>
      </c>
      <c r="J2419" s="1">
        <f t="shared" si="371"/>
        <v>1</v>
      </c>
      <c r="K2419" s="8">
        <f t="shared" si="374"/>
        <v>1.2783636944710963E-3</v>
      </c>
      <c r="L2419" s="8">
        <f t="shared" si="375"/>
        <v>-5.4969638862256254E-2</v>
      </c>
      <c r="M2419" s="8">
        <f t="shared" si="376"/>
        <v>1.7897091722595126E-2</v>
      </c>
      <c r="N2419" s="8">
        <f t="shared" si="377"/>
        <v>-5.5928411633109576E-2</v>
      </c>
      <c r="O2419" s="1">
        <f t="shared" si="378"/>
        <v>1.825</v>
      </c>
      <c r="P2419" s="1">
        <f t="shared" si="379"/>
        <v>31.29</v>
      </c>
      <c r="Q2419" s="1">
        <f t="shared" si="380"/>
        <v>1.9805519680196724</v>
      </c>
    </row>
    <row r="2420" spans="1:17" x14ac:dyDescent="0.25">
      <c r="A2420" s="2">
        <v>39738</v>
      </c>
      <c r="B2420" s="1">
        <v>31.67</v>
      </c>
      <c r="C2420" s="1">
        <v>33.65</v>
      </c>
      <c r="D2420" s="1">
        <v>31.41</v>
      </c>
      <c r="E2420" s="1">
        <v>32.299999999999997</v>
      </c>
      <c r="F2420" s="1">
        <v>326571300</v>
      </c>
      <c r="G2420" s="1">
        <v>31.33</v>
      </c>
      <c r="H2420" s="8">
        <f t="shared" si="372"/>
        <v>1.2783636944710963E-3</v>
      </c>
      <c r="I2420" s="1">
        <f t="shared" si="373"/>
        <v>2</v>
      </c>
      <c r="J2420" s="1">
        <f t="shared" si="371"/>
        <v>2</v>
      </c>
      <c r="K2420" s="8">
        <f t="shared" si="374"/>
        <v>2.7768911586339096E-2</v>
      </c>
      <c r="L2420" s="8">
        <f t="shared" si="375"/>
        <v>-8.6498563676986828E-2</v>
      </c>
      <c r="M2420" s="8">
        <f t="shared" si="376"/>
        <v>1.8193424832428917E-2</v>
      </c>
      <c r="N2420" s="8">
        <f t="shared" si="377"/>
        <v>-0.10277689115863387</v>
      </c>
      <c r="O2420" s="1">
        <f t="shared" si="378"/>
        <v>1.83</v>
      </c>
      <c r="P2420" s="1">
        <f t="shared" si="379"/>
        <v>31.33</v>
      </c>
      <c r="Q2420" s="1">
        <f t="shared" si="380"/>
        <v>1.9805519680196724</v>
      </c>
    </row>
    <row r="2421" spans="1:17" x14ac:dyDescent="0.25">
      <c r="A2421" s="2">
        <v>39741</v>
      </c>
      <c r="B2421" s="1">
        <v>32.76</v>
      </c>
      <c r="C2421" s="1">
        <v>33.26</v>
      </c>
      <c r="D2421" s="1">
        <v>31.7</v>
      </c>
      <c r="E2421" s="1">
        <v>33.200000000000003</v>
      </c>
      <c r="F2421" s="1">
        <v>232783400</v>
      </c>
      <c r="G2421" s="1">
        <v>32.200000000000003</v>
      </c>
      <c r="H2421" s="8">
        <f t="shared" si="372"/>
        <v>2.7768911586339096E-2</v>
      </c>
      <c r="I2421" s="1">
        <f t="shared" si="373"/>
        <v>3</v>
      </c>
      <c r="J2421" s="1">
        <f t="shared" si="371"/>
        <v>3</v>
      </c>
      <c r="K2421" s="8">
        <f t="shared" si="374"/>
        <v>-5.1863354037267162E-2</v>
      </c>
      <c r="L2421" s="8">
        <f t="shared" si="375"/>
        <v>-0.1357142857142859</v>
      </c>
      <c r="M2421" s="8">
        <f t="shared" si="376"/>
        <v>-1.1490683229813836E-2</v>
      </c>
      <c r="N2421" s="8">
        <f t="shared" si="377"/>
        <v>-0.14534161490683239</v>
      </c>
      <c r="O2421" s="1">
        <f t="shared" si="378"/>
        <v>1.84</v>
      </c>
      <c r="P2421" s="1">
        <f t="shared" si="379"/>
        <v>32.200000000000003</v>
      </c>
      <c r="Q2421" s="1">
        <f t="shared" si="380"/>
        <v>1.9805519680196724</v>
      </c>
    </row>
    <row r="2422" spans="1:17" x14ac:dyDescent="0.25">
      <c r="A2422" s="2">
        <v>39742</v>
      </c>
      <c r="B2422" s="1">
        <v>32.659999999999997</v>
      </c>
      <c r="C2422" s="1">
        <v>33.26</v>
      </c>
      <c r="D2422" s="1">
        <v>31.48</v>
      </c>
      <c r="E2422" s="1">
        <v>31.48</v>
      </c>
      <c r="F2422" s="1">
        <v>239932400</v>
      </c>
      <c r="G2422" s="1">
        <v>30.53</v>
      </c>
      <c r="H2422" s="8">
        <f t="shared" si="372"/>
        <v>-5.1863354037267162E-2</v>
      </c>
      <c r="I2422" s="1">
        <f t="shared" si="373"/>
        <v>-1</v>
      </c>
      <c r="J2422" s="1">
        <f t="shared" si="371"/>
        <v>1</v>
      </c>
      <c r="K2422" s="8">
        <f t="shared" si="374"/>
        <v>-2.7513920733704511E-2</v>
      </c>
      <c r="L2422" s="8">
        <f t="shared" si="375"/>
        <v>1.2119226989846021E-2</v>
      </c>
      <c r="M2422" s="8">
        <f t="shared" si="376"/>
        <v>7.2060268588273635E-2</v>
      </c>
      <c r="N2422" s="8">
        <f t="shared" si="377"/>
        <v>-9.9574189321978479E-2</v>
      </c>
      <c r="O2422" s="1">
        <f t="shared" si="378"/>
        <v>1.835</v>
      </c>
      <c r="P2422" s="1">
        <f t="shared" si="379"/>
        <v>30.53</v>
      </c>
      <c r="Q2422" s="1">
        <f t="shared" si="380"/>
        <v>1.9805519680196724</v>
      </c>
    </row>
    <row r="2423" spans="1:17" x14ac:dyDescent="0.25">
      <c r="A2423" s="2">
        <v>39743</v>
      </c>
      <c r="B2423" s="1">
        <v>31.37</v>
      </c>
      <c r="C2423" s="1">
        <v>31.6</v>
      </c>
      <c r="D2423" s="1">
        <v>29.71</v>
      </c>
      <c r="E2423" s="1">
        <v>30.61</v>
      </c>
      <c r="F2423" s="1">
        <v>289993600</v>
      </c>
      <c r="G2423" s="1">
        <v>29.69</v>
      </c>
      <c r="H2423" s="8">
        <f t="shared" si="372"/>
        <v>-2.7513920733704511E-2</v>
      </c>
      <c r="I2423" s="1">
        <f t="shared" si="373"/>
        <v>-2</v>
      </c>
      <c r="J2423" s="1">
        <f t="shared" si="371"/>
        <v>2</v>
      </c>
      <c r="K2423" s="8">
        <f t="shared" si="374"/>
        <v>-4.0417649040080939E-3</v>
      </c>
      <c r="L2423" s="8">
        <f t="shared" si="375"/>
        <v>3.8059952846076106E-2</v>
      </c>
      <c r="M2423" s="8">
        <f t="shared" si="376"/>
        <v>4.5133041428090159E-2</v>
      </c>
      <c r="N2423" s="8">
        <f t="shared" si="377"/>
        <v>-0.12260020208824518</v>
      </c>
      <c r="O2423" s="1">
        <f t="shared" si="378"/>
        <v>1.83</v>
      </c>
      <c r="P2423" s="1">
        <f t="shared" si="379"/>
        <v>29.69</v>
      </c>
      <c r="Q2423" s="1">
        <f t="shared" si="380"/>
        <v>1.9805519680196724</v>
      </c>
    </row>
    <row r="2424" spans="1:17" x14ac:dyDescent="0.25">
      <c r="A2424" s="2">
        <v>39744</v>
      </c>
      <c r="B2424" s="1">
        <v>30.49</v>
      </c>
      <c r="C2424" s="1">
        <v>31.09</v>
      </c>
      <c r="D2424" s="1">
        <v>28.9</v>
      </c>
      <c r="E2424" s="1">
        <v>30.49</v>
      </c>
      <c r="F2424" s="1">
        <v>377966900</v>
      </c>
      <c r="G2424" s="1">
        <v>29.57</v>
      </c>
      <c r="H2424" s="8">
        <f t="shared" si="372"/>
        <v>-4.0417649040080939E-3</v>
      </c>
      <c r="I2424" s="1">
        <f t="shared" si="373"/>
        <v>-3</v>
      </c>
      <c r="J2424" s="1">
        <f t="shared" si="371"/>
        <v>3</v>
      </c>
      <c r="K2424" s="8">
        <f t="shared" si="374"/>
        <v>-3.2127155901251259E-2</v>
      </c>
      <c r="L2424" s="8">
        <f t="shared" si="375"/>
        <v>7.710517416300311E-2</v>
      </c>
      <c r="M2424" s="8">
        <f t="shared" si="376"/>
        <v>2.367264119039536E-3</v>
      </c>
      <c r="N2424" s="8">
        <f t="shared" si="377"/>
        <v>-0.16165032127155909</v>
      </c>
      <c r="O2424" s="1">
        <f t="shared" si="378"/>
        <v>1.84</v>
      </c>
      <c r="P2424" s="1">
        <f t="shared" si="379"/>
        <v>29.57</v>
      </c>
      <c r="Q2424" s="1">
        <f t="shared" si="380"/>
        <v>1.9805519680196724</v>
      </c>
    </row>
    <row r="2425" spans="1:17" x14ac:dyDescent="0.25">
      <c r="A2425" s="2">
        <v>39745</v>
      </c>
      <c r="B2425" s="1">
        <v>28.23</v>
      </c>
      <c r="C2425" s="1">
        <v>30.25</v>
      </c>
      <c r="D2425" s="1">
        <v>28.09</v>
      </c>
      <c r="E2425" s="1">
        <v>29.51</v>
      </c>
      <c r="F2425" s="1">
        <v>322129500</v>
      </c>
      <c r="G2425" s="1">
        <v>28.62</v>
      </c>
      <c r="H2425" s="8">
        <f t="shared" si="372"/>
        <v>-3.2127155901251259E-2</v>
      </c>
      <c r="I2425" s="1">
        <f t="shared" si="373"/>
        <v>-4</v>
      </c>
      <c r="J2425" s="1">
        <f t="shared" si="371"/>
        <v>4</v>
      </c>
      <c r="K2425" s="8">
        <f t="shared" si="374"/>
        <v>-2.7603074772886149E-2</v>
      </c>
      <c r="L2425" s="8">
        <f t="shared" si="375"/>
        <v>0.11460517120894465</v>
      </c>
      <c r="M2425" s="8">
        <f t="shared" si="376"/>
        <v>5.695317959468893E-2</v>
      </c>
      <c r="N2425" s="8">
        <f t="shared" si="377"/>
        <v>-9.6086652690426266E-2</v>
      </c>
      <c r="O2425" s="1">
        <f t="shared" si="378"/>
        <v>1.85</v>
      </c>
      <c r="P2425" s="1">
        <f t="shared" si="379"/>
        <v>28.62</v>
      </c>
      <c r="Q2425" s="1">
        <f t="shared" si="380"/>
        <v>1.9805519680196724</v>
      </c>
    </row>
    <row r="2426" spans="1:17" x14ac:dyDescent="0.25">
      <c r="A2426" s="2">
        <v>39748</v>
      </c>
      <c r="B2426" s="1">
        <v>29.17</v>
      </c>
      <c r="C2426" s="1">
        <v>30.2</v>
      </c>
      <c r="D2426" s="1">
        <v>28.66</v>
      </c>
      <c r="E2426" s="1">
        <v>28.69</v>
      </c>
      <c r="F2426" s="1">
        <v>239302300</v>
      </c>
      <c r="G2426" s="1">
        <v>27.83</v>
      </c>
      <c r="H2426" s="8">
        <f t="shared" si="372"/>
        <v>-2.7603074772886149E-2</v>
      </c>
      <c r="I2426" s="1">
        <f t="shared" si="373"/>
        <v>-5</v>
      </c>
      <c r="J2426" s="1">
        <f t="shared" si="371"/>
        <v>5</v>
      </c>
      <c r="K2426" s="8">
        <f t="shared" si="374"/>
        <v>0.11031261228889688</v>
      </c>
      <c r="L2426" s="8">
        <f t="shared" si="375"/>
        <v>0.14372978799856262</v>
      </c>
      <c r="M2426" s="8">
        <f t="shared" si="376"/>
        <v>7.2224218469277846E-2</v>
      </c>
      <c r="N2426" s="8">
        <f t="shared" si="377"/>
        <v>-1.3654329859863368E-2</v>
      </c>
      <c r="O2426" s="1">
        <f t="shared" si="378"/>
        <v>1.87</v>
      </c>
      <c r="P2426" s="1">
        <f t="shared" si="379"/>
        <v>27.83</v>
      </c>
      <c r="Q2426" s="1">
        <f t="shared" si="380"/>
        <v>1.9805519680196724</v>
      </c>
    </row>
    <row r="2427" spans="1:17" x14ac:dyDescent="0.25">
      <c r="A2427" s="2">
        <v>39749</v>
      </c>
      <c r="B2427" s="1">
        <v>29.68</v>
      </c>
      <c r="C2427" s="1">
        <v>31.88</v>
      </c>
      <c r="D2427" s="1">
        <v>28.85</v>
      </c>
      <c r="E2427" s="1">
        <v>31.86</v>
      </c>
      <c r="F2427" s="1">
        <v>327239500</v>
      </c>
      <c r="G2427" s="1">
        <v>30.9</v>
      </c>
      <c r="H2427" s="8">
        <f t="shared" si="372"/>
        <v>0.11031261228889688</v>
      </c>
      <c r="I2427" s="1">
        <f t="shared" si="373"/>
        <v>1</v>
      </c>
      <c r="J2427" s="1">
        <f t="shared" si="371"/>
        <v>1</v>
      </c>
      <c r="K2427" s="8">
        <f t="shared" si="374"/>
        <v>-2.5889967637540146E-3</v>
      </c>
      <c r="L2427" s="8">
        <f t="shared" si="375"/>
        <v>5.9223300970873805E-2</v>
      </c>
      <c r="M2427" s="8">
        <f t="shared" si="376"/>
        <v>-5.5339805825242672E-2</v>
      </c>
      <c r="N2427" s="8">
        <f t="shared" si="377"/>
        <v>-0.11585760517799348</v>
      </c>
      <c r="O2427" s="1">
        <f t="shared" si="378"/>
        <v>1.87</v>
      </c>
      <c r="P2427" s="1">
        <f t="shared" si="379"/>
        <v>30.9</v>
      </c>
      <c r="Q2427" s="1">
        <f t="shared" si="380"/>
        <v>1.9805519680196724</v>
      </c>
    </row>
    <row r="2428" spans="1:17" x14ac:dyDescent="0.25">
      <c r="A2428" s="2">
        <v>39750</v>
      </c>
      <c r="B2428" s="1">
        <v>31.91</v>
      </c>
      <c r="C2428" s="1">
        <v>33.08</v>
      </c>
      <c r="D2428" s="1">
        <v>31.25</v>
      </c>
      <c r="E2428" s="1">
        <v>31.78</v>
      </c>
      <c r="F2428" s="1">
        <v>341316000</v>
      </c>
      <c r="G2428" s="1">
        <v>30.82</v>
      </c>
      <c r="H2428" s="8">
        <f t="shared" si="372"/>
        <v>-2.5889967637540146E-3</v>
      </c>
      <c r="I2428" s="1">
        <f t="shared" si="373"/>
        <v>-1</v>
      </c>
      <c r="J2428" s="1">
        <f t="shared" si="371"/>
        <v>1</v>
      </c>
      <c r="K2428" s="8">
        <f t="shared" si="374"/>
        <v>3.341985723556129E-2</v>
      </c>
      <c r="L2428" s="8">
        <f t="shared" si="375"/>
        <v>6.8137573004543039E-3</v>
      </c>
      <c r="M2428" s="8">
        <f t="shared" si="376"/>
        <v>-9.6690460739779382E-2</v>
      </c>
      <c r="N2428" s="8">
        <f t="shared" si="377"/>
        <v>-7.6249188838416693E-2</v>
      </c>
      <c r="O2428" s="1">
        <f t="shared" si="378"/>
        <v>1.87</v>
      </c>
      <c r="P2428" s="1">
        <f t="shared" si="379"/>
        <v>30.82</v>
      </c>
      <c r="Q2428" s="1">
        <f t="shared" si="380"/>
        <v>1.9805519680196724</v>
      </c>
    </row>
    <row r="2429" spans="1:17" x14ac:dyDescent="0.25">
      <c r="A2429" s="2">
        <v>39751</v>
      </c>
      <c r="B2429" s="1">
        <v>32.67</v>
      </c>
      <c r="C2429" s="1">
        <v>33.06</v>
      </c>
      <c r="D2429" s="1">
        <v>31.98</v>
      </c>
      <c r="E2429" s="1">
        <v>32.840000000000003</v>
      </c>
      <c r="F2429" s="1">
        <v>255292100</v>
      </c>
      <c r="G2429" s="1">
        <v>31.85</v>
      </c>
      <c r="H2429" s="8">
        <f t="shared" si="372"/>
        <v>3.341985723556129E-2</v>
      </c>
      <c r="I2429" s="1">
        <f t="shared" si="373"/>
        <v>1</v>
      </c>
      <c r="J2429" s="1">
        <f t="shared" si="371"/>
        <v>1</v>
      </c>
      <c r="K2429" s="8">
        <f t="shared" si="374"/>
        <v>1.5698587127157548E-3</v>
      </c>
      <c r="L2429" s="8">
        <f t="shared" si="375"/>
        <v>-6.9387755102040871E-2</v>
      </c>
      <c r="M2429" s="8">
        <f t="shared" si="376"/>
        <v>-7.2527472527472603E-2</v>
      </c>
      <c r="N2429" s="8">
        <f t="shared" si="377"/>
        <v>-0.11334379905808489</v>
      </c>
      <c r="O2429" s="1">
        <f t="shared" si="378"/>
        <v>1.865</v>
      </c>
      <c r="P2429" s="1">
        <f t="shared" si="379"/>
        <v>31.85</v>
      </c>
      <c r="Q2429" s="1">
        <f t="shared" si="380"/>
        <v>1.9805519680196724</v>
      </c>
    </row>
    <row r="2430" spans="1:17" x14ac:dyDescent="0.25">
      <c r="A2430" s="2">
        <v>39752</v>
      </c>
      <c r="B2430" s="1">
        <v>32.369999999999997</v>
      </c>
      <c r="C2430" s="1">
        <v>33.43</v>
      </c>
      <c r="D2430" s="1">
        <v>32.090000000000003</v>
      </c>
      <c r="E2430" s="1">
        <v>32.89</v>
      </c>
      <c r="F2430" s="1">
        <v>224261000</v>
      </c>
      <c r="G2430" s="1">
        <v>31.9</v>
      </c>
      <c r="H2430" s="8">
        <f t="shared" si="372"/>
        <v>1.5698587127157548E-3</v>
      </c>
      <c r="I2430" s="1">
        <f t="shared" si="373"/>
        <v>2</v>
      </c>
      <c r="J2430" s="1">
        <f t="shared" si="371"/>
        <v>2</v>
      </c>
      <c r="K2430" s="8">
        <f t="shared" si="374"/>
        <v>-2.1943573667712046E-3</v>
      </c>
      <c r="L2430" s="8">
        <f t="shared" si="375"/>
        <v>-5.1724137931034475E-2</v>
      </c>
      <c r="M2430" s="8">
        <f t="shared" si="376"/>
        <v>-0.11880877742946705</v>
      </c>
      <c r="N2430" s="8">
        <f t="shared" si="377"/>
        <v>-0.18119122257053288</v>
      </c>
      <c r="O2430" s="1">
        <f t="shared" si="378"/>
        <v>1.86</v>
      </c>
      <c r="P2430" s="1">
        <f t="shared" si="379"/>
        <v>31.9</v>
      </c>
      <c r="Q2430" s="1">
        <f t="shared" si="380"/>
        <v>1.9805519680196724</v>
      </c>
    </row>
    <row r="2431" spans="1:17" x14ac:dyDescent="0.25">
      <c r="A2431" s="2">
        <v>39755</v>
      </c>
      <c r="B2431" s="1">
        <v>32.81</v>
      </c>
      <c r="C2431" s="1">
        <v>33.29</v>
      </c>
      <c r="D2431" s="1">
        <v>32.51</v>
      </c>
      <c r="E2431" s="1">
        <v>32.82</v>
      </c>
      <c r="F2431" s="1">
        <v>128455500</v>
      </c>
      <c r="G2431" s="1">
        <v>31.83</v>
      </c>
      <c r="H2431" s="8">
        <f t="shared" si="372"/>
        <v>-2.1943573667712046E-3</v>
      </c>
      <c r="I2431" s="1">
        <f t="shared" si="373"/>
        <v>-1</v>
      </c>
      <c r="J2431" s="1">
        <f t="shared" si="371"/>
        <v>1</v>
      </c>
      <c r="K2431" s="8">
        <f t="shared" si="374"/>
        <v>2.8275212064090338E-2</v>
      </c>
      <c r="L2431" s="8">
        <f t="shared" si="375"/>
        <v>-6.2519635563933362E-2</v>
      </c>
      <c r="M2431" s="8">
        <f t="shared" si="376"/>
        <v>-0.13540684888469989</v>
      </c>
      <c r="N2431" s="8">
        <f t="shared" si="377"/>
        <v>-0.15205780710021988</v>
      </c>
      <c r="O2431" s="1">
        <f t="shared" si="378"/>
        <v>1.845</v>
      </c>
      <c r="P2431" s="1">
        <f t="shared" si="379"/>
        <v>31.83</v>
      </c>
      <c r="Q2431" s="1">
        <f t="shared" si="380"/>
        <v>1.9805519680196724</v>
      </c>
    </row>
    <row r="2432" spans="1:17" x14ac:dyDescent="0.25">
      <c r="A2432" s="2">
        <v>39756</v>
      </c>
      <c r="B2432" s="1">
        <v>33.46</v>
      </c>
      <c r="C2432" s="1">
        <v>34.01</v>
      </c>
      <c r="D2432" s="1">
        <v>32.979999999999997</v>
      </c>
      <c r="E2432" s="1">
        <v>33.75</v>
      </c>
      <c r="F2432" s="1">
        <v>182487600</v>
      </c>
      <c r="G2432" s="1">
        <v>32.729999999999997</v>
      </c>
      <c r="H2432" s="8">
        <f t="shared" si="372"/>
        <v>2.8275212064090338E-2</v>
      </c>
      <c r="I2432" s="1">
        <f t="shared" si="373"/>
        <v>1</v>
      </c>
      <c r="J2432" s="1">
        <f t="shared" si="371"/>
        <v>1</v>
      </c>
      <c r="K2432" s="8">
        <f t="shared" si="374"/>
        <v>-5.1940116101435896E-2</v>
      </c>
      <c r="L2432" s="8">
        <f t="shared" si="375"/>
        <v>-0.10815765352887252</v>
      </c>
      <c r="M2432" s="8">
        <f t="shared" si="376"/>
        <v>-0.16009776963030853</v>
      </c>
      <c r="N2432" s="8">
        <f t="shared" si="377"/>
        <v>-0.15184845707302153</v>
      </c>
      <c r="O2432" s="1">
        <f t="shared" si="378"/>
        <v>1.825</v>
      </c>
      <c r="P2432" s="1">
        <f t="shared" si="379"/>
        <v>32.729999999999997</v>
      </c>
      <c r="Q2432" s="1">
        <f t="shared" si="380"/>
        <v>1.9805519680196724</v>
      </c>
    </row>
    <row r="2433" spans="1:17" x14ac:dyDescent="0.25">
      <c r="A2433" s="2">
        <v>39757</v>
      </c>
      <c r="B2433" s="1">
        <v>33.53</v>
      </c>
      <c r="C2433" s="1">
        <v>33.6</v>
      </c>
      <c r="D2433" s="1">
        <v>31.92</v>
      </c>
      <c r="E2433" s="1">
        <v>31.99</v>
      </c>
      <c r="F2433" s="1">
        <v>183893900</v>
      </c>
      <c r="G2433" s="1">
        <v>31.03</v>
      </c>
      <c r="H2433" s="8">
        <f t="shared" si="372"/>
        <v>-5.1940116101435896E-2</v>
      </c>
      <c r="I2433" s="1">
        <f t="shared" si="373"/>
        <v>-1</v>
      </c>
      <c r="J2433" s="1">
        <f t="shared" si="371"/>
        <v>1</v>
      </c>
      <c r="K2433" s="8">
        <f t="shared" si="374"/>
        <v>-4.4795359329680928E-2</v>
      </c>
      <c r="L2433" s="8">
        <f t="shared" si="375"/>
        <v>-0.10280373831775702</v>
      </c>
      <c r="M2433" s="8">
        <f t="shared" si="376"/>
        <v>-0.16048984853367709</v>
      </c>
      <c r="N2433" s="8">
        <f t="shared" si="377"/>
        <v>-0.13084112149532712</v>
      </c>
      <c r="O2433" s="1">
        <f t="shared" si="378"/>
        <v>1.8</v>
      </c>
      <c r="P2433" s="1">
        <f t="shared" si="379"/>
        <v>31.03</v>
      </c>
      <c r="Q2433" s="1">
        <f t="shared" si="380"/>
        <v>1.9805519680196724</v>
      </c>
    </row>
    <row r="2434" spans="1:17" x14ac:dyDescent="0.25">
      <c r="A2434" s="2">
        <v>39758</v>
      </c>
      <c r="B2434" s="1">
        <v>31.49</v>
      </c>
      <c r="C2434" s="1">
        <v>31.87</v>
      </c>
      <c r="D2434" s="1">
        <v>30.4</v>
      </c>
      <c r="E2434" s="1">
        <v>30.56</v>
      </c>
      <c r="F2434" s="1">
        <v>220677200</v>
      </c>
      <c r="G2434" s="1">
        <v>29.64</v>
      </c>
      <c r="H2434" s="8">
        <f t="shared" si="372"/>
        <v>-4.4795359329680928E-2</v>
      </c>
      <c r="I2434" s="1">
        <f t="shared" si="373"/>
        <v>-2</v>
      </c>
      <c r="J2434" s="1">
        <f t="shared" si="371"/>
        <v>2</v>
      </c>
      <c r="K2434" s="8">
        <f t="shared" si="374"/>
        <v>2.0580296896086425E-2</v>
      </c>
      <c r="L2434" s="8">
        <f t="shared" si="375"/>
        <v>-3.3738191632929349E-3</v>
      </c>
      <c r="M2434" s="8">
        <f t="shared" si="376"/>
        <v>-0.16363022941970318</v>
      </c>
      <c r="N2434" s="8">
        <f t="shared" si="377"/>
        <v>-5.2968960863697734E-2</v>
      </c>
      <c r="O2434" s="1">
        <f t="shared" si="378"/>
        <v>1.8049999999999999</v>
      </c>
      <c r="P2434" s="1">
        <f t="shared" si="379"/>
        <v>29.64</v>
      </c>
      <c r="Q2434" s="1">
        <f t="shared" si="380"/>
        <v>1.9805519680196724</v>
      </c>
    </row>
    <row r="2435" spans="1:17" x14ac:dyDescent="0.25">
      <c r="A2435" s="2">
        <v>39759</v>
      </c>
      <c r="B2435" s="1">
        <v>30.92</v>
      </c>
      <c r="C2435" s="1">
        <v>31.48</v>
      </c>
      <c r="D2435" s="1">
        <v>30.59</v>
      </c>
      <c r="E2435" s="1">
        <v>31.19</v>
      </c>
      <c r="F2435" s="1">
        <v>176946200</v>
      </c>
      <c r="G2435" s="1">
        <v>30.25</v>
      </c>
      <c r="H2435" s="8">
        <f t="shared" si="372"/>
        <v>2.0580296896086425E-2</v>
      </c>
      <c r="I2435" s="1">
        <f t="shared" si="373"/>
        <v>1</v>
      </c>
      <c r="J2435" s="1">
        <f t="shared" ref="J2435:J2498" si="381">ABS(I2435)</f>
        <v>1</v>
      </c>
      <c r="K2435" s="8">
        <f t="shared" si="374"/>
        <v>-1.355371900826452E-2</v>
      </c>
      <c r="L2435" s="8">
        <f t="shared" si="375"/>
        <v>-7.0743801652892624E-2</v>
      </c>
      <c r="M2435" s="8">
        <f t="shared" si="376"/>
        <v>-0.14479338842975198</v>
      </c>
      <c r="N2435" s="8">
        <f t="shared" si="377"/>
        <v>-3.5702479338842963E-2</v>
      </c>
      <c r="O2435" s="1">
        <f t="shared" si="378"/>
        <v>1.8049999999999999</v>
      </c>
      <c r="P2435" s="1">
        <f t="shared" si="379"/>
        <v>30.25</v>
      </c>
      <c r="Q2435" s="1">
        <f t="shared" si="380"/>
        <v>1.9805519680196724</v>
      </c>
    </row>
    <row r="2436" spans="1:17" x14ac:dyDescent="0.25">
      <c r="A2436" s="2">
        <v>39762</v>
      </c>
      <c r="B2436" s="1">
        <v>31.97</v>
      </c>
      <c r="C2436" s="1">
        <v>31.97</v>
      </c>
      <c r="D2436" s="1">
        <v>30.4</v>
      </c>
      <c r="E2436" s="1">
        <v>30.77</v>
      </c>
      <c r="F2436" s="1">
        <v>142584500</v>
      </c>
      <c r="G2436" s="1">
        <v>29.84</v>
      </c>
      <c r="H2436" s="8">
        <f t="shared" ref="H2436:H2499" si="382">G2436/G2435-1</f>
        <v>-1.355371900826452E-2</v>
      </c>
      <c r="I2436" s="1">
        <f t="shared" ref="I2436:I2499" si="383">IF(H2436&gt;0,IF(I2435&gt;0,I2435+1,1),IF(I2435&lt;0,I2435-1,-1))</f>
        <v>-1</v>
      </c>
      <c r="J2436" s="1">
        <f t="shared" si="381"/>
        <v>1</v>
      </c>
      <c r="K2436" s="8">
        <f t="shared" ref="K2436:K2499" si="384">G2437/G2436-1</f>
        <v>-2.1782841823056232E-2</v>
      </c>
      <c r="L2436" s="8">
        <f t="shared" ref="L2436:L2499" si="385">G2441/G2436-1</f>
        <v>-7.7747989276139462E-2</v>
      </c>
      <c r="M2436" s="8">
        <f t="shared" ref="M2436:M2499" si="386">G2446/G2436-1</f>
        <v>-8.0093833780160884E-2</v>
      </c>
      <c r="N2436" s="8">
        <f t="shared" ref="N2436:N2499" si="387">G2456/G2436-1</f>
        <v>-2.4463806970509427E-2</v>
      </c>
      <c r="O2436" s="1">
        <f t="shared" si="378"/>
        <v>1.8049999999999999</v>
      </c>
      <c r="P2436" s="1">
        <f t="shared" si="379"/>
        <v>29.84</v>
      </c>
      <c r="Q2436" s="1">
        <f t="shared" si="380"/>
        <v>1.9805519680196724</v>
      </c>
    </row>
    <row r="2437" spans="1:17" x14ac:dyDescent="0.25">
      <c r="A2437" s="2">
        <v>39763</v>
      </c>
      <c r="B2437" s="1">
        <v>30.48</v>
      </c>
      <c r="C2437" s="1">
        <v>30.76</v>
      </c>
      <c r="D2437" s="1">
        <v>29.72</v>
      </c>
      <c r="E2437" s="1">
        <v>30.1</v>
      </c>
      <c r="F2437" s="1">
        <v>162869800</v>
      </c>
      <c r="G2437" s="1">
        <v>29.19</v>
      </c>
      <c r="H2437" s="8">
        <f t="shared" si="382"/>
        <v>-2.1782841823056232E-2</v>
      </c>
      <c r="I2437" s="1">
        <f t="shared" si="383"/>
        <v>-2</v>
      </c>
      <c r="J2437" s="1">
        <f t="shared" si="381"/>
        <v>2</v>
      </c>
      <c r="K2437" s="8">
        <f t="shared" si="384"/>
        <v>-4.6248715313463529E-2</v>
      </c>
      <c r="L2437" s="8">
        <f t="shared" si="385"/>
        <v>-5.8239122987324476E-2</v>
      </c>
      <c r="M2437" s="8">
        <f t="shared" si="386"/>
        <v>-6.4063035286056946E-2</v>
      </c>
      <c r="N2437" s="8">
        <f t="shared" si="387"/>
        <v>-6.1664953751284779E-3</v>
      </c>
      <c r="O2437" s="1">
        <f t="shared" si="378"/>
        <v>1.8049999999999999</v>
      </c>
      <c r="P2437" s="1">
        <f t="shared" si="379"/>
        <v>29.19</v>
      </c>
      <c r="Q2437" s="1">
        <f t="shared" si="380"/>
        <v>1.9805519680196724</v>
      </c>
    </row>
    <row r="2438" spans="1:17" x14ac:dyDescent="0.25">
      <c r="A2438" s="2">
        <v>39764</v>
      </c>
      <c r="B2438" s="1">
        <v>29.65</v>
      </c>
      <c r="C2438" s="1">
        <v>29.8</v>
      </c>
      <c r="D2438" s="1">
        <v>28.65</v>
      </c>
      <c r="E2438" s="1">
        <v>28.71</v>
      </c>
      <c r="F2438" s="1">
        <v>184946400</v>
      </c>
      <c r="G2438" s="1">
        <v>27.84</v>
      </c>
      <c r="H2438" s="8">
        <f t="shared" si="382"/>
        <v>-4.6248715313463529E-2</v>
      </c>
      <c r="I2438" s="1">
        <f t="shared" si="383"/>
        <v>-3</v>
      </c>
      <c r="J2438" s="1">
        <f t="shared" si="381"/>
        <v>3</v>
      </c>
      <c r="K2438" s="8">
        <f t="shared" si="384"/>
        <v>6.1063218390804641E-2</v>
      </c>
      <c r="L2438" s="8">
        <f t="shared" si="385"/>
        <v>-6.4295977011494254E-2</v>
      </c>
      <c r="M2438" s="8">
        <f t="shared" si="386"/>
        <v>2.2629310344827624E-2</v>
      </c>
      <c r="N2438" s="8">
        <f t="shared" si="387"/>
        <v>1.3290229885057459E-2</v>
      </c>
      <c r="O2438" s="1">
        <f t="shared" si="378"/>
        <v>1.8149999999999999</v>
      </c>
      <c r="P2438" s="1">
        <f t="shared" si="379"/>
        <v>27.84</v>
      </c>
      <c r="Q2438" s="1">
        <f t="shared" si="380"/>
        <v>1.9805519680196724</v>
      </c>
    </row>
    <row r="2439" spans="1:17" x14ac:dyDescent="0.25">
      <c r="A2439" s="2">
        <v>39765</v>
      </c>
      <c r="B2439" s="1">
        <v>28.61</v>
      </c>
      <c r="C2439" s="1">
        <v>30.53</v>
      </c>
      <c r="D2439" s="1">
        <v>27.28</v>
      </c>
      <c r="E2439" s="1">
        <v>30.46</v>
      </c>
      <c r="F2439" s="1">
        <v>317943900</v>
      </c>
      <c r="G2439" s="1">
        <v>29.54</v>
      </c>
      <c r="H2439" s="8">
        <f t="shared" si="382"/>
        <v>6.1063218390804641E-2</v>
      </c>
      <c r="I2439" s="1">
        <f t="shared" si="383"/>
        <v>1</v>
      </c>
      <c r="J2439" s="1">
        <f t="shared" si="381"/>
        <v>1</v>
      </c>
      <c r="K2439" s="8">
        <f t="shared" si="384"/>
        <v>-4.840893703452942E-2</v>
      </c>
      <c r="L2439" s="8">
        <f t="shared" si="385"/>
        <v>-0.16079891672308733</v>
      </c>
      <c r="M2439" s="8">
        <f t="shared" si="386"/>
        <v>-4.4008124576844998E-2</v>
      </c>
      <c r="N2439" s="8">
        <f t="shared" si="387"/>
        <v>-2.5389302640487443E-2</v>
      </c>
      <c r="O2439" s="1">
        <f t="shared" si="378"/>
        <v>1.8149999999999999</v>
      </c>
      <c r="P2439" s="1">
        <f t="shared" si="379"/>
        <v>29.54</v>
      </c>
      <c r="Q2439" s="1">
        <f t="shared" si="380"/>
        <v>1.9805519680196724</v>
      </c>
    </row>
    <row r="2440" spans="1:17" x14ac:dyDescent="0.25">
      <c r="A2440" s="2">
        <v>39766</v>
      </c>
      <c r="B2440" s="1">
        <v>29.78</v>
      </c>
      <c r="C2440" s="1">
        <v>30.42</v>
      </c>
      <c r="D2440" s="1">
        <v>28.87</v>
      </c>
      <c r="E2440" s="1">
        <v>28.98</v>
      </c>
      <c r="F2440" s="1">
        <v>259407000</v>
      </c>
      <c r="G2440" s="1">
        <v>28.11</v>
      </c>
      <c r="H2440" s="8">
        <f t="shared" si="382"/>
        <v>-4.840893703452942E-2</v>
      </c>
      <c r="I2440" s="1">
        <f t="shared" si="383"/>
        <v>-1</v>
      </c>
      <c r="J2440" s="1">
        <f t="shared" si="381"/>
        <v>1</v>
      </c>
      <c r="K2440" s="8">
        <f t="shared" si="384"/>
        <v>-2.0988971896122366E-2</v>
      </c>
      <c r="L2440" s="8">
        <f t="shared" si="385"/>
        <v>-7.9686944147989935E-2</v>
      </c>
      <c r="M2440" s="8">
        <f t="shared" si="386"/>
        <v>-7.0793311988616048E-2</v>
      </c>
      <c r="N2440" s="8">
        <f t="shared" si="387"/>
        <v>6.0476698683742391E-3</v>
      </c>
      <c r="O2440" s="1">
        <f t="shared" si="378"/>
        <v>1.81</v>
      </c>
      <c r="P2440" s="1">
        <f t="shared" si="379"/>
        <v>28.11</v>
      </c>
      <c r="Q2440" s="1">
        <f t="shared" si="380"/>
        <v>1.9805519680196724</v>
      </c>
    </row>
    <row r="2441" spans="1:17" x14ac:dyDescent="0.25">
      <c r="A2441" s="2">
        <v>39769</v>
      </c>
      <c r="B2441" s="1">
        <v>28.49</v>
      </c>
      <c r="C2441" s="1">
        <v>29.23</v>
      </c>
      <c r="D2441" s="1">
        <v>28.26</v>
      </c>
      <c r="E2441" s="1">
        <v>28.37</v>
      </c>
      <c r="F2441" s="1">
        <v>202835200</v>
      </c>
      <c r="G2441" s="1">
        <v>27.52</v>
      </c>
      <c r="H2441" s="8">
        <f t="shared" si="382"/>
        <v>-2.0988971896122366E-2</v>
      </c>
      <c r="I2441" s="1">
        <f t="shared" si="383"/>
        <v>-2</v>
      </c>
      <c r="J2441" s="1">
        <f t="shared" si="381"/>
        <v>2</v>
      </c>
      <c r="K2441" s="8">
        <f t="shared" si="384"/>
        <v>-1.0901162790698526E-3</v>
      </c>
      <c r="L2441" s="8">
        <f t="shared" si="385"/>
        <v>-2.5436046511627675E-3</v>
      </c>
      <c r="M2441" s="8">
        <f t="shared" si="386"/>
        <v>-1.925872093023262E-2</v>
      </c>
      <c r="N2441" s="8">
        <f t="shared" si="387"/>
        <v>7.7034883720930258E-2</v>
      </c>
      <c r="O2441" s="1">
        <f t="shared" si="378"/>
        <v>1.8149999999999999</v>
      </c>
      <c r="P2441" s="1">
        <f t="shared" si="379"/>
        <v>27.52</v>
      </c>
      <c r="Q2441" s="1">
        <f t="shared" si="380"/>
        <v>1.9805519680196724</v>
      </c>
    </row>
    <row r="2442" spans="1:17" x14ac:dyDescent="0.25">
      <c r="A2442" s="2">
        <v>39770</v>
      </c>
      <c r="B2442" s="1">
        <v>28.56</v>
      </c>
      <c r="C2442" s="1">
        <v>28.75</v>
      </c>
      <c r="D2442" s="1">
        <v>27.39</v>
      </c>
      <c r="E2442" s="1">
        <v>28.34</v>
      </c>
      <c r="F2442" s="1">
        <v>252661800</v>
      </c>
      <c r="G2442" s="1">
        <v>27.49</v>
      </c>
      <c r="H2442" s="8">
        <f t="shared" si="382"/>
        <v>-1.0901162790698526E-3</v>
      </c>
      <c r="I2442" s="1">
        <f t="shared" si="383"/>
        <v>-3</v>
      </c>
      <c r="J2442" s="1">
        <f t="shared" si="381"/>
        <v>3</v>
      </c>
      <c r="K2442" s="8">
        <f t="shared" si="384"/>
        <v>-5.2382684612586328E-2</v>
      </c>
      <c r="L2442" s="8">
        <f t="shared" si="385"/>
        <v>-6.1840669334303211E-3</v>
      </c>
      <c r="M2442" s="8">
        <f t="shared" si="386"/>
        <v>9.8217533648601307E-3</v>
      </c>
      <c r="N2442" s="8">
        <f t="shared" si="387"/>
        <v>6.5114587122590217E-2</v>
      </c>
      <c r="O2442" s="1">
        <f t="shared" ref="O2442:O2505" si="388">AVERAGE(J2243:J2442)</f>
        <v>1.82</v>
      </c>
      <c r="P2442" s="1">
        <f t="shared" ref="P2442:P2505" si="389">G2442</f>
        <v>27.49</v>
      </c>
      <c r="Q2442" s="1">
        <f t="shared" si="380"/>
        <v>1.9805519680196724</v>
      </c>
    </row>
    <row r="2443" spans="1:17" x14ac:dyDescent="0.25">
      <c r="A2443" s="2">
        <v>39771</v>
      </c>
      <c r="B2443" s="1">
        <v>28.4</v>
      </c>
      <c r="C2443" s="1">
        <v>28.78</v>
      </c>
      <c r="D2443" s="1">
        <v>26.79</v>
      </c>
      <c r="E2443" s="1">
        <v>26.86</v>
      </c>
      <c r="F2443" s="1">
        <v>244180600</v>
      </c>
      <c r="G2443" s="1">
        <v>26.05</v>
      </c>
      <c r="H2443" s="8">
        <f t="shared" si="382"/>
        <v>-5.2382684612586328E-2</v>
      </c>
      <c r="I2443" s="1">
        <f t="shared" si="383"/>
        <v>-4</v>
      </c>
      <c r="J2443" s="1">
        <f t="shared" si="381"/>
        <v>4</v>
      </c>
      <c r="K2443" s="8">
        <f t="shared" si="384"/>
        <v>-4.8368522072936737E-2</v>
      </c>
      <c r="L2443" s="8">
        <f t="shared" si="385"/>
        <v>9.2898272552782934E-2</v>
      </c>
      <c r="M2443" s="8">
        <f t="shared" si="386"/>
        <v>3.5316698656429946E-2</v>
      </c>
      <c r="N2443" s="8">
        <f t="shared" si="387"/>
        <v>0.10441458733205367</v>
      </c>
      <c r="O2443" s="1">
        <f t="shared" si="388"/>
        <v>1.825</v>
      </c>
      <c r="P2443" s="1">
        <f t="shared" si="389"/>
        <v>26.05</v>
      </c>
      <c r="Q2443" s="1">
        <f t="shared" ref="Q2443:Q2506" si="390">AVERAGE(O$202:O$50000)</f>
        <v>1.9805519680196724</v>
      </c>
    </row>
    <row r="2444" spans="1:17" x14ac:dyDescent="0.25">
      <c r="A2444" s="2">
        <v>39772</v>
      </c>
      <c r="B2444" s="1">
        <v>26.53</v>
      </c>
      <c r="C2444" s="1">
        <v>27.45</v>
      </c>
      <c r="D2444" s="1">
        <v>25.47</v>
      </c>
      <c r="E2444" s="1">
        <v>25.56</v>
      </c>
      <c r="F2444" s="1">
        <v>342472400</v>
      </c>
      <c r="G2444" s="1">
        <v>24.79</v>
      </c>
      <c r="H2444" s="8">
        <f t="shared" si="382"/>
        <v>-4.8368522072936737E-2</v>
      </c>
      <c r="I2444" s="1">
        <f t="shared" si="383"/>
        <v>-5</v>
      </c>
      <c r="J2444" s="1">
        <f t="shared" si="381"/>
        <v>5</v>
      </c>
      <c r="K2444" s="8">
        <f t="shared" si="384"/>
        <v>4.3565954013715213E-2</v>
      </c>
      <c r="L2444" s="8">
        <f t="shared" si="385"/>
        <v>0.13916901976603469</v>
      </c>
      <c r="M2444" s="8">
        <f t="shared" si="386"/>
        <v>0.13231141589350548</v>
      </c>
      <c r="N2444" s="8">
        <f t="shared" si="387"/>
        <v>0.16982654296087141</v>
      </c>
      <c r="O2444" s="1">
        <f t="shared" si="388"/>
        <v>1.845</v>
      </c>
      <c r="P2444" s="1">
        <f t="shared" si="389"/>
        <v>24.79</v>
      </c>
      <c r="Q2444" s="1">
        <f t="shared" si="390"/>
        <v>1.9805519680196724</v>
      </c>
    </row>
    <row r="2445" spans="1:17" x14ac:dyDescent="0.25">
      <c r="A2445" s="2">
        <v>39773</v>
      </c>
      <c r="B2445" s="1">
        <v>26.01</v>
      </c>
      <c r="C2445" s="1">
        <v>26.68</v>
      </c>
      <c r="D2445" s="1">
        <v>25.05</v>
      </c>
      <c r="E2445" s="1">
        <v>26.67</v>
      </c>
      <c r="F2445" s="1">
        <v>282746800</v>
      </c>
      <c r="G2445" s="1">
        <v>25.87</v>
      </c>
      <c r="H2445" s="8">
        <f t="shared" si="382"/>
        <v>4.3565954013715213E-2</v>
      </c>
      <c r="I2445" s="1">
        <f t="shared" si="383"/>
        <v>1</v>
      </c>
      <c r="J2445" s="1">
        <f t="shared" si="381"/>
        <v>1</v>
      </c>
      <c r="K2445" s="8">
        <f t="shared" si="384"/>
        <v>6.1074603788171533E-2</v>
      </c>
      <c r="L2445" s="8">
        <f t="shared" si="385"/>
        <v>9.6637031310398136E-3</v>
      </c>
      <c r="M2445" s="8">
        <f t="shared" si="386"/>
        <v>0.12756088132972554</v>
      </c>
      <c r="N2445" s="8">
        <f t="shared" si="387"/>
        <v>9.6637031310398136E-2</v>
      </c>
      <c r="O2445" s="1">
        <f t="shared" si="388"/>
        <v>1.84</v>
      </c>
      <c r="P2445" s="1">
        <f t="shared" si="389"/>
        <v>25.87</v>
      </c>
      <c r="Q2445" s="1">
        <f t="shared" si="390"/>
        <v>1.9805519680196724</v>
      </c>
    </row>
    <row r="2446" spans="1:17" x14ac:dyDescent="0.25">
      <c r="A2446" s="2">
        <v>39776</v>
      </c>
      <c r="B2446" s="1">
        <v>27.22</v>
      </c>
      <c r="C2446" s="1">
        <v>28.64</v>
      </c>
      <c r="D2446" s="1">
        <v>26.98</v>
      </c>
      <c r="E2446" s="1">
        <v>28.3</v>
      </c>
      <c r="F2446" s="1">
        <v>225058200</v>
      </c>
      <c r="G2446" s="1">
        <v>27.45</v>
      </c>
      <c r="H2446" s="8">
        <f t="shared" si="382"/>
        <v>6.1074603788171533E-2</v>
      </c>
      <c r="I2446" s="1">
        <f t="shared" si="383"/>
        <v>2</v>
      </c>
      <c r="J2446" s="1">
        <f t="shared" si="381"/>
        <v>2</v>
      </c>
      <c r="K2446" s="8">
        <f t="shared" si="384"/>
        <v>-4.735883424408005E-3</v>
      </c>
      <c r="L2446" s="8">
        <f t="shared" si="385"/>
        <v>-1.6757741347905308E-2</v>
      </c>
      <c r="M2446" s="8">
        <f t="shared" si="386"/>
        <v>6.0473588342440765E-2</v>
      </c>
      <c r="N2446" s="8">
        <f t="shared" si="387"/>
        <v>2.841530054644803E-2</v>
      </c>
      <c r="O2446" s="1">
        <f t="shared" si="388"/>
        <v>1.835</v>
      </c>
      <c r="P2446" s="1">
        <f t="shared" si="389"/>
        <v>27.45</v>
      </c>
      <c r="Q2446" s="1">
        <f t="shared" si="390"/>
        <v>1.9805519680196724</v>
      </c>
    </row>
    <row r="2447" spans="1:17" x14ac:dyDescent="0.25">
      <c r="A2447" s="2">
        <v>39777</v>
      </c>
      <c r="B2447" s="1">
        <v>28.61</v>
      </c>
      <c r="C2447" s="1">
        <v>28.64</v>
      </c>
      <c r="D2447" s="1">
        <v>27.52</v>
      </c>
      <c r="E2447" s="1">
        <v>28.17</v>
      </c>
      <c r="F2447" s="1">
        <v>202968700</v>
      </c>
      <c r="G2447" s="1">
        <v>27.32</v>
      </c>
      <c r="H2447" s="8">
        <f t="shared" si="382"/>
        <v>-4.735883424408005E-3</v>
      </c>
      <c r="I2447" s="1">
        <f t="shared" si="383"/>
        <v>-1</v>
      </c>
      <c r="J2447" s="1">
        <f t="shared" si="381"/>
        <v>1</v>
      </c>
      <c r="K2447" s="8">
        <f t="shared" si="384"/>
        <v>4.2093704245973695E-2</v>
      </c>
      <c r="L2447" s="8">
        <f t="shared" si="385"/>
        <v>1.6105417276720324E-2</v>
      </c>
      <c r="M2447" s="8">
        <f t="shared" si="386"/>
        <v>6.1859443631039568E-2</v>
      </c>
      <c r="N2447" s="8">
        <f t="shared" si="387"/>
        <v>3.5871156661786197E-2</v>
      </c>
      <c r="O2447" s="1">
        <f t="shared" si="388"/>
        <v>1.835</v>
      </c>
      <c r="P2447" s="1">
        <f t="shared" si="389"/>
        <v>27.32</v>
      </c>
      <c r="Q2447" s="1">
        <f t="shared" si="390"/>
        <v>1.9805519680196724</v>
      </c>
    </row>
    <row r="2448" spans="1:17" x14ac:dyDescent="0.25">
      <c r="A2448" s="2">
        <v>39778</v>
      </c>
      <c r="B2448" s="1">
        <v>27.88</v>
      </c>
      <c r="C2448" s="1">
        <v>29.36</v>
      </c>
      <c r="D2448" s="1">
        <v>27.81</v>
      </c>
      <c r="E2448" s="1">
        <v>29.35</v>
      </c>
      <c r="F2448" s="1">
        <v>164912000</v>
      </c>
      <c r="G2448" s="1">
        <v>28.47</v>
      </c>
      <c r="H2448" s="8">
        <f t="shared" si="382"/>
        <v>4.2093704245973695E-2</v>
      </c>
      <c r="I2448" s="1">
        <f t="shared" si="383"/>
        <v>1</v>
      </c>
      <c r="J2448" s="1">
        <f t="shared" si="381"/>
        <v>1</v>
      </c>
      <c r="K2448" s="8">
        <f t="shared" si="384"/>
        <v>-8.0786793115560362E-3</v>
      </c>
      <c r="L2448" s="8">
        <f t="shared" si="385"/>
        <v>-5.2687038988408874E-2</v>
      </c>
      <c r="M2448" s="8">
        <f t="shared" si="386"/>
        <v>-9.1324200913240894E-3</v>
      </c>
      <c r="N2448" s="8">
        <f t="shared" si="387"/>
        <v>-6.322444678609096E-3</v>
      </c>
      <c r="O2448" s="1">
        <f t="shared" si="388"/>
        <v>1.835</v>
      </c>
      <c r="P2448" s="1">
        <f t="shared" si="389"/>
        <v>28.47</v>
      </c>
      <c r="Q2448" s="1">
        <f t="shared" si="390"/>
        <v>1.9805519680196724</v>
      </c>
    </row>
    <row r="2449" spans="1:17" x14ac:dyDescent="0.25">
      <c r="A2449" s="2">
        <v>39780</v>
      </c>
      <c r="B2449" s="1">
        <v>29.02</v>
      </c>
      <c r="C2449" s="1">
        <v>29.19</v>
      </c>
      <c r="D2449" s="1">
        <v>28.83</v>
      </c>
      <c r="E2449" s="1">
        <v>29.12</v>
      </c>
      <c r="F2449" s="1">
        <v>41238200</v>
      </c>
      <c r="G2449" s="1">
        <v>28.24</v>
      </c>
      <c r="H2449" s="8">
        <f t="shared" si="382"/>
        <v>-8.0786793115560362E-3</v>
      </c>
      <c r="I2449" s="1">
        <f t="shared" si="383"/>
        <v>-1</v>
      </c>
      <c r="J2449" s="1">
        <f t="shared" si="381"/>
        <v>1</v>
      </c>
      <c r="K2449" s="8">
        <f t="shared" si="384"/>
        <v>-7.507082152974498E-2</v>
      </c>
      <c r="L2449" s="8">
        <f t="shared" si="385"/>
        <v>-6.01983002832851E-3</v>
      </c>
      <c r="M2449" s="8">
        <f t="shared" si="386"/>
        <v>1.9475920679886682E-2</v>
      </c>
      <c r="N2449" s="8">
        <f t="shared" si="387"/>
        <v>-6.3739376770538536E-3</v>
      </c>
      <c r="O2449" s="1">
        <f t="shared" si="388"/>
        <v>1.835</v>
      </c>
      <c r="P2449" s="1">
        <f t="shared" si="389"/>
        <v>28.24</v>
      </c>
      <c r="Q2449" s="1">
        <f t="shared" si="390"/>
        <v>1.9805519680196724</v>
      </c>
    </row>
    <row r="2450" spans="1:17" x14ac:dyDescent="0.25">
      <c r="A2450" s="2">
        <v>39783</v>
      </c>
      <c r="B2450" s="1">
        <v>28.5</v>
      </c>
      <c r="C2450" s="1">
        <v>28.51</v>
      </c>
      <c r="D2450" s="1">
        <v>26.89</v>
      </c>
      <c r="E2450" s="1">
        <v>26.93</v>
      </c>
      <c r="F2450" s="1">
        <v>149161500</v>
      </c>
      <c r="G2450" s="1">
        <v>26.12</v>
      </c>
      <c r="H2450" s="8">
        <f t="shared" si="382"/>
        <v>-7.507082152974498E-2</v>
      </c>
      <c r="I2450" s="1">
        <f t="shared" si="383"/>
        <v>-2</v>
      </c>
      <c r="J2450" s="1">
        <f t="shared" si="381"/>
        <v>2</v>
      </c>
      <c r="K2450" s="8">
        <f t="shared" si="384"/>
        <v>3.3307810107197522E-2</v>
      </c>
      <c r="L2450" s="8">
        <f t="shared" si="385"/>
        <v>0.11676875957120991</v>
      </c>
      <c r="M2450" s="8">
        <f t="shared" si="386"/>
        <v>8.2695252679938713E-2</v>
      </c>
      <c r="N2450" s="8">
        <f t="shared" si="387"/>
        <v>9.6477794793261795E-2</v>
      </c>
      <c r="O2450" s="1">
        <f t="shared" si="388"/>
        <v>1.835</v>
      </c>
      <c r="P2450" s="1">
        <f t="shared" si="389"/>
        <v>26.12</v>
      </c>
      <c r="Q2450" s="1">
        <f t="shared" si="390"/>
        <v>1.9805519680196724</v>
      </c>
    </row>
    <row r="2451" spans="1:17" x14ac:dyDescent="0.25">
      <c r="A2451" s="2">
        <v>39784</v>
      </c>
      <c r="B2451" s="1">
        <v>27.3</v>
      </c>
      <c r="C2451" s="1">
        <v>27.89</v>
      </c>
      <c r="D2451" s="1">
        <v>26.84</v>
      </c>
      <c r="E2451" s="1">
        <v>27.83</v>
      </c>
      <c r="F2451" s="1">
        <v>181743000</v>
      </c>
      <c r="G2451" s="1">
        <v>26.99</v>
      </c>
      <c r="H2451" s="8">
        <f t="shared" si="382"/>
        <v>3.3307810107197522E-2</v>
      </c>
      <c r="I2451" s="1">
        <f t="shared" si="383"/>
        <v>1</v>
      </c>
      <c r="J2451" s="1">
        <f t="shared" si="381"/>
        <v>1</v>
      </c>
      <c r="K2451" s="8">
        <f t="shared" si="384"/>
        <v>2.8529084846239394E-2</v>
      </c>
      <c r="L2451" s="8">
        <f t="shared" si="385"/>
        <v>7.8547610226009645E-2</v>
      </c>
      <c r="M2451" s="8">
        <f t="shared" si="386"/>
        <v>9.8184512782512057E-2</v>
      </c>
      <c r="N2451" s="8">
        <f t="shared" si="387"/>
        <v>7.0396443127084263E-2</v>
      </c>
      <c r="O2451" s="1">
        <f t="shared" si="388"/>
        <v>1.825</v>
      </c>
      <c r="P2451" s="1">
        <f t="shared" si="389"/>
        <v>26.99</v>
      </c>
      <c r="Q2451" s="1">
        <f t="shared" si="390"/>
        <v>1.9805519680196724</v>
      </c>
    </row>
    <row r="2452" spans="1:17" x14ac:dyDescent="0.25">
      <c r="A2452" s="2">
        <v>39785</v>
      </c>
      <c r="B2452" s="1">
        <v>27.13</v>
      </c>
      <c r="C2452" s="1">
        <v>28.71</v>
      </c>
      <c r="D2452" s="1">
        <v>27.07</v>
      </c>
      <c r="E2452" s="1">
        <v>28.62</v>
      </c>
      <c r="F2452" s="1">
        <v>230944900</v>
      </c>
      <c r="G2452" s="1">
        <v>27.76</v>
      </c>
      <c r="H2452" s="8">
        <f t="shared" si="382"/>
        <v>2.8529084846239394E-2</v>
      </c>
      <c r="I2452" s="1">
        <f t="shared" si="383"/>
        <v>2</v>
      </c>
      <c r="J2452" s="1">
        <f t="shared" si="381"/>
        <v>2</v>
      </c>
      <c r="K2452" s="8">
        <f t="shared" si="384"/>
        <v>-2.8458213256484233E-2</v>
      </c>
      <c r="L2452" s="8">
        <f t="shared" si="385"/>
        <v>4.5028818443804131E-2</v>
      </c>
      <c r="M2452" s="8">
        <f t="shared" si="386"/>
        <v>5.4755043227665778E-2</v>
      </c>
      <c r="N2452" s="8">
        <f t="shared" si="387"/>
        <v>8.5734870317002887E-2</v>
      </c>
      <c r="O2452" s="1">
        <f t="shared" si="388"/>
        <v>1.83</v>
      </c>
      <c r="P2452" s="1">
        <f t="shared" si="389"/>
        <v>27.76</v>
      </c>
      <c r="Q2452" s="1">
        <f t="shared" si="390"/>
        <v>1.9805519680196724</v>
      </c>
    </row>
    <row r="2453" spans="1:17" x14ac:dyDescent="0.25">
      <c r="A2453" s="2">
        <v>39786</v>
      </c>
      <c r="B2453" s="1">
        <v>28.17</v>
      </c>
      <c r="C2453" s="1">
        <v>28.78</v>
      </c>
      <c r="D2453" s="1">
        <v>27.32</v>
      </c>
      <c r="E2453" s="1">
        <v>27.81</v>
      </c>
      <c r="F2453" s="1">
        <v>188868700</v>
      </c>
      <c r="G2453" s="1">
        <v>26.97</v>
      </c>
      <c r="H2453" s="8">
        <f t="shared" si="382"/>
        <v>-2.8458213256484233E-2</v>
      </c>
      <c r="I2453" s="1">
        <f t="shared" si="383"/>
        <v>-1</v>
      </c>
      <c r="J2453" s="1">
        <f t="shared" si="381"/>
        <v>1</v>
      </c>
      <c r="K2453" s="8">
        <f t="shared" si="384"/>
        <v>4.0786058583611506E-2</v>
      </c>
      <c r="L2453" s="8">
        <f t="shared" si="385"/>
        <v>4.5977011494253039E-2</v>
      </c>
      <c r="M2453" s="8">
        <f t="shared" si="386"/>
        <v>6.6740823136818728E-2</v>
      </c>
      <c r="N2453" s="8">
        <f t="shared" si="387"/>
        <v>0.11716722284019276</v>
      </c>
      <c r="O2453" s="1">
        <f t="shared" si="388"/>
        <v>1.83</v>
      </c>
      <c r="P2453" s="1">
        <f t="shared" si="389"/>
        <v>26.97</v>
      </c>
      <c r="Q2453" s="1">
        <f t="shared" si="390"/>
        <v>1.9805519680196724</v>
      </c>
    </row>
    <row r="2454" spans="1:17" x14ac:dyDescent="0.25">
      <c r="A2454" s="2">
        <v>39787</v>
      </c>
      <c r="B2454" s="1">
        <v>27.5</v>
      </c>
      <c r="C2454" s="1">
        <v>29.07</v>
      </c>
      <c r="D2454" s="1">
        <v>26.95</v>
      </c>
      <c r="E2454" s="1">
        <v>28.94</v>
      </c>
      <c r="F2454" s="1">
        <v>212283700</v>
      </c>
      <c r="G2454" s="1">
        <v>28.07</v>
      </c>
      <c r="H2454" s="8">
        <f t="shared" si="382"/>
        <v>4.0786058583611506E-2</v>
      </c>
      <c r="I2454" s="1">
        <f t="shared" si="383"/>
        <v>1</v>
      </c>
      <c r="J2454" s="1">
        <f t="shared" si="381"/>
        <v>1</v>
      </c>
      <c r="K2454" s="8">
        <f t="shared" si="384"/>
        <v>3.9187744923405932E-2</v>
      </c>
      <c r="L2454" s="8">
        <f t="shared" si="385"/>
        <v>2.565016031350198E-2</v>
      </c>
      <c r="M2454" s="8">
        <f t="shared" si="386"/>
        <v>3.3131457071606585E-2</v>
      </c>
      <c r="N2454" s="8">
        <f t="shared" si="387"/>
        <v>8.4075525472034229E-2</v>
      </c>
      <c r="O2454" s="1">
        <f t="shared" si="388"/>
        <v>1.83</v>
      </c>
      <c r="P2454" s="1">
        <f t="shared" si="389"/>
        <v>28.07</v>
      </c>
      <c r="Q2454" s="1">
        <f t="shared" si="390"/>
        <v>1.9805519680196724</v>
      </c>
    </row>
    <row r="2455" spans="1:17" x14ac:dyDescent="0.25">
      <c r="A2455" s="2">
        <v>39790</v>
      </c>
      <c r="B2455" s="1">
        <v>29.59</v>
      </c>
      <c r="C2455" s="1">
        <v>30.46</v>
      </c>
      <c r="D2455" s="1">
        <v>29.44</v>
      </c>
      <c r="E2455" s="1">
        <v>30.08</v>
      </c>
      <c r="F2455" s="1">
        <v>185782500</v>
      </c>
      <c r="G2455" s="1">
        <v>29.17</v>
      </c>
      <c r="H2455" s="8">
        <f t="shared" si="382"/>
        <v>3.9187744923405932E-2</v>
      </c>
      <c r="I2455" s="1">
        <f t="shared" si="383"/>
        <v>2</v>
      </c>
      <c r="J2455" s="1">
        <f t="shared" si="381"/>
        <v>2</v>
      </c>
      <c r="K2455" s="8">
        <f t="shared" si="384"/>
        <v>-2.056907781967876E-3</v>
      </c>
      <c r="L2455" s="8">
        <f t="shared" si="385"/>
        <v>-3.0510798765855385E-2</v>
      </c>
      <c r="M2455" s="8">
        <f t="shared" si="386"/>
        <v>-2.7425437092903682E-2</v>
      </c>
      <c r="N2455" s="8">
        <f t="shared" si="387"/>
        <v>1.3712718546451841E-2</v>
      </c>
      <c r="O2455" s="1">
        <f t="shared" si="388"/>
        <v>1.83</v>
      </c>
      <c r="P2455" s="1">
        <f t="shared" si="389"/>
        <v>29.17</v>
      </c>
      <c r="Q2455" s="1">
        <f t="shared" si="390"/>
        <v>1.9805519680196724</v>
      </c>
    </row>
    <row r="2456" spans="1:17" x14ac:dyDescent="0.25">
      <c r="A2456" s="2">
        <v>39791</v>
      </c>
      <c r="B2456" s="1">
        <v>29.68</v>
      </c>
      <c r="C2456" s="1">
        <v>30.83</v>
      </c>
      <c r="D2456" s="1">
        <v>29.57</v>
      </c>
      <c r="E2456" s="1">
        <v>30.01</v>
      </c>
      <c r="F2456" s="1">
        <v>178148300</v>
      </c>
      <c r="G2456" s="1">
        <v>29.11</v>
      </c>
      <c r="H2456" s="8">
        <f t="shared" si="382"/>
        <v>-2.056907781967876E-3</v>
      </c>
      <c r="I2456" s="1">
        <f t="shared" si="383"/>
        <v>-1</v>
      </c>
      <c r="J2456" s="1">
        <f t="shared" si="381"/>
        <v>1</v>
      </c>
      <c r="K2456" s="8">
        <f t="shared" si="384"/>
        <v>-3.4352456200618109E-3</v>
      </c>
      <c r="L2456" s="8">
        <f t="shared" si="385"/>
        <v>1.820680178632772E-2</v>
      </c>
      <c r="M2456" s="8">
        <f t="shared" si="386"/>
        <v>-3.0230161456544113E-2</v>
      </c>
      <c r="N2456" s="8">
        <f t="shared" si="387"/>
        <v>2.6451391274476155E-2</v>
      </c>
      <c r="O2456" s="1">
        <f t="shared" si="388"/>
        <v>1.82</v>
      </c>
      <c r="P2456" s="1">
        <f t="shared" si="389"/>
        <v>29.11</v>
      </c>
      <c r="Q2456" s="1">
        <f t="shared" si="390"/>
        <v>1.9805519680196724</v>
      </c>
    </row>
    <row r="2457" spans="1:17" x14ac:dyDescent="0.25">
      <c r="A2457" s="2">
        <v>39792</v>
      </c>
      <c r="B2457" s="1">
        <v>30.1</v>
      </c>
      <c r="C2457" s="1">
        <v>30.46</v>
      </c>
      <c r="D2457" s="1">
        <v>29.62</v>
      </c>
      <c r="E2457" s="1">
        <v>29.91</v>
      </c>
      <c r="F2457" s="1">
        <v>162335100</v>
      </c>
      <c r="G2457" s="1">
        <v>29.01</v>
      </c>
      <c r="H2457" s="8">
        <f t="shared" si="382"/>
        <v>-3.4352456200618109E-3</v>
      </c>
      <c r="I2457" s="1">
        <f t="shared" si="383"/>
        <v>-2</v>
      </c>
      <c r="J2457" s="1">
        <f t="shared" si="381"/>
        <v>2</v>
      </c>
      <c r="K2457" s="8">
        <f t="shared" si="384"/>
        <v>-2.7576697690451568E-2</v>
      </c>
      <c r="L2457" s="8">
        <f t="shared" si="385"/>
        <v>9.3071354705274167E-3</v>
      </c>
      <c r="M2457" s="8">
        <f t="shared" si="386"/>
        <v>-2.4474319200275763E-2</v>
      </c>
      <c r="N2457" s="8">
        <f t="shared" si="387"/>
        <v>6.8941744226129753E-3</v>
      </c>
      <c r="O2457" s="1">
        <f t="shared" si="388"/>
        <v>1.81</v>
      </c>
      <c r="P2457" s="1">
        <f t="shared" si="389"/>
        <v>29.01</v>
      </c>
      <c r="Q2457" s="1">
        <f t="shared" si="390"/>
        <v>1.9805519680196724</v>
      </c>
    </row>
    <row r="2458" spans="1:17" x14ac:dyDescent="0.25">
      <c r="A2458" s="2">
        <v>39793</v>
      </c>
      <c r="B2458" s="1">
        <v>29.81</v>
      </c>
      <c r="C2458" s="1">
        <v>30.27</v>
      </c>
      <c r="D2458" s="1">
        <v>28.94</v>
      </c>
      <c r="E2458" s="1">
        <v>29.09</v>
      </c>
      <c r="F2458" s="1">
        <v>167161400</v>
      </c>
      <c r="G2458" s="1">
        <v>28.21</v>
      </c>
      <c r="H2458" s="8">
        <f t="shared" si="382"/>
        <v>-2.7576697690451568E-2</v>
      </c>
      <c r="I2458" s="1">
        <f t="shared" si="383"/>
        <v>-3</v>
      </c>
      <c r="J2458" s="1">
        <f t="shared" si="381"/>
        <v>3</v>
      </c>
      <c r="K2458" s="8">
        <f t="shared" si="384"/>
        <v>2.0560085076213985E-2</v>
      </c>
      <c r="L2458" s="8">
        <f t="shared" si="385"/>
        <v>1.9851116625310139E-2</v>
      </c>
      <c r="M2458" s="8">
        <f t="shared" si="386"/>
        <v>2.8358738036156073E-3</v>
      </c>
      <c r="N2458" s="8">
        <f t="shared" si="387"/>
        <v>1.6306274370790463E-2</v>
      </c>
      <c r="O2458" s="1">
        <f t="shared" si="388"/>
        <v>1.82</v>
      </c>
      <c r="P2458" s="1">
        <f t="shared" si="389"/>
        <v>28.21</v>
      </c>
      <c r="Q2458" s="1">
        <f t="shared" si="390"/>
        <v>1.9805519680196724</v>
      </c>
    </row>
    <row r="2459" spans="1:17" x14ac:dyDescent="0.25">
      <c r="A2459" s="2">
        <v>39794</v>
      </c>
      <c r="B2459" s="1">
        <v>28.69</v>
      </c>
      <c r="C2459" s="1">
        <v>29.86</v>
      </c>
      <c r="D2459" s="1">
        <v>28.47</v>
      </c>
      <c r="E2459" s="1">
        <v>29.68</v>
      </c>
      <c r="F2459" s="1">
        <v>158600100</v>
      </c>
      <c r="G2459" s="1">
        <v>28.79</v>
      </c>
      <c r="H2459" s="8">
        <f t="shared" si="382"/>
        <v>2.0560085076213985E-2</v>
      </c>
      <c r="I2459" s="1">
        <f t="shared" si="383"/>
        <v>1</v>
      </c>
      <c r="J2459" s="1">
        <f t="shared" si="381"/>
        <v>1</v>
      </c>
      <c r="K2459" s="8">
        <f t="shared" si="384"/>
        <v>-1.771448419590127E-2</v>
      </c>
      <c r="L2459" s="8">
        <f t="shared" si="385"/>
        <v>7.2941993747830391E-3</v>
      </c>
      <c r="M2459" s="8">
        <f t="shared" si="386"/>
        <v>-2.5356026398054898E-2</v>
      </c>
      <c r="N2459" s="8">
        <f t="shared" si="387"/>
        <v>-3.8207711010767031E-3</v>
      </c>
      <c r="O2459" s="1">
        <f t="shared" si="388"/>
        <v>1.8149999999999999</v>
      </c>
      <c r="P2459" s="1">
        <f t="shared" si="389"/>
        <v>28.79</v>
      </c>
      <c r="Q2459" s="1">
        <f t="shared" si="390"/>
        <v>1.9805519680196724</v>
      </c>
    </row>
    <row r="2460" spans="1:17" x14ac:dyDescent="0.25">
      <c r="A2460" s="2">
        <v>39797</v>
      </c>
      <c r="B2460" s="1">
        <v>29.73</v>
      </c>
      <c r="C2460" s="1">
        <v>29.76</v>
      </c>
      <c r="D2460" s="1">
        <v>28.74</v>
      </c>
      <c r="E2460" s="1">
        <v>29.16</v>
      </c>
      <c r="F2460" s="1">
        <v>107887000</v>
      </c>
      <c r="G2460" s="1">
        <v>28.28</v>
      </c>
      <c r="H2460" s="8">
        <f t="shared" si="382"/>
        <v>-1.771448419590127E-2</v>
      </c>
      <c r="I2460" s="1">
        <f t="shared" si="383"/>
        <v>-1</v>
      </c>
      <c r="J2460" s="1">
        <f t="shared" si="381"/>
        <v>1</v>
      </c>
      <c r="K2460" s="8">
        <f t="shared" si="384"/>
        <v>4.8090523338047975E-2</v>
      </c>
      <c r="L2460" s="8">
        <f t="shared" si="385"/>
        <v>3.1824611032531536E-3</v>
      </c>
      <c r="M2460" s="8">
        <f t="shared" si="386"/>
        <v>1.2729844413012614E-2</v>
      </c>
      <c r="N2460" s="8">
        <f t="shared" si="387"/>
        <v>-1.6619519094766666E-2</v>
      </c>
      <c r="O2460" s="1">
        <f t="shared" si="388"/>
        <v>1.8049999999999999</v>
      </c>
      <c r="P2460" s="1">
        <f t="shared" si="389"/>
        <v>28.28</v>
      </c>
      <c r="Q2460" s="1">
        <f t="shared" si="390"/>
        <v>1.9805519680196724</v>
      </c>
    </row>
    <row r="2461" spans="1:17" x14ac:dyDescent="0.25">
      <c r="A2461" s="2">
        <v>39798</v>
      </c>
      <c r="B2461" s="1">
        <v>29.42</v>
      </c>
      <c r="C2461" s="1">
        <v>30.66</v>
      </c>
      <c r="D2461" s="1">
        <v>29.1</v>
      </c>
      <c r="E2461" s="1">
        <v>30.56</v>
      </c>
      <c r="F2461" s="1">
        <v>169300100</v>
      </c>
      <c r="G2461" s="1">
        <v>29.64</v>
      </c>
      <c r="H2461" s="8">
        <f t="shared" si="382"/>
        <v>4.8090523338047975E-2</v>
      </c>
      <c r="I2461" s="1">
        <f t="shared" si="383"/>
        <v>1</v>
      </c>
      <c r="J2461" s="1">
        <f t="shared" si="381"/>
        <v>1</v>
      </c>
      <c r="K2461" s="8">
        <f t="shared" si="384"/>
        <v>-1.2145748987854255E-2</v>
      </c>
      <c r="L2461" s="8">
        <f t="shared" si="385"/>
        <v>-4.7570850202429127E-2</v>
      </c>
      <c r="M2461" s="8">
        <f t="shared" si="386"/>
        <v>-2.5303643724696401E-2</v>
      </c>
      <c r="N2461" s="8">
        <f t="shared" si="387"/>
        <v>-4.6558704453441235E-2</v>
      </c>
      <c r="O2461" s="1">
        <f t="shared" si="388"/>
        <v>1.8049999999999999</v>
      </c>
      <c r="P2461" s="1">
        <f t="shared" si="389"/>
        <v>29.64</v>
      </c>
      <c r="Q2461" s="1">
        <f t="shared" si="390"/>
        <v>1.9805519680196724</v>
      </c>
    </row>
    <row r="2462" spans="1:17" x14ac:dyDescent="0.25">
      <c r="A2462" s="2">
        <v>39799</v>
      </c>
      <c r="B2462" s="1">
        <v>30.25</v>
      </c>
      <c r="C2462" s="1">
        <v>30.6</v>
      </c>
      <c r="D2462" s="1">
        <v>29.82</v>
      </c>
      <c r="E2462" s="1">
        <v>30.19</v>
      </c>
      <c r="F2462" s="1">
        <v>159813500</v>
      </c>
      <c r="G2462" s="1">
        <v>29.28</v>
      </c>
      <c r="H2462" s="8">
        <f t="shared" si="382"/>
        <v>-1.2145748987854255E-2</v>
      </c>
      <c r="I2462" s="1">
        <f t="shared" si="383"/>
        <v>-1</v>
      </c>
      <c r="J2462" s="1">
        <f t="shared" si="381"/>
        <v>1</v>
      </c>
      <c r="K2462" s="8">
        <f t="shared" si="384"/>
        <v>-1.7418032786885251E-2</v>
      </c>
      <c r="L2462" s="8">
        <f t="shared" si="385"/>
        <v>-3.3469945355191322E-2</v>
      </c>
      <c r="M2462" s="8">
        <f t="shared" si="386"/>
        <v>2.9371584699453557E-2</v>
      </c>
      <c r="N2462" s="8">
        <f t="shared" si="387"/>
        <v>-2.4248633879781489E-2</v>
      </c>
      <c r="O2462" s="1">
        <f t="shared" si="388"/>
        <v>1.8</v>
      </c>
      <c r="P2462" s="1">
        <f t="shared" si="389"/>
        <v>29.28</v>
      </c>
      <c r="Q2462" s="1">
        <f t="shared" si="390"/>
        <v>1.9805519680196724</v>
      </c>
    </row>
    <row r="2463" spans="1:17" x14ac:dyDescent="0.25">
      <c r="A2463" s="2">
        <v>39800</v>
      </c>
      <c r="B2463" s="1">
        <v>30.19</v>
      </c>
      <c r="C2463" s="1">
        <v>30.4</v>
      </c>
      <c r="D2463" s="1">
        <v>29.36</v>
      </c>
      <c r="E2463" s="1">
        <v>29.66</v>
      </c>
      <c r="F2463" s="1">
        <v>142656400</v>
      </c>
      <c r="G2463" s="1">
        <v>28.77</v>
      </c>
      <c r="H2463" s="8">
        <f t="shared" si="382"/>
        <v>-1.7418032786885251E-2</v>
      </c>
      <c r="I2463" s="1">
        <f t="shared" si="383"/>
        <v>-2</v>
      </c>
      <c r="J2463" s="1">
        <f t="shared" si="381"/>
        <v>2</v>
      </c>
      <c r="K2463" s="8">
        <f t="shared" si="384"/>
        <v>7.9944386513730592E-3</v>
      </c>
      <c r="L2463" s="8">
        <f t="shared" si="385"/>
        <v>-1.6684045881126153E-2</v>
      </c>
      <c r="M2463" s="8">
        <f t="shared" si="386"/>
        <v>4.7271463329857433E-2</v>
      </c>
      <c r="N2463" s="8">
        <f t="shared" si="387"/>
        <v>-5.5961070559610637E-2</v>
      </c>
      <c r="O2463" s="1">
        <f t="shared" si="388"/>
        <v>1.8049999999999999</v>
      </c>
      <c r="P2463" s="1">
        <f t="shared" si="389"/>
        <v>28.77</v>
      </c>
      <c r="Q2463" s="1">
        <f t="shared" si="390"/>
        <v>1.9805519680196724</v>
      </c>
    </row>
    <row r="2464" spans="1:17" x14ac:dyDescent="0.25">
      <c r="A2464" s="2">
        <v>39801</v>
      </c>
      <c r="B2464" s="1">
        <v>29.93</v>
      </c>
      <c r="C2464" s="1">
        <v>30.37</v>
      </c>
      <c r="D2464" s="1">
        <v>29.66</v>
      </c>
      <c r="E2464" s="1">
        <v>29.86</v>
      </c>
      <c r="F2464" s="1">
        <v>118308900</v>
      </c>
      <c r="G2464" s="1">
        <v>29</v>
      </c>
      <c r="H2464" s="8">
        <f t="shared" si="382"/>
        <v>7.9944386513730592E-3</v>
      </c>
      <c r="I2464" s="1">
        <f t="shared" si="383"/>
        <v>1</v>
      </c>
      <c r="J2464" s="1">
        <f t="shared" si="381"/>
        <v>1</v>
      </c>
      <c r="K2464" s="8">
        <f t="shared" si="384"/>
        <v>-2.1724137931034448E-2</v>
      </c>
      <c r="L2464" s="8">
        <f t="shared" si="385"/>
        <v>-3.2413793103448274E-2</v>
      </c>
      <c r="M2464" s="8">
        <f t="shared" si="386"/>
        <v>4.9310344827586228E-2</v>
      </c>
      <c r="N2464" s="8">
        <f t="shared" si="387"/>
        <v>-2.3793103448275899E-2</v>
      </c>
      <c r="O2464" s="1">
        <f t="shared" si="388"/>
        <v>1.8</v>
      </c>
      <c r="P2464" s="1">
        <f t="shared" si="389"/>
        <v>29</v>
      </c>
      <c r="Q2464" s="1">
        <f t="shared" si="390"/>
        <v>1.9805519680196724</v>
      </c>
    </row>
    <row r="2465" spans="1:17" x14ac:dyDescent="0.25">
      <c r="A2465" s="2">
        <v>39804</v>
      </c>
      <c r="B2465" s="1">
        <v>29.86</v>
      </c>
      <c r="C2465" s="1">
        <v>29.92</v>
      </c>
      <c r="D2465" s="1">
        <v>28.74</v>
      </c>
      <c r="E2465" s="1">
        <v>29.21</v>
      </c>
      <c r="F2465" s="1">
        <v>95379600</v>
      </c>
      <c r="G2465" s="1">
        <v>28.37</v>
      </c>
      <c r="H2465" s="8">
        <f t="shared" si="382"/>
        <v>-2.1724137931034448E-2</v>
      </c>
      <c r="I2465" s="1">
        <f t="shared" si="383"/>
        <v>-1</v>
      </c>
      <c r="J2465" s="1">
        <f t="shared" si="381"/>
        <v>1</v>
      </c>
      <c r="K2465" s="8">
        <f t="shared" si="384"/>
        <v>-4.934790271413525E-3</v>
      </c>
      <c r="L2465" s="8">
        <f t="shared" si="385"/>
        <v>9.5170955234402665E-3</v>
      </c>
      <c r="M2465" s="8">
        <f t="shared" si="386"/>
        <v>4.2298202326401135E-2</v>
      </c>
      <c r="N2465" s="8">
        <f t="shared" si="387"/>
        <v>-1.5509340853013809E-2</v>
      </c>
      <c r="O2465" s="1">
        <f t="shared" si="388"/>
        <v>1.79</v>
      </c>
      <c r="P2465" s="1">
        <f t="shared" si="389"/>
        <v>28.37</v>
      </c>
      <c r="Q2465" s="1">
        <f t="shared" si="390"/>
        <v>1.9805519680196724</v>
      </c>
    </row>
    <row r="2466" spans="1:17" x14ac:dyDescent="0.25">
      <c r="A2466" s="2">
        <v>39805</v>
      </c>
      <c r="B2466" s="1">
        <v>29.33</v>
      </c>
      <c r="C2466" s="1">
        <v>29.62</v>
      </c>
      <c r="D2466" s="1">
        <v>28.89</v>
      </c>
      <c r="E2466" s="1">
        <v>29.06</v>
      </c>
      <c r="F2466" s="1">
        <v>68764800</v>
      </c>
      <c r="G2466" s="1">
        <v>28.23</v>
      </c>
      <c r="H2466" s="8">
        <f t="shared" si="382"/>
        <v>-4.934790271413525E-3</v>
      </c>
      <c r="I2466" s="1">
        <f t="shared" si="383"/>
        <v>-2</v>
      </c>
      <c r="J2466" s="1">
        <f t="shared" si="381"/>
        <v>2</v>
      </c>
      <c r="K2466" s="8">
        <f t="shared" si="384"/>
        <v>2.4796315975912364E-3</v>
      </c>
      <c r="L2466" s="8">
        <f t="shared" si="385"/>
        <v>2.3379383634431372E-2</v>
      </c>
      <c r="M2466" s="8">
        <f t="shared" si="386"/>
        <v>5.8448459086078541E-2</v>
      </c>
      <c r="N2466" s="8">
        <f t="shared" si="387"/>
        <v>-5.6677293659227468E-3</v>
      </c>
      <c r="O2466" s="1">
        <f t="shared" si="388"/>
        <v>1.7949999999999999</v>
      </c>
      <c r="P2466" s="1">
        <f t="shared" si="389"/>
        <v>28.23</v>
      </c>
      <c r="Q2466" s="1">
        <f t="shared" si="390"/>
        <v>1.9805519680196724</v>
      </c>
    </row>
    <row r="2467" spans="1:17" x14ac:dyDescent="0.25">
      <c r="A2467" s="2">
        <v>39806</v>
      </c>
      <c r="B2467" s="1">
        <v>29.2</v>
      </c>
      <c r="C2467" s="1">
        <v>29.21</v>
      </c>
      <c r="D2467" s="1">
        <v>28.98</v>
      </c>
      <c r="E2467" s="1">
        <v>29.14</v>
      </c>
      <c r="F2467" s="1">
        <v>27194700</v>
      </c>
      <c r="G2467" s="1">
        <v>28.3</v>
      </c>
      <c r="H2467" s="8">
        <f t="shared" si="382"/>
        <v>2.4796315975912364E-3</v>
      </c>
      <c r="I2467" s="1">
        <f t="shared" si="383"/>
        <v>1</v>
      </c>
      <c r="J2467" s="1">
        <f t="shared" si="381"/>
        <v>1</v>
      </c>
      <c r="K2467" s="8">
        <f t="shared" si="384"/>
        <v>-3.5335689045945529E-4</v>
      </c>
      <c r="L2467" s="8">
        <f t="shared" si="385"/>
        <v>6.5017667844522897E-2</v>
      </c>
      <c r="M2467" s="8">
        <f t="shared" si="386"/>
        <v>3.2155477031802215E-2</v>
      </c>
      <c r="N2467" s="8">
        <f t="shared" si="387"/>
        <v>-1.0600706713781438E-3</v>
      </c>
      <c r="O2467" s="1">
        <f t="shared" si="388"/>
        <v>1.7949999999999999</v>
      </c>
      <c r="P2467" s="1">
        <f t="shared" si="389"/>
        <v>28.3</v>
      </c>
      <c r="Q2467" s="1">
        <f t="shared" si="390"/>
        <v>1.9805519680196724</v>
      </c>
    </row>
    <row r="2468" spans="1:17" x14ac:dyDescent="0.25">
      <c r="A2468" s="2">
        <v>39808</v>
      </c>
      <c r="B2468" s="1">
        <v>29.2</v>
      </c>
      <c r="C2468" s="1">
        <v>29.23</v>
      </c>
      <c r="D2468" s="1">
        <v>28.97</v>
      </c>
      <c r="E2468" s="1">
        <v>29.13</v>
      </c>
      <c r="F2468" s="1">
        <v>20937000</v>
      </c>
      <c r="G2468" s="1">
        <v>28.29</v>
      </c>
      <c r="H2468" s="8">
        <f t="shared" si="382"/>
        <v>-3.5335689045945529E-4</v>
      </c>
      <c r="I2468" s="1">
        <f t="shared" si="383"/>
        <v>-1</v>
      </c>
      <c r="J2468" s="1">
        <f t="shared" si="381"/>
        <v>1</v>
      </c>
      <c r="K2468" s="8">
        <f t="shared" si="384"/>
        <v>-8.1300813008130524E-3</v>
      </c>
      <c r="L2468" s="8">
        <f t="shared" si="385"/>
        <v>6.5040650406503975E-2</v>
      </c>
      <c r="M2468" s="8">
        <f t="shared" si="386"/>
        <v>1.3432308236125845E-2</v>
      </c>
      <c r="N2468" s="8">
        <f t="shared" si="387"/>
        <v>6.7161541180629225E-3</v>
      </c>
      <c r="O2468" s="1">
        <f t="shared" si="388"/>
        <v>1.7949999999999999</v>
      </c>
      <c r="P2468" s="1">
        <f t="shared" si="389"/>
        <v>28.29</v>
      </c>
      <c r="Q2468" s="1">
        <f t="shared" si="390"/>
        <v>1.9805519680196724</v>
      </c>
    </row>
    <row r="2469" spans="1:17" x14ac:dyDescent="0.25">
      <c r="A2469" s="2">
        <v>39811</v>
      </c>
      <c r="B2469" s="1">
        <v>29.21</v>
      </c>
      <c r="C2469" s="1">
        <v>29.24</v>
      </c>
      <c r="D2469" s="1">
        <v>28.46</v>
      </c>
      <c r="E2469" s="1">
        <v>28.89</v>
      </c>
      <c r="F2469" s="1">
        <v>52688300</v>
      </c>
      <c r="G2469" s="1">
        <v>28.06</v>
      </c>
      <c r="H2469" s="8">
        <f t="shared" si="382"/>
        <v>-8.1300813008130524E-3</v>
      </c>
      <c r="I2469" s="1">
        <f t="shared" si="383"/>
        <v>-2</v>
      </c>
      <c r="J2469" s="1">
        <f t="shared" si="381"/>
        <v>2</v>
      </c>
      <c r="K2469" s="8">
        <f t="shared" si="384"/>
        <v>2.0669992872416332E-2</v>
      </c>
      <c r="L2469" s="8">
        <f t="shared" si="385"/>
        <v>8.4461867426942394E-2</v>
      </c>
      <c r="M2469" s="8">
        <f t="shared" si="386"/>
        <v>2.2095509622238163E-2</v>
      </c>
      <c r="N2469" s="8">
        <f t="shared" si="387"/>
        <v>5.0605844618674345E-2</v>
      </c>
      <c r="O2469" s="1">
        <f t="shared" si="388"/>
        <v>1.8</v>
      </c>
      <c r="P2469" s="1">
        <f t="shared" si="389"/>
        <v>28.06</v>
      </c>
      <c r="Q2469" s="1">
        <f t="shared" si="390"/>
        <v>1.9805519680196724</v>
      </c>
    </row>
    <row r="2470" spans="1:17" x14ac:dyDescent="0.25">
      <c r="A2470" s="2">
        <v>39812</v>
      </c>
      <c r="B2470" s="1">
        <v>28.97</v>
      </c>
      <c r="C2470" s="1">
        <v>29.59</v>
      </c>
      <c r="D2470" s="1">
        <v>28.94</v>
      </c>
      <c r="E2470" s="1">
        <v>29.49</v>
      </c>
      <c r="F2470" s="1">
        <v>77089500</v>
      </c>
      <c r="G2470" s="1">
        <v>28.64</v>
      </c>
      <c r="H2470" s="8">
        <f t="shared" si="382"/>
        <v>2.0669992872416332E-2</v>
      </c>
      <c r="I2470" s="1">
        <f t="shared" si="383"/>
        <v>1</v>
      </c>
      <c r="J2470" s="1">
        <f t="shared" si="381"/>
        <v>1</v>
      </c>
      <c r="K2470" s="8">
        <f t="shared" si="384"/>
        <v>8.7290502793295754E-3</v>
      </c>
      <c r="L2470" s="8">
        <f t="shared" si="385"/>
        <v>3.2472067039106101E-2</v>
      </c>
      <c r="M2470" s="8">
        <f t="shared" si="386"/>
        <v>-2.8980446927374337E-2</v>
      </c>
      <c r="N2470" s="8">
        <f t="shared" si="387"/>
        <v>3.1424581005585761E-3</v>
      </c>
      <c r="O2470" s="1">
        <f t="shared" si="388"/>
        <v>1.7949999999999999</v>
      </c>
      <c r="P2470" s="1">
        <f t="shared" si="389"/>
        <v>28.64</v>
      </c>
      <c r="Q2470" s="1">
        <f t="shared" si="390"/>
        <v>1.9805519680196724</v>
      </c>
    </row>
    <row r="2471" spans="1:17" x14ac:dyDescent="0.25">
      <c r="A2471" s="2">
        <v>39813</v>
      </c>
      <c r="B2471" s="1">
        <v>29.46</v>
      </c>
      <c r="C2471" s="1">
        <v>30.08</v>
      </c>
      <c r="D2471" s="1">
        <v>29.45</v>
      </c>
      <c r="E2471" s="1">
        <v>29.74</v>
      </c>
      <c r="F2471" s="1">
        <v>89189700</v>
      </c>
      <c r="G2471" s="1">
        <v>28.89</v>
      </c>
      <c r="H2471" s="8">
        <f t="shared" si="382"/>
        <v>8.7290502793295754E-3</v>
      </c>
      <c r="I2471" s="1">
        <f t="shared" si="383"/>
        <v>2</v>
      </c>
      <c r="J2471" s="1">
        <f t="shared" si="381"/>
        <v>2</v>
      </c>
      <c r="K2471" s="8">
        <f t="shared" si="384"/>
        <v>4.3267566632052556E-2</v>
      </c>
      <c r="L2471" s="8">
        <f t="shared" si="385"/>
        <v>3.4267912772585563E-2</v>
      </c>
      <c r="M2471" s="8">
        <f t="shared" si="386"/>
        <v>-2.180685358255452E-2</v>
      </c>
      <c r="N2471" s="8">
        <f t="shared" si="387"/>
        <v>-2.2845275181723745E-2</v>
      </c>
      <c r="O2471" s="1">
        <f t="shared" si="388"/>
        <v>1.8</v>
      </c>
      <c r="P2471" s="1">
        <f t="shared" si="389"/>
        <v>28.89</v>
      </c>
      <c r="Q2471" s="1">
        <f t="shared" si="390"/>
        <v>1.9805519680196724</v>
      </c>
    </row>
    <row r="2472" spans="1:17" x14ac:dyDescent="0.25">
      <c r="A2472" s="2">
        <v>39815</v>
      </c>
      <c r="B2472" s="1">
        <v>29.75</v>
      </c>
      <c r="C2472" s="1">
        <v>31.13</v>
      </c>
      <c r="D2472" s="1">
        <v>29.69</v>
      </c>
      <c r="E2472" s="1">
        <v>31.03</v>
      </c>
      <c r="F2472" s="1">
        <v>107891500</v>
      </c>
      <c r="G2472" s="1">
        <v>30.14</v>
      </c>
      <c r="H2472" s="8">
        <f t="shared" si="382"/>
        <v>4.3267566632052556E-2</v>
      </c>
      <c r="I2472" s="1">
        <f t="shared" si="383"/>
        <v>3</v>
      </c>
      <c r="J2472" s="1">
        <f t="shared" si="381"/>
        <v>3</v>
      </c>
      <c r="K2472" s="8">
        <f t="shared" si="384"/>
        <v>-3.3178500331787486E-4</v>
      </c>
      <c r="L2472" s="8">
        <f t="shared" si="385"/>
        <v>-3.0856005308560031E-2</v>
      </c>
      <c r="M2472" s="8">
        <f t="shared" si="386"/>
        <v>-5.2090245520902467E-2</v>
      </c>
      <c r="N2472" s="8">
        <f t="shared" si="387"/>
        <v>-5.2090245520902467E-2</v>
      </c>
      <c r="O2472" s="1">
        <f t="shared" si="388"/>
        <v>1.81</v>
      </c>
      <c r="P2472" s="1">
        <f t="shared" si="389"/>
        <v>30.14</v>
      </c>
      <c r="Q2472" s="1">
        <f t="shared" si="390"/>
        <v>1.9805519680196724</v>
      </c>
    </row>
    <row r="2473" spans="1:17" x14ac:dyDescent="0.25">
      <c r="A2473" s="2">
        <v>39818</v>
      </c>
      <c r="B2473" s="1">
        <v>30.83</v>
      </c>
      <c r="C2473" s="1">
        <v>31.33</v>
      </c>
      <c r="D2473" s="1">
        <v>30.59</v>
      </c>
      <c r="E2473" s="1">
        <v>31.02</v>
      </c>
      <c r="F2473" s="1">
        <v>91751900</v>
      </c>
      <c r="G2473" s="1">
        <v>30.13</v>
      </c>
      <c r="H2473" s="8">
        <f t="shared" si="382"/>
        <v>-3.3178500331787486E-4</v>
      </c>
      <c r="I2473" s="1">
        <f t="shared" si="383"/>
        <v>-1</v>
      </c>
      <c r="J2473" s="1">
        <f t="shared" si="381"/>
        <v>1</v>
      </c>
      <c r="K2473" s="8">
        <f t="shared" si="384"/>
        <v>9.9568536342515834E-3</v>
      </c>
      <c r="L2473" s="8">
        <f t="shared" si="385"/>
        <v>-4.8456687686690869E-2</v>
      </c>
      <c r="M2473" s="8">
        <f t="shared" si="386"/>
        <v>-9.8572850979090521E-2</v>
      </c>
      <c r="N2473" s="8">
        <f t="shared" si="387"/>
        <v>-3.717225356787246E-2</v>
      </c>
      <c r="O2473" s="1">
        <f t="shared" si="388"/>
        <v>1.81</v>
      </c>
      <c r="P2473" s="1">
        <f t="shared" si="389"/>
        <v>30.13</v>
      </c>
      <c r="Q2473" s="1">
        <f t="shared" si="390"/>
        <v>1.9805519680196724</v>
      </c>
    </row>
    <row r="2474" spans="1:17" x14ac:dyDescent="0.25">
      <c r="A2474" s="2">
        <v>39819</v>
      </c>
      <c r="B2474" s="1">
        <v>31.25</v>
      </c>
      <c r="C2474" s="1">
        <v>31.63</v>
      </c>
      <c r="D2474" s="1">
        <v>31.11</v>
      </c>
      <c r="E2474" s="1">
        <v>31.33</v>
      </c>
      <c r="F2474" s="1">
        <v>136791700</v>
      </c>
      <c r="G2474" s="1">
        <v>30.43</v>
      </c>
      <c r="H2474" s="8">
        <f t="shared" si="382"/>
        <v>9.9568536342515834E-3</v>
      </c>
      <c r="I2474" s="1">
        <f t="shared" si="383"/>
        <v>1</v>
      </c>
      <c r="J2474" s="1">
        <f t="shared" si="381"/>
        <v>1</v>
      </c>
      <c r="K2474" s="8">
        <f t="shared" si="384"/>
        <v>-2.8261583963194226E-2</v>
      </c>
      <c r="L2474" s="8">
        <f t="shared" si="385"/>
        <v>-5.7509037134406804E-2</v>
      </c>
      <c r="M2474" s="8">
        <f t="shared" si="386"/>
        <v>-6.9668090699967156E-2</v>
      </c>
      <c r="N2474" s="8">
        <f t="shared" si="387"/>
        <v>-4.5349983568846453E-2</v>
      </c>
      <c r="O2474" s="1">
        <f t="shared" si="388"/>
        <v>1.8049999999999999</v>
      </c>
      <c r="P2474" s="1">
        <f t="shared" si="389"/>
        <v>30.43</v>
      </c>
      <c r="Q2474" s="1">
        <f t="shared" si="390"/>
        <v>1.9805519680196724</v>
      </c>
    </row>
    <row r="2475" spans="1:17" x14ac:dyDescent="0.25">
      <c r="A2475" s="2">
        <v>39820</v>
      </c>
      <c r="B2475" s="1">
        <v>30.73</v>
      </c>
      <c r="C2475" s="1">
        <v>30.9</v>
      </c>
      <c r="D2475" s="1">
        <v>30.19</v>
      </c>
      <c r="E2475" s="1">
        <v>30.44</v>
      </c>
      <c r="F2475" s="1">
        <v>133879800</v>
      </c>
      <c r="G2475" s="1">
        <v>29.57</v>
      </c>
      <c r="H2475" s="8">
        <f t="shared" si="382"/>
        <v>-2.8261583963194226E-2</v>
      </c>
      <c r="I2475" s="1">
        <f t="shared" si="383"/>
        <v>-1</v>
      </c>
      <c r="J2475" s="1">
        <f t="shared" si="381"/>
        <v>1</v>
      </c>
      <c r="K2475" s="8">
        <f t="shared" si="384"/>
        <v>1.0483598241460834E-2</v>
      </c>
      <c r="L2475" s="8">
        <f t="shared" si="385"/>
        <v>-5.9519783564423445E-2</v>
      </c>
      <c r="M2475" s="8">
        <f t="shared" si="386"/>
        <v>-5.5461616503212685E-2</v>
      </c>
      <c r="N2475" s="8">
        <f t="shared" si="387"/>
        <v>4.0581670612107601E-3</v>
      </c>
      <c r="O2475" s="1">
        <f t="shared" si="388"/>
        <v>1.7949999999999999</v>
      </c>
      <c r="P2475" s="1">
        <f t="shared" si="389"/>
        <v>29.57</v>
      </c>
      <c r="Q2475" s="1">
        <f t="shared" si="390"/>
        <v>1.9805519680196724</v>
      </c>
    </row>
    <row r="2476" spans="1:17" x14ac:dyDescent="0.25">
      <c r="A2476" s="2">
        <v>39821</v>
      </c>
      <c r="B2476" s="1">
        <v>30.38</v>
      </c>
      <c r="C2476" s="1">
        <v>30.8</v>
      </c>
      <c r="D2476" s="1">
        <v>30.08</v>
      </c>
      <c r="E2476" s="1">
        <v>30.76</v>
      </c>
      <c r="F2476" s="1">
        <v>131822500</v>
      </c>
      <c r="G2476" s="1">
        <v>29.88</v>
      </c>
      <c r="H2476" s="8">
        <f t="shared" si="382"/>
        <v>1.0483598241460834E-2</v>
      </c>
      <c r="I2476" s="1">
        <f t="shared" si="383"/>
        <v>1</v>
      </c>
      <c r="J2476" s="1">
        <f t="shared" si="381"/>
        <v>1</v>
      </c>
      <c r="K2476" s="8">
        <f t="shared" si="384"/>
        <v>-2.2423025435073574E-2</v>
      </c>
      <c r="L2476" s="8">
        <f t="shared" si="385"/>
        <v>-5.4216867469879415E-2</v>
      </c>
      <c r="M2476" s="8">
        <f t="shared" si="386"/>
        <v>-6.0575635876840672E-2</v>
      </c>
      <c r="N2476" s="8">
        <f t="shared" si="387"/>
        <v>1.9745649263721576E-2</v>
      </c>
      <c r="O2476" s="1">
        <f t="shared" si="388"/>
        <v>1.7949999999999999</v>
      </c>
      <c r="P2476" s="1">
        <f t="shared" si="389"/>
        <v>29.88</v>
      </c>
      <c r="Q2476" s="1">
        <f t="shared" si="390"/>
        <v>1.9805519680196724</v>
      </c>
    </row>
    <row r="2477" spans="1:17" x14ac:dyDescent="0.25">
      <c r="A2477" s="2">
        <v>39822</v>
      </c>
      <c r="B2477" s="1">
        <v>30.77</v>
      </c>
      <c r="C2477" s="1">
        <v>30.79</v>
      </c>
      <c r="D2477" s="1">
        <v>29.92</v>
      </c>
      <c r="E2477" s="1">
        <v>30.07</v>
      </c>
      <c r="F2477" s="1">
        <v>117137900</v>
      </c>
      <c r="G2477" s="1">
        <v>29.21</v>
      </c>
      <c r="H2477" s="8">
        <f t="shared" si="382"/>
        <v>-2.2423025435073574E-2</v>
      </c>
      <c r="I2477" s="1">
        <f t="shared" si="383"/>
        <v>-1</v>
      </c>
      <c r="J2477" s="1">
        <f t="shared" si="381"/>
        <v>1</v>
      </c>
      <c r="K2477" s="8">
        <f t="shared" si="384"/>
        <v>-1.8486819582334779E-2</v>
      </c>
      <c r="L2477" s="8">
        <f t="shared" si="385"/>
        <v>-2.1910304690174631E-2</v>
      </c>
      <c r="M2477" s="8">
        <f t="shared" si="386"/>
        <v>-3.2180760013693965E-2</v>
      </c>
      <c r="N2477" s="8">
        <f t="shared" si="387"/>
        <v>4.7586442998972966E-2</v>
      </c>
      <c r="O2477" s="1">
        <f t="shared" si="388"/>
        <v>1.79</v>
      </c>
      <c r="P2477" s="1">
        <f t="shared" si="389"/>
        <v>29.21</v>
      </c>
      <c r="Q2477" s="1">
        <f t="shared" si="390"/>
        <v>1.9805519680196724</v>
      </c>
    </row>
    <row r="2478" spans="1:17" x14ac:dyDescent="0.25">
      <c r="A2478" s="2">
        <v>39825</v>
      </c>
      <c r="B2478" s="1">
        <v>30.11</v>
      </c>
      <c r="C2478" s="1">
        <v>30.15</v>
      </c>
      <c r="D2478" s="1">
        <v>29.2</v>
      </c>
      <c r="E2478" s="1">
        <v>29.52</v>
      </c>
      <c r="F2478" s="1">
        <v>102726200</v>
      </c>
      <c r="G2478" s="1">
        <v>28.67</v>
      </c>
      <c r="H2478" s="8">
        <f t="shared" si="382"/>
        <v>-1.8486819582334779E-2</v>
      </c>
      <c r="I2478" s="1">
        <f t="shared" si="383"/>
        <v>-2</v>
      </c>
      <c r="J2478" s="1">
        <f t="shared" si="381"/>
        <v>2</v>
      </c>
      <c r="K2478" s="8">
        <f t="shared" si="384"/>
        <v>3.4879665155207462E-4</v>
      </c>
      <c r="L2478" s="8">
        <f t="shared" si="385"/>
        <v>-5.2668294384373926E-2</v>
      </c>
      <c r="M2478" s="8">
        <f t="shared" si="386"/>
        <v>-6.6271363794907501E-3</v>
      </c>
      <c r="N2478" s="8">
        <f t="shared" si="387"/>
        <v>2.7903732124171521E-2</v>
      </c>
      <c r="O2478" s="1">
        <f t="shared" si="388"/>
        <v>1.7849999999999999</v>
      </c>
      <c r="P2478" s="1">
        <f t="shared" si="389"/>
        <v>28.67</v>
      </c>
      <c r="Q2478" s="1">
        <f t="shared" si="390"/>
        <v>1.9805519680196724</v>
      </c>
    </row>
    <row r="2479" spans="1:17" x14ac:dyDescent="0.25">
      <c r="A2479" s="2">
        <v>39826</v>
      </c>
      <c r="B2479" s="1">
        <v>29.51</v>
      </c>
      <c r="C2479" s="1">
        <v>29.98</v>
      </c>
      <c r="D2479" s="1">
        <v>29.18</v>
      </c>
      <c r="E2479" s="1">
        <v>29.53</v>
      </c>
      <c r="F2479" s="1">
        <v>186266700</v>
      </c>
      <c r="G2479" s="1">
        <v>28.68</v>
      </c>
      <c r="H2479" s="8">
        <f t="shared" si="382"/>
        <v>3.4879665155207462E-4</v>
      </c>
      <c r="I2479" s="1">
        <f t="shared" si="383"/>
        <v>1</v>
      </c>
      <c r="J2479" s="1">
        <f t="shared" si="381"/>
        <v>1</v>
      </c>
      <c r="K2479" s="8">
        <f t="shared" si="384"/>
        <v>-3.0334728033472813E-2</v>
      </c>
      <c r="L2479" s="8">
        <f t="shared" si="385"/>
        <v>-1.2900976290097677E-2</v>
      </c>
      <c r="M2479" s="8">
        <f t="shared" si="386"/>
        <v>2.7894002789400352E-2</v>
      </c>
      <c r="N2479" s="8">
        <f t="shared" si="387"/>
        <v>2.2663877266387633E-2</v>
      </c>
      <c r="O2479" s="1">
        <f t="shared" si="388"/>
        <v>1.7849999999999999</v>
      </c>
      <c r="P2479" s="1">
        <f t="shared" si="389"/>
        <v>28.68</v>
      </c>
      <c r="Q2479" s="1">
        <f t="shared" si="390"/>
        <v>1.9805519680196724</v>
      </c>
    </row>
    <row r="2480" spans="1:17" x14ac:dyDescent="0.25">
      <c r="A2480" s="2">
        <v>39827</v>
      </c>
      <c r="B2480" s="1">
        <v>29.19</v>
      </c>
      <c r="C2480" s="1">
        <v>29.28</v>
      </c>
      <c r="D2480" s="1">
        <v>28.47</v>
      </c>
      <c r="E2480" s="1">
        <v>28.63</v>
      </c>
      <c r="F2480" s="1">
        <v>136294000</v>
      </c>
      <c r="G2480" s="1">
        <v>27.81</v>
      </c>
      <c r="H2480" s="8">
        <f t="shared" si="382"/>
        <v>-3.0334728033472813E-2</v>
      </c>
      <c r="I2480" s="1">
        <f t="shared" si="383"/>
        <v>-1</v>
      </c>
      <c r="J2480" s="1">
        <f t="shared" si="381"/>
        <v>1</v>
      </c>
      <c r="K2480" s="8">
        <f t="shared" si="384"/>
        <v>1.6181229773462924E-2</v>
      </c>
      <c r="L2480" s="8">
        <f t="shared" si="385"/>
        <v>4.3149946062568389E-3</v>
      </c>
      <c r="M2480" s="8">
        <f t="shared" si="386"/>
        <v>3.3081625314635099E-2</v>
      </c>
      <c r="N2480" s="8">
        <f t="shared" si="387"/>
        <v>6.7601582164689145E-2</v>
      </c>
      <c r="O2480" s="1">
        <f t="shared" si="388"/>
        <v>1.78</v>
      </c>
      <c r="P2480" s="1">
        <f t="shared" si="389"/>
        <v>27.81</v>
      </c>
      <c r="Q2480" s="1">
        <f t="shared" si="390"/>
        <v>1.9805519680196724</v>
      </c>
    </row>
    <row r="2481" spans="1:17" x14ac:dyDescent="0.25">
      <c r="A2481" s="2">
        <v>39828</v>
      </c>
      <c r="B2481" s="1">
        <v>28.57</v>
      </c>
      <c r="C2481" s="1">
        <v>29.34</v>
      </c>
      <c r="D2481" s="1">
        <v>28.07</v>
      </c>
      <c r="E2481" s="1">
        <v>29.1</v>
      </c>
      <c r="F2481" s="1">
        <v>192567200</v>
      </c>
      <c r="G2481" s="1">
        <v>28.26</v>
      </c>
      <c r="H2481" s="8">
        <f t="shared" si="382"/>
        <v>1.6181229773462924E-2</v>
      </c>
      <c r="I2481" s="1">
        <f t="shared" si="383"/>
        <v>1</v>
      </c>
      <c r="J2481" s="1">
        <f t="shared" si="381"/>
        <v>1</v>
      </c>
      <c r="K2481" s="8">
        <f t="shared" si="384"/>
        <v>1.0969568294409093E-2</v>
      </c>
      <c r="L2481" s="8">
        <f t="shared" si="385"/>
        <v>-6.7232837933475231E-3</v>
      </c>
      <c r="M2481" s="8">
        <f t="shared" si="386"/>
        <v>-1.0615711252653925E-3</v>
      </c>
      <c r="N2481" s="8">
        <f t="shared" si="387"/>
        <v>4.6001415428166936E-2</v>
      </c>
      <c r="O2481" s="1">
        <f t="shared" si="388"/>
        <v>1.78</v>
      </c>
      <c r="P2481" s="1">
        <f t="shared" si="389"/>
        <v>28.26</v>
      </c>
      <c r="Q2481" s="1">
        <f t="shared" si="390"/>
        <v>1.9805519680196724</v>
      </c>
    </row>
    <row r="2482" spans="1:17" x14ac:dyDescent="0.25">
      <c r="A2482" s="2">
        <v>39829</v>
      </c>
      <c r="B2482" s="1">
        <v>29.5</v>
      </c>
      <c r="C2482" s="1">
        <v>29.6</v>
      </c>
      <c r="D2482" s="1">
        <v>28.7</v>
      </c>
      <c r="E2482" s="1">
        <v>29.42</v>
      </c>
      <c r="F2482" s="1">
        <v>175478100</v>
      </c>
      <c r="G2482" s="1">
        <v>28.57</v>
      </c>
      <c r="H2482" s="8">
        <f t="shared" si="382"/>
        <v>1.0969568294409093E-2</v>
      </c>
      <c r="I2482" s="1">
        <f t="shared" si="383"/>
        <v>2</v>
      </c>
      <c r="J2482" s="1">
        <f t="shared" si="381"/>
        <v>2</v>
      </c>
      <c r="K2482" s="8">
        <f t="shared" si="384"/>
        <v>-4.9352467623381191E-2</v>
      </c>
      <c r="L2482" s="8">
        <f t="shared" si="385"/>
        <v>-1.0500525026251317E-2</v>
      </c>
      <c r="M2482" s="8">
        <f t="shared" si="386"/>
        <v>0</v>
      </c>
      <c r="N2482" s="8">
        <f t="shared" si="387"/>
        <v>-6.6503325166258342E-3</v>
      </c>
      <c r="O2482" s="1">
        <f t="shared" si="388"/>
        <v>1.7849999999999999</v>
      </c>
      <c r="P2482" s="1">
        <f t="shared" si="389"/>
        <v>28.57</v>
      </c>
      <c r="Q2482" s="1">
        <f t="shared" si="390"/>
        <v>1.9805519680196724</v>
      </c>
    </row>
    <row r="2483" spans="1:17" x14ac:dyDescent="0.25">
      <c r="A2483" s="2">
        <v>39833</v>
      </c>
      <c r="B2483" s="1">
        <v>29.3</v>
      </c>
      <c r="C2483" s="1">
        <v>29.43</v>
      </c>
      <c r="D2483" s="1">
        <v>27.96</v>
      </c>
      <c r="E2483" s="1">
        <v>27.96</v>
      </c>
      <c r="F2483" s="1">
        <v>135105800</v>
      </c>
      <c r="G2483" s="1">
        <v>27.16</v>
      </c>
      <c r="H2483" s="8">
        <f t="shared" si="382"/>
        <v>-4.9352467623381191E-2</v>
      </c>
      <c r="I2483" s="1">
        <f t="shared" si="383"/>
        <v>-1</v>
      </c>
      <c r="J2483" s="1">
        <f t="shared" si="381"/>
        <v>1</v>
      </c>
      <c r="K2483" s="8">
        <f t="shared" si="384"/>
        <v>4.2341678939616934E-2</v>
      </c>
      <c r="L2483" s="8">
        <f t="shared" si="385"/>
        <v>4.8600883652430094E-2</v>
      </c>
      <c r="M2483" s="8">
        <f t="shared" si="386"/>
        <v>6.8114874815905724E-2</v>
      </c>
      <c r="N2483" s="8">
        <f t="shared" si="387"/>
        <v>4.5655375552282607E-2</v>
      </c>
      <c r="O2483" s="1">
        <f t="shared" si="388"/>
        <v>1.78</v>
      </c>
      <c r="P2483" s="1">
        <f t="shared" si="389"/>
        <v>27.16</v>
      </c>
      <c r="Q2483" s="1">
        <f t="shared" si="390"/>
        <v>1.9805519680196724</v>
      </c>
    </row>
    <row r="2484" spans="1:17" x14ac:dyDescent="0.25">
      <c r="A2484" s="2">
        <v>39834</v>
      </c>
      <c r="B2484" s="1">
        <v>28.43</v>
      </c>
      <c r="C2484" s="1">
        <v>29.19</v>
      </c>
      <c r="D2484" s="1">
        <v>28.1</v>
      </c>
      <c r="E2484" s="1">
        <v>29.15</v>
      </c>
      <c r="F2484" s="1">
        <v>149179600</v>
      </c>
      <c r="G2484" s="1">
        <v>28.31</v>
      </c>
      <c r="H2484" s="8">
        <f t="shared" si="382"/>
        <v>4.2341678939616934E-2</v>
      </c>
      <c r="I2484" s="1">
        <f t="shared" si="383"/>
        <v>1</v>
      </c>
      <c r="J2484" s="1">
        <f t="shared" si="381"/>
        <v>1</v>
      </c>
      <c r="K2484" s="8">
        <f t="shared" si="384"/>
        <v>-1.3422818791946289E-2</v>
      </c>
      <c r="L2484" s="8">
        <f t="shared" si="385"/>
        <v>4.1328152596255885E-2</v>
      </c>
      <c r="M2484" s="8">
        <f t="shared" si="386"/>
        <v>2.6139173436948049E-2</v>
      </c>
      <c r="N2484" s="8">
        <f t="shared" si="387"/>
        <v>-1.2363122571529384E-2</v>
      </c>
      <c r="O2484" s="1">
        <f t="shared" si="388"/>
        <v>1.78</v>
      </c>
      <c r="P2484" s="1">
        <f t="shared" si="389"/>
        <v>28.31</v>
      </c>
      <c r="Q2484" s="1">
        <f t="shared" si="390"/>
        <v>1.9805519680196724</v>
      </c>
    </row>
    <row r="2485" spans="1:17" x14ac:dyDescent="0.25">
      <c r="A2485" s="2">
        <v>39835</v>
      </c>
      <c r="B2485" s="1">
        <v>28.52</v>
      </c>
      <c r="C2485" s="1">
        <v>29.23</v>
      </c>
      <c r="D2485" s="1">
        <v>28.26</v>
      </c>
      <c r="E2485" s="1">
        <v>28.76</v>
      </c>
      <c r="F2485" s="1">
        <v>200602700</v>
      </c>
      <c r="G2485" s="1">
        <v>27.93</v>
      </c>
      <c r="H2485" s="8">
        <f t="shared" si="382"/>
        <v>-1.3422818791946289E-2</v>
      </c>
      <c r="I2485" s="1">
        <f t="shared" si="383"/>
        <v>-1</v>
      </c>
      <c r="J2485" s="1">
        <f t="shared" si="381"/>
        <v>1</v>
      </c>
      <c r="K2485" s="8">
        <f t="shared" si="384"/>
        <v>5.0125313283209127E-3</v>
      </c>
      <c r="L2485" s="8">
        <f t="shared" si="385"/>
        <v>2.864303616183328E-2</v>
      </c>
      <c r="M2485" s="8">
        <f t="shared" si="386"/>
        <v>6.3014679556032904E-2</v>
      </c>
      <c r="N2485" s="8">
        <f t="shared" si="387"/>
        <v>3.9384174722520982E-3</v>
      </c>
      <c r="O2485" s="1">
        <f t="shared" si="388"/>
        <v>1.7749999999999999</v>
      </c>
      <c r="P2485" s="1">
        <f t="shared" si="389"/>
        <v>27.93</v>
      </c>
      <c r="Q2485" s="1">
        <f t="shared" si="390"/>
        <v>1.9805519680196724</v>
      </c>
    </row>
    <row r="2486" spans="1:17" x14ac:dyDescent="0.25">
      <c r="A2486" s="2">
        <v>39836</v>
      </c>
      <c r="B2486" s="1">
        <v>28.29</v>
      </c>
      <c r="C2486" s="1">
        <v>29.35</v>
      </c>
      <c r="D2486" s="1">
        <v>28.14</v>
      </c>
      <c r="E2486" s="1">
        <v>28.9</v>
      </c>
      <c r="F2486" s="1">
        <v>170164100</v>
      </c>
      <c r="G2486" s="1">
        <v>28.07</v>
      </c>
      <c r="H2486" s="8">
        <f t="shared" si="382"/>
        <v>5.0125313283209127E-3</v>
      </c>
      <c r="I2486" s="1">
        <f t="shared" si="383"/>
        <v>1</v>
      </c>
      <c r="J2486" s="1">
        <f t="shared" si="381"/>
        <v>1</v>
      </c>
      <c r="K2486" s="8">
        <f t="shared" si="384"/>
        <v>7.1250445315282906E-3</v>
      </c>
      <c r="L2486" s="8">
        <f t="shared" si="385"/>
        <v>5.7000356252225881E-3</v>
      </c>
      <c r="M2486" s="8">
        <f t="shared" si="386"/>
        <v>8.550053437833971E-2</v>
      </c>
      <c r="N2486" s="8">
        <f t="shared" si="387"/>
        <v>-3.5981474884218101E-2</v>
      </c>
      <c r="O2486" s="1">
        <f t="shared" si="388"/>
        <v>1.7649999999999999</v>
      </c>
      <c r="P2486" s="1">
        <f t="shared" si="389"/>
        <v>28.07</v>
      </c>
      <c r="Q2486" s="1">
        <f t="shared" si="390"/>
        <v>1.9805519680196724</v>
      </c>
    </row>
    <row r="2487" spans="1:17" x14ac:dyDescent="0.25">
      <c r="A2487" s="2">
        <v>39839</v>
      </c>
      <c r="B2487" s="1">
        <v>28.94</v>
      </c>
      <c r="C2487" s="1">
        <v>29.59</v>
      </c>
      <c r="D2487" s="1">
        <v>28.75</v>
      </c>
      <c r="E2487" s="1">
        <v>29.11</v>
      </c>
      <c r="F2487" s="1">
        <v>140398700</v>
      </c>
      <c r="G2487" s="1">
        <v>28.27</v>
      </c>
      <c r="H2487" s="8">
        <f t="shared" si="382"/>
        <v>7.1250445315282906E-3</v>
      </c>
      <c r="I2487" s="1">
        <f t="shared" si="383"/>
        <v>2</v>
      </c>
      <c r="J2487" s="1">
        <f t="shared" si="381"/>
        <v>2</v>
      </c>
      <c r="K2487" s="8">
        <f t="shared" si="384"/>
        <v>7.4283692960737113E-3</v>
      </c>
      <c r="L2487" s="8">
        <f t="shared" si="385"/>
        <v>1.0611956137247969E-2</v>
      </c>
      <c r="M2487" s="8">
        <f t="shared" si="386"/>
        <v>8.2419525999292587E-2</v>
      </c>
      <c r="N2487" s="8">
        <f t="shared" si="387"/>
        <v>-1.1319419879731174E-2</v>
      </c>
      <c r="O2487" s="1">
        <f t="shared" si="388"/>
        <v>1.77</v>
      </c>
      <c r="P2487" s="1">
        <f t="shared" si="389"/>
        <v>28.27</v>
      </c>
      <c r="Q2487" s="1">
        <f t="shared" si="390"/>
        <v>1.9805519680196724</v>
      </c>
    </row>
    <row r="2488" spans="1:17" x14ac:dyDescent="0.25">
      <c r="A2488" s="2">
        <v>39840</v>
      </c>
      <c r="B2488" s="1">
        <v>29.12</v>
      </c>
      <c r="C2488" s="1">
        <v>29.57</v>
      </c>
      <c r="D2488" s="1">
        <v>29.12</v>
      </c>
      <c r="E2488" s="1">
        <v>29.32</v>
      </c>
      <c r="F2488" s="1">
        <v>110591300</v>
      </c>
      <c r="G2488" s="1">
        <v>28.48</v>
      </c>
      <c r="H2488" s="8">
        <f t="shared" si="382"/>
        <v>7.4283692960737113E-3</v>
      </c>
      <c r="I2488" s="1">
        <f t="shared" si="383"/>
        <v>3</v>
      </c>
      <c r="J2488" s="1">
        <f t="shared" si="381"/>
        <v>3</v>
      </c>
      <c r="K2488" s="8">
        <f t="shared" si="384"/>
        <v>3.51123595505618E-2</v>
      </c>
      <c r="L2488" s="8">
        <f t="shared" si="385"/>
        <v>1.8609550561797805E-2</v>
      </c>
      <c r="M2488" s="8">
        <f t="shared" si="386"/>
        <v>3.4761235955056202E-2</v>
      </c>
      <c r="N2488" s="8">
        <f t="shared" si="387"/>
        <v>-2.4929775280898903E-2</v>
      </c>
      <c r="O2488" s="1">
        <f t="shared" si="388"/>
        <v>1.78</v>
      </c>
      <c r="P2488" s="1">
        <f t="shared" si="389"/>
        <v>28.48</v>
      </c>
      <c r="Q2488" s="1">
        <f t="shared" si="390"/>
        <v>1.9805519680196724</v>
      </c>
    </row>
    <row r="2489" spans="1:17" x14ac:dyDescent="0.25">
      <c r="A2489" s="2">
        <v>39841</v>
      </c>
      <c r="B2489" s="1">
        <v>29.81</v>
      </c>
      <c r="C2489" s="1">
        <v>30.65</v>
      </c>
      <c r="D2489" s="1">
        <v>29.81</v>
      </c>
      <c r="E2489" s="1">
        <v>30.35</v>
      </c>
      <c r="F2489" s="1">
        <v>139722800</v>
      </c>
      <c r="G2489" s="1">
        <v>29.48</v>
      </c>
      <c r="H2489" s="8">
        <f t="shared" si="382"/>
        <v>3.51123595505618E-2</v>
      </c>
      <c r="I2489" s="1">
        <f t="shared" si="383"/>
        <v>4</v>
      </c>
      <c r="J2489" s="1">
        <f t="shared" si="381"/>
        <v>4</v>
      </c>
      <c r="K2489" s="8">
        <f t="shared" si="384"/>
        <v>-2.5440976933514214E-2</v>
      </c>
      <c r="L2489" s="8">
        <f t="shared" si="385"/>
        <v>-1.4586160108548185E-2</v>
      </c>
      <c r="M2489" s="8">
        <f t="shared" si="386"/>
        <v>-5.0881953867029095E-3</v>
      </c>
      <c r="N2489" s="8">
        <f t="shared" si="387"/>
        <v>-8.4464043419267387E-2</v>
      </c>
      <c r="O2489" s="1">
        <f t="shared" si="388"/>
        <v>1.79</v>
      </c>
      <c r="P2489" s="1">
        <f t="shared" si="389"/>
        <v>29.48</v>
      </c>
      <c r="Q2489" s="1">
        <f t="shared" si="390"/>
        <v>1.9805519680196724</v>
      </c>
    </row>
    <row r="2490" spans="1:17" x14ac:dyDescent="0.25">
      <c r="A2490" s="2">
        <v>39842</v>
      </c>
      <c r="B2490" s="1">
        <v>29.98</v>
      </c>
      <c r="C2490" s="1">
        <v>30.4</v>
      </c>
      <c r="D2490" s="1">
        <v>29.48</v>
      </c>
      <c r="E2490" s="1">
        <v>29.58</v>
      </c>
      <c r="F2490" s="1">
        <v>130731800</v>
      </c>
      <c r="G2490" s="1">
        <v>28.73</v>
      </c>
      <c r="H2490" s="8">
        <f t="shared" si="382"/>
        <v>-2.5440976933514214E-2</v>
      </c>
      <c r="I2490" s="1">
        <f t="shared" si="383"/>
        <v>-1</v>
      </c>
      <c r="J2490" s="1">
        <f t="shared" si="381"/>
        <v>1</v>
      </c>
      <c r="K2490" s="8">
        <f t="shared" si="384"/>
        <v>-1.7403411068569463E-2</v>
      </c>
      <c r="L2490" s="8">
        <f t="shared" si="385"/>
        <v>3.3414549251653325E-2</v>
      </c>
      <c r="M2490" s="8">
        <f t="shared" si="386"/>
        <v>3.3414549251653325E-2</v>
      </c>
      <c r="N2490" s="8">
        <f t="shared" si="387"/>
        <v>-6.9265576052906397E-2</v>
      </c>
      <c r="O2490" s="1">
        <f t="shared" si="388"/>
        <v>1.79</v>
      </c>
      <c r="P2490" s="1">
        <f t="shared" si="389"/>
        <v>28.73</v>
      </c>
      <c r="Q2490" s="1">
        <f t="shared" si="390"/>
        <v>1.9805519680196724</v>
      </c>
    </row>
    <row r="2491" spans="1:17" x14ac:dyDescent="0.25">
      <c r="A2491" s="2">
        <v>39843</v>
      </c>
      <c r="B2491" s="1">
        <v>29.8</v>
      </c>
      <c r="C2491" s="1">
        <v>29.93</v>
      </c>
      <c r="D2491" s="1">
        <v>28.94</v>
      </c>
      <c r="E2491" s="1">
        <v>29.06</v>
      </c>
      <c r="F2491" s="1">
        <v>140334200</v>
      </c>
      <c r="G2491" s="1">
        <v>28.23</v>
      </c>
      <c r="H2491" s="8">
        <f t="shared" si="382"/>
        <v>-1.7403411068569463E-2</v>
      </c>
      <c r="I2491" s="1">
        <f t="shared" si="383"/>
        <v>-2</v>
      </c>
      <c r="J2491" s="1">
        <f t="shared" si="381"/>
        <v>2</v>
      </c>
      <c r="K2491" s="8">
        <f t="shared" si="384"/>
        <v>1.2043924902585879E-2</v>
      </c>
      <c r="L2491" s="8">
        <f t="shared" si="385"/>
        <v>7.9348211122918899E-2</v>
      </c>
      <c r="M2491" s="8">
        <f t="shared" si="386"/>
        <v>4.7113000354233048E-2</v>
      </c>
      <c r="N2491" s="8">
        <f t="shared" si="387"/>
        <v>-8.3599008147360987E-2</v>
      </c>
      <c r="O2491" s="1">
        <f t="shared" si="388"/>
        <v>1.79</v>
      </c>
      <c r="P2491" s="1">
        <f t="shared" si="389"/>
        <v>28.23</v>
      </c>
      <c r="Q2491" s="1">
        <f t="shared" si="390"/>
        <v>1.9805519680196724</v>
      </c>
    </row>
    <row r="2492" spans="1:17" x14ac:dyDescent="0.25">
      <c r="A2492" s="2">
        <v>39846</v>
      </c>
      <c r="B2492" s="1">
        <v>28.78</v>
      </c>
      <c r="C2492" s="1">
        <v>29.61</v>
      </c>
      <c r="D2492" s="1">
        <v>28.74</v>
      </c>
      <c r="E2492" s="1">
        <v>29.41</v>
      </c>
      <c r="F2492" s="1">
        <v>126796100</v>
      </c>
      <c r="G2492" s="1">
        <v>28.57</v>
      </c>
      <c r="H2492" s="8">
        <f t="shared" si="382"/>
        <v>1.2043924902585879E-2</v>
      </c>
      <c r="I2492" s="1">
        <f t="shared" si="383"/>
        <v>1</v>
      </c>
      <c r="J2492" s="1">
        <f t="shared" si="381"/>
        <v>1</v>
      </c>
      <c r="K2492" s="8">
        <f t="shared" si="384"/>
        <v>1.5400770038501932E-2</v>
      </c>
      <c r="L2492" s="8">
        <f t="shared" si="385"/>
        <v>7.1053552677633913E-2</v>
      </c>
      <c r="M2492" s="8">
        <f t="shared" si="386"/>
        <v>-6.6503325166258342E-3</v>
      </c>
      <c r="N2492" s="8">
        <f t="shared" si="387"/>
        <v>-9.4854742737136899E-2</v>
      </c>
      <c r="O2492" s="1">
        <f t="shared" si="388"/>
        <v>1.79</v>
      </c>
      <c r="P2492" s="1">
        <f t="shared" si="389"/>
        <v>28.57</v>
      </c>
      <c r="Q2492" s="1">
        <f t="shared" si="390"/>
        <v>1.9805519680196724</v>
      </c>
    </row>
    <row r="2493" spans="1:17" x14ac:dyDescent="0.25">
      <c r="A2493" s="2">
        <v>39847</v>
      </c>
      <c r="B2493" s="1">
        <v>29.47</v>
      </c>
      <c r="C2493" s="1">
        <v>30.43</v>
      </c>
      <c r="D2493" s="1">
        <v>29.03</v>
      </c>
      <c r="E2493" s="1">
        <v>29.87</v>
      </c>
      <c r="F2493" s="1">
        <v>120541100</v>
      </c>
      <c r="G2493" s="1">
        <v>29.01</v>
      </c>
      <c r="H2493" s="8">
        <f t="shared" si="382"/>
        <v>1.5400770038501932E-2</v>
      </c>
      <c r="I2493" s="1">
        <f t="shared" si="383"/>
        <v>2</v>
      </c>
      <c r="J2493" s="1">
        <f t="shared" si="381"/>
        <v>2</v>
      </c>
      <c r="K2493" s="8">
        <f t="shared" si="384"/>
        <v>1.3788348845225062E-3</v>
      </c>
      <c r="L2493" s="8">
        <f t="shared" si="385"/>
        <v>1.5856601172009599E-2</v>
      </c>
      <c r="M2493" s="8">
        <f t="shared" si="386"/>
        <v>-2.1027231988969386E-2</v>
      </c>
      <c r="N2493" s="8">
        <f t="shared" si="387"/>
        <v>-8.4798345398138575E-2</v>
      </c>
      <c r="O2493" s="1">
        <f t="shared" si="388"/>
        <v>1.7949999999999999</v>
      </c>
      <c r="P2493" s="1">
        <f t="shared" si="389"/>
        <v>29.01</v>
      </c>
      <c r="Q2493" s="1">
        <f t="shared" si="390"/>
        <v>1.9805519680196724</v>
      </c>
    </row>
    <row r="2494" spans="1:17" x14ac:dyDescent="0.25">
      <c r="A2494" s="2">
        <v>39848</v>
      </c>
      <c r="B2494" s="1">
        <v>29.94</v>
      </c>
      <c r="C2494" s="1">
        <v>30.87</v>
      </c>
      <c r="D2494" s="1">
        <v>29.79</v>
      </c>
      <c r="E2494" s="1">
        <v>29.91</v>
      </c>
      <c r="F2494" s="1">
        <v>175780900</v>
      </c>
      <c r="G2494" s="1">
        <v>29.05</v>
      </c>
      <c r="H2494" s="8">
        <f t="shared" si="382"/>
        <v>1.3788348845225062E-3</v>
      </c>
      <c r="I2494" s="1">
        <f t="shared" si="383"/>
        <v>3</v>
      </c>
      <c r="J2494" s="1">
        <f t="shared" si="381"/>
        <v>3</v>
      </c>
      <c r="K2494" s="8">
        <f t="shared" si="384"/>
        <v>2.2030981067125754E-2</v>
      </c>
      <c r="L2494" s="8">
        <f t="shared" si="385"/>
        <v>9.6385542168673233E-3</v>
      </c>
      <c r="M2494" s="8">
        <f t="shared" si="386"/>
        <v>-3.7521514629948349E-2</v>
      </c>
      <c r="N2494" s="8">
        <f t="shared" si="387"/>
        <v>-0.11359724612736666</v>
      </c>
      <c r="O2494" s="1">
        <f t="shared" si="388"/>
        <v>1.8</v>
      </c>
      <c r="P2494" s="1">
        <f t="shared" si="389"/>
        <v>29.05</v>
      </c>
      <c r="Q2494" s="1">
        <f t="shared" si="390"/>
        <v>1.9805519680196724</v>
      </c>
    </row>
    <row r="2495" spans="1:17" x14ac:dyDescent="0.25">
      <c r="A2495" s="2">
        <v>39849</v>
      </c>
      <c r="B2495" s="1">
        <v>29.48</v>
      </c>
      <c r="C2495" s="1">
        <v>30.77</v>
      </c>
      <c r="D2495" s="1">
        <v>29.46</v>
      </c>
      <c r="E2495" s="1">
        <v>30.57</v>
      </c>
      <c r="F2495" s="1">
        <v>217578900</v>
      </c>
      <c r="G2495" s="1">
        <v>29.69</v>
      </c>
      <c r="H2495" s="8">
        <f t="shared" si="382"/>
        <v>2.2030981067125754E-2</v>
      </c>
      <c r="I2495" s="1">
        <f t="shared" si="383"/>
        <v>4</v>
      </c>
      <c r="J2495" s="1">
        <f t="shared" si="381"/>
        <v>4</v>
      </c>
      <c r="K2495" s="8">
        <f t="shared" si="384"/>
        <v>2.6271471876052388E-2</v>
      </c>
      <c r="L2495" s="8">
        <f t="shared" si="385"/>
        <v>0</v>
      </c>
      <c r="M2495" s="8">
        <f t="shared" si="386"/>
        <v>-5.5574267430111179E-2</v>
      </c>
      <c r="N2495" s="8">
        <f t="shared" si="387"/>
        <v>-0.13977770293027958</v>
      </c>
      <c r="O2495" s="1">
        <f t="shared" si="388"/>
        <v>1.8149999999999999</v>
      </c>
      <c r="P2495" s="1">
        <f t="shared" si="389"/>
        <v>29.69</v>
      </c>
      <c r="Q2495" s="1">
        <f t="shared" si="390"/>
        <v>1.9805519680196724</v>
      </c>
    </row>
    <row r="2496" spans="1:17" x14ac:dyDescent="0.25">
      <c r="A2496" s="2">
        <v>39850</v>
      </c>
      <c r="B2496" s="1">
        <v>30.68</v>
      </c>
      <c r="C2496" s="1">
        <v>31.51</v>
      </c>
      <c r="D2496" s="1">
        <v>30.58</v>
      </c>
      <c r="E2496" s="1">
        <v>31.37</v>
      </c>
      <c r="F2496" s="1">
        <v>164513200</v>
      </c>
      <c r="G2496" s="1">
        <v>30.47</v>
      </c>
      <c r="H2496" s="8">
        <f t="shared" si="382"/>
        <v>2.6271471876052388E-2</v>
      </c>
      <c r="I2496" s="1">
        <f t="shared" si="383"/>
        <v>5</v>
      </c>
      <c r="J2496" s="1">
        <f t="shared" si="381"/>
        <v>5</v>
      </c>
      <c r="K2496" s="8">
        <f t="shared" si="384"/>
        <v>4.26649163111259E-3</v>
      </c>
      <c r="L2496" s="8">
        <f t="shared" si="385"/>
        <v>-2.9865441417788019E-2</v>
      </c>
      <c r="M2496" s="8">
        <f t="shared" si="386"/>
        <v>-0.11191335740072206</v>
      </c>
      <c r="N2496" s="8">
        <f t="shared" si="387"/>
        <v>-0.17952084017065961</v>
      </c>
      <c r="O2496" s="1">
        <f t="shared" si="388"/>
        <v>1.835</v>
      </c>
      <c r="P2496" s="1">
        <f t="shared" si="389"/>
        <v>30.47</v>
      </c>
      <c r="Q2496" s="1">
        <f t="shared" si="390"/>
        <v>1.9805519680196724</v>
      </c>
    </row>
    <row r="2497" spans="1:17" x14ac:dyDescent="0.25">
      <c r="A2497" s="2">
        <v>39853</v>
      </c>
      <c r="B2497" s="1">
        <v>31.39</v>
      </c>
      <c r="C2497" s="1">
        <v>31.67</v>
      </c>
      <c r="D2497" s="1">
        <v>31.19</v>
      </c>
      <c r="E2497" s="1">
        <v>31.5</v>
      </c>
      <c r="F2497" s="1">
        <v>98856900</v>
      </c>
      <c r="G2497" s="1">
        <v>30.6</v>
      </c>
      <c r="H2497" s="8">
        <f t="shared" si="382"/>
        <v>4.26649163111259E-3</v>
      </c>
      <c r="I2497" s="1">
        <f t="shared" si="383"/>
        <v>6</v>
      </c>
      <c r="J2497" s="1">
        <f t="shared" si="381"/>
        <v>6</v>
      </c>
      <c r="K2497" s="8">
        <f t="shared" si="384"/>
        <v>-3.692810457516349E-2</v>
      </c>
      <c r="L2497" s="8">
        <f t="shared" si="385"/>
        <v>-7.2549019607843213E-2</v>
      </c>
      <c r="M2497" s="8">
        <f t="shared" si="386"/>
        <v>-8.6601307189542509E-2</v>
      </c>
      <c r="N2497" s="8">
        <f t="shared" si="387"/>
        <v>-0.13235294117647056</v>
      </c>
      <c r="O2497" s="1">
        <f t="shared" si="388"/>
        <v>1.855</v>
      </c>
      <c r="P2497" s="1">
        <f t="shared" si="389"/>
        <v>30.6</v>
      </c>
      <c r="Q2497" s="1">
        <f t="shared" si="390"/>
        <v>1.9805519680196724</v>
      </c>
    </row>
    <row r="2498" spans="1:17" x14ac:dyDescent="0.25">
      <c r="A2498" s="2">
        <v>39854</v>
      </c>
      <c r="B2498" s="1">
        <v>31.3</v>
      </c>
      <c r="C2498" s="1">
        <v>31.68</v>
      </c>
      <c r="D2498" s="1">
        <v>30.1</v>
      </c>
      <c r="E2498" s="1">
        <v>30.34</v>
      </c>
      <c r="F2498" s="1">
        <v>232795200</v>
      </c>
      <c r="G2498" s="1">
        <v>29.47</v>
      </c>
      <c r="H2498" s="8">
        <f t="shared" si="382"/>
        <v>-3.692810457516349E-2</v>
      </c>
      <c r="I2498" s="1">
        <f t="shared" si="383"/>
        <v>-1</v>
      </c>
      <c r="J2498" s="1">
        <f t="shared" si="381"/>
        <v>1</v>
      </c>
      <c r="K2498" s="8">
        <f t="shared" si="384"/>
        <v>-4.7505938242280443E-3</v>
      </c>
      <c r="L2498" s="8">
        <f t="shared" si="385"/>
        <v>-3.6308109942314259E-2</v>
      </c>
      <c r="M2498" s="8">
        <f t="shared" si="386"/>
        <v>-5.7685782151340348E-2</v>
      </c>
      <c r="N2498" s="8">
        <f t="shared" si="387"/>
        <v>-8.5510688836104465E-2</v>
      </c>
      <c r="O2498" s="1">
        <f t="shared" si="388"/>
        <v>1.855</v>
      </c>
      <c r="P2498" s="1">
        <f t="shared" si="389"/>
        <v>29.47</v>
      </c>
      <c r="Q2498" s="1">
        <f t="shared" si="390"/>
        <v>1.9805519680196724</v>
      </c>
    </row>
    <row r="2499" spans="1:17" x14ac:dyDescent="0.25">
      <c r="A2499" s="2">
        <v>39855</v>
      </c>
      <c r="B2499" s="1">
        <v>30.38</v>
      </c>
      <c r="C2499" s="1">
        <v>30.53</v>
      </c>
      <c r="D2499" s="1">
        <v>29.73</v>
      </c>
      <c r="E2499" s="1">
        <v>30.2</v>
      </c>
      <c r="F2499" s="1">
        <v>169117200</v>
      </c>
      <c r="G2499" s="1">
        <v>29.33</v>
      </c>
      <c r="H2499" s="8">
        <f t="shared" si="382"/>
        <v>-4.7505938242280443E-3</v>
      </c>
      <c r="I2499" s="1">
        <f t="shared" si="383"/>
        <v>-2</v>
      </c>
      <c r="J2499" s="1">
        <f t="shared" ref="J2499:J2562" si="391">ABS(I2499)</f>
        <v>2</v>
      </c>
      <c r="K2499" s="8">
        <f t="shared" si="384"/>
        <v>1.2274122059324988E-2</v>
      </c>
      <c r="L2499" s="8">
        <f t="shared" si="385"/>
        <v>-4.6709853392430833E-2</v>
      </c>
      <c r="M2499" s="8">
        <f t="shared" si="386"/>
        <v>-7.9781793385611977E-2</v>
      </c>
      <c r="N2499" s="8">
        <f t="shared" si="387"/>
        <v>-5.0460279577224543E-2</v>
      </c>
      <c r="O2499" s="1">
        <f t="shared" si="388"/>
        <v>1.86</v>
      </c>
      <c r="P2499" s="1">
        <f t="shared" si="389"/>
        <v>29.33</v>
      </c>
      <c r="Q2499" s="1">
        <f t="shared" si="390"/>
        <v>1.9805519680196724</v>
      </c>
    </row>
    <row r="2500" spans="1:17" x14ac:dyDescent="0.25">
      <c r="A2500" s="2">
        <v>39856</v>
      </c>
      <c r="B2500" s="1">
        <v>29.85</v>
      </c>
      <c r="C2500" s="1">
        <v>30.61</v>
      </c>
      <c r="D2500" s="1">
        <v>29.64</v>
      </c>
      <c r="E2500" s="1">
        <v>30.57</v>
      </c>
      <c r="F2500" s="1">
        <v>201151400</v>
      </c>
      <c r="G2500" s="1">
        <v>29.69</v>
      </c>
      <c r="H2500" s="8">
        <f t="shared" ref="H2500:H2563" si="392">G2500/G2499-1</f>
        <v>1.2274122059324988E-2</v>
      </c>
      <c r="I2500" s="1">
        <f t="shared" ref="I2500:I2563" si="393">IF(H2500&gt;0,IF(I2499&gt;0,I2499+1,1),IF(I2499&lt;0,I2499-1,-1))</f>
        <v>1</v>
      </c>
      <c r="J2500" s="1">
        <f t="shared" si="391"/>
        <v>1</v>
      </c>
      <c r="K2500" s="8">
        <f t="shared" ref="K2500:K2563" si="394">G2501/G2500-1</f>
        <v>-4.3785786460088794E-3</v>
      </c>
      <c r="L2500" s="8">
        <f t="shared" ref="L2500:L2563" si="395">G2505/G2500-1</f>
        <v>-5.5574267430111179E-2</v>
      </c>
      <c r="M2500" s="8">
        <f t="shared" ref="M2500:M2563" si="396">G2510/G2500-1</f>
        <v>-9.9360053890198863E-2</v>
      </c>
      <c r="N2500" s="8">
        <f t="shared" ref="N2500:N2563" si="397">G2520/G2500-1</f>
        <v>-5.9952846076119948E-2</v>
      </c>
      <c r="O2500" s="1">
        <f t="shared" si="388"/>
        <v>1.855</v>
      </c>
      <c r="P2500" s="1">
        <f t="shared" si="389"/>
        <v>29.69</v>
      </c>
      <c r="Q2500" s="1">
        <f t="shared" si="390"/>
        <v>1.9805519680196724</v>
      </c>
    </row>
    <row r="2501" spans="1:17" x14ac:dyDescent="0.25">
      <c r="A2501" s="2">
        <v>39857</v>
      </c>
      <c r="B2501" s="1">
        <v>30.48</v>
      </c>
      <c r="C2501" s="1">
        <v>30.78</v>
      </c>
      <c r="D2501" s="1">
        <v>30.29</v>
      </c>
      <c r="E2501" s="1">
        <v>30.43</v>
      </c>
      <c r="F2501" s="1">
        <v>145066700</v>
      </c>
      <c r="G2501" s="1">
        <v>29.56</v>
      </c>
      <c r="H2501" s="8">
        <f t="shared" si="392"/>
        <v>-4.3785786460088794E-3</v>
      </c>
      <c r="I2501" s="1">
        <f t="shared" si="393"/>
        <v>-1</v>
      </c>
      <c r="J2501" s="1">
        <f t="shared" si="391"/>
        <v>1</v>
      </c>
      <c r="K2501" s="8">
        <f t="shared" si="394"/>
        <v>-3.9918809201623828E-2</v>
      </c>
      <c r="L2501" s="8">
        <f t="shared" si="395"/>
        <v>-8.4573748308525043E-2</v>
      </c>
      <c r="M2501" s="8">
        <f t="shared" si="396"/>
        <v>-0.12483085250338288</v>
      </c>
      <c r="N2501" s="8">
        <f t="shared" si="397"/>
        <v>-7.1380243572395141E-2</v>
      </c>
      <c r="O2501" s="1">
        <f t="shared" si="388"/>
        <v>1.855</v>
      </c>
      <c r="P2501" s="1">
        <f t="shared" si="389"/>
        <v>29.56</v>
      </c>
      <c r="Q2501" s="1">
        <f t="shared" si="390"/>
        <v>1.9805519680196724</v>
      </c>
    </row>
    <row r="2502" spans="1:17" x14ac:dyDescent="0.25">
      <c r="A2502" s="2">
        <v>39861</v>
      </c>
      <c r="B2502" s="1">
        <v>29.49</v>
      </c>
      <c r="C2502" s="1">
        <v>29.67</v>
      </c>
      <c r="D2502" s="1">
        <v>29.06</v>
      </c>
      <c r="E2502" s="1">
        <v>29.22</v>
      </c>
      <c r="F2502" s="1">
        <v>157783300</v>
      </c>
      <c r="G2502" s="1">
        <v>28.38</v>
      </c>
      <c r="H2502" s="8">
        <f t="shared" si="392"/>
        <v>-3.9918809201623828E-2</v>
      </c>
      <c r="I2502" s="1">
        <f t="shared" si="393"/>
        <v>-2</v>
      </c>
      <c r="J2502" s="1">
        <f t="shared" si="391"/>
        <v>2</v>
      </c>
      <c r="K2502" s="8">
        <f t="shared" si="394"/>
        <v>7.0472163495427509E-4</v>
      </c>
      <c r="L2502" s="8">
        <f t="shared" si="395"/>
        <v>-1.5151515151515138E-2</v>
      </c>
      <c r="M2502" s="8">
        <f t="shared" si="396"/>
        <v>-8.8794926004228336E-2</v>
      </c>
      <c r="N2502" s="8">
        <f t="shared" si="397"/>
        <v>3.8759689922480689E-3</v>
      </c>
      <c r="O2502" s="1">
        <f t="shared" si="388"/>
        <v>1.86</v>
      </c>
      <c r="P2502" s="1">
        <f t="shared" si="389"/>
        <v>28.38</v>
      </c>
      <c r="Q2502" s="1">
        <f t="shared" si="390"/>
        <v>1.9805519680196724</v>
      </c>
    </row>
    <row r="2503" spans="1:17" x14ac:dyDescent="0.25">
      <c r="A2503" s="2">
        <v>39862</v>
      </c>
      <c r="B2503" s="1">
        <v>29.41</v>
      </c>
      <c r="C2503" s="1">
        <v>29.67</v>
      </c>
      <c r="D2503" s="1">
        <v>28.87</v>
      </c>
      <c r="E2503" s="1">
        <v>29.24</v>
      </c>
      <c r="F2503" s="1">
        <v>161271900</v>
      </c>
      <c r="G2503" s="1">
        <v>28.4</v>
      </c>
      <c r="H2503" s="8">
        <f t="shared" si="392"/>
        <v>7.0472163495427509E-4</v>
      </c>
      <c r="I2503" s="1">
        <f t="shared" si="393"/>
        <v>1</v>
      </c>
      <c r="J2503" s="1">
        <f t="shared" si="391"/>
        <v>1</v>
      </c>
      <c r="K2503" s="8">
        <f t="shared" si="394"/>
        <v>-1.5492957746478742E-2</v>
      </c>
      <c r="L2503" s="8">
        <f t="shared" si="395"/>
        <v>-2.2183098591549211E-2</v>
      </c>
      <c r="M2503" s="8">
        <f t="shared" si="396"/>
        <v>-6.5140845070422504E-2</v>
      </c>
      <c r="N2503" s="8">
        <f t="shared" si="397"/>
        <v>1.5845070422535246E-2</v>
      </c>
      <c r="O2503" s="1">
        <f t="shared" si="388"/>
        <v>1.855</v>
      </c>
      <c r="P2503" s="1">
        <f t="shared" si="389"/>
        <v>28.4</v>
      </c>
      <c r="Q2503" s="1">
        <f t="shared" si="390"/>
        <v>1.9805519680196724</v>
      </c>
    </row>
    <row r="2504" spans="1:17" x14ac:dyDescent="0.25">
      <c r="A2504" s="2">
        <v>39863</v>
      </c>
      <c r="B2504" s="1">
        <v>29.42</v>
      </c>
      <c r="C2504" s="1">
        <v>29.61</v>
      </c>
      <c r="D2504" s="1">
        <v>28.72</v>
      </c>
      <c r="E2504" s="1">
        <v>28.79</v>
      </c>
      <c r="F2504" s="1">
        <v>155322400</v>
      </c>
      <c r="G2504" s="1">
        <v>27.96</v>
      </c>
      <c r="H2504" s="8">
        <f t="shared" si="392"/>
        <v>-1.5492957746478742E-2</v>
      </c>
      <c r="I2504" s="1">
        <f t="shared" si="393"/>
        <v>-1</v>
      </c>
      <c r="J2504" s="1">
        <f t="shared" si="391"/>
        <v>1</v>
      </c>
      <c r="K2504" s="8">
        <f t="shared" si="394"/>
        <v>2.8612303290413976E-3</v>
      </c>
      <c r="L2504" s="8">
        <f t="shared" si="395"/>
        <v>-3.4692417739628167E-2</v>
      </c>
      <c r="M2504" s="8">
        <f t="shared" si="396"/>
        <v>-7.9041487839771163E-2</v>
      </c>
      <c r="N2504" s="8">
        <f t="shared" si="397"/>
        <v>3.1115879828326198E-2</v>
      </c>
      <c r="O2504" s="1">
        <f t="shared" si="388"/>
        <v>1.855</v>
      </c>
      <c r="P2504" s="1">
        <f t="shared" si="389"/>
        <v>27.96</v>
      </c>
      <c r="Q2504" s="1">
        <f t="shared" si="390"/>
        <v>1.9805519680196724</v>
      </c>
    </row>
    <row r="2505" spans="1:17" x14ac:dyDescent="0.25">
      <c r="A2505" s="2">
        <v>39864</v>
      </c>
      <c r="B2505" s="1">
        <v>28.47</v>
      </c>
      <c r="C2505" s="1">
        <v>29.15</v>
      </c>
      <c r="D2505" s="1">
        <v>28.39</v>
      </c>
      <c r="E2505" s="1">
        <v>28.87</v>
      </c>
      <c r="F2505" s="1">
        <v>210752400</v>
      </c>
      <c r="G2505" s="1">
        <v>28.04</v>
      </c>
      <c r="H2505" s="8">
        <f t="shared" si="392"/>
        <v>2.8612303290413976E-3</v>
      </c>
      <c r="I2505" s="1">
        <f t="shared" si="393"/>
        <v>1</v>
      </c>
      <c r="J2505" s="1">
        <f t="shared" si="391"/>
        <v>1</v>
      </c>
      <c r="K2505" s="8">
        <f t="shared" si="394"/>
        <v>-3.4950071326676158E-2</v>
      </c>
      <c r="L2505" s="8">
        <f t="shared" si="395"/>
        <v>-4.636233951497859E-2</v>
      </c>
      <c r="M2505" s="8">
        <f t="shared" si="396"/>
        <v>-8.9158345221112656E-2</v>
      </c>
      <c r="N2505" s="8">
        <f t="shared" si="397"/>
        <v>1.2482168330955723E-2</v>
      </c>
      <c r="O2505" s="1">
        <f t="shared" si="388"/>
        <v>1.855</v>
      </c>
      <c r="P2505" s="1">
        <f t="shared" si="389"/>
        <v>28.04</v>
      </c>
      <c r="Q2505" s="1">
        <f t="shared" si="390"/>
        <v>1.9805519680196724</v>
      </c>
    </row>
    <row r="2506" spans="1:17" x14ac:dyDescent="0.25">
      <c r="A2506" s="2">
        <v>39867</v>
      </c>
      <c r="B2506" s="1">
        <v>29.03</v>
      </c>
      <c r="C2506" s="1">
        <v>29.05</v>
      </c>
      <c r="D2506" s="1">
        <v>27.73</v>
      </c>
      <c r="E2506" s="1">
        <v>27.86</v>
      </c>
      <c r="F2506" s="1">
        <v>169473500</v>
      </c>
      <c r="G2506" s="1">
        <v>27.06</v>
      </c>
      <c r="H2506" s="8">
        <f t="shared" si="392"/>
        <v>-3.4950071326676158E-2</v>
      </c>
      <c r="I2506" s="1">
        <f t="shared" si="393"/>
        <v>-1</v>
      </c>
      <c r="J2506" s="1">
        <f t="shared" si="391"/>
        <v>1</v>
      </c>
      <c r="K2506" s="8">
        <f t="shared" si="394"/>
        <v>3.288987435328905E-2</v>
      </c>
      <c r="L2506" s="8">
        <f t="shared" si="395"/>
        <v>-4.3976348854397607E-2</v>
      </c>
      <c r="M2506" s="8">
        <f t="shared" si="396"/>
        <v>-7.6127124907612642E-2</v>
      </c>
      <c r="N2506" s="8">
        <f t="shared" si="397"/>
        <v>0.11086474501108645</v>
      </c>
      <c r="O2506" s="1">
        <f t="shared" ref="O2506:O2569" si="398">AVERAGE(J2307:J2506)</f>
        <v>1.855</v>
      </c>
      <c r="P2506" s="1">
        <f t="shared" ref="P2506:P2569" si="399">G2506</f>
        <v>27.06</v>
      </c>
      <c r="Q2506" s="1">
        <f t="shared" si="390"/>
        <v>1.9805519680196724</v>
      </c>
    </row>
    <row r="2507" spans="1:17" x14ac:dyDescent="0.25">
      <c r="A2507" s="2">
        <v>39868</v>
      </c>
      <c r="B2507" s="1">
        <v>28.01</v>
      </c>
      <c r="C2507" s="1">
        <v>28.98</v>
      </c>
      <c r="D2507" s="1">
        <v>27.96</v>
      </c>
      <c r="E2507" s="1">
        <v>28.78</v>
      </c>
      <c r="F2507" s="1">
        <v>181337300</v>
      </c>
      <c r="G2507" s="1">
        <v>27.95</v>
      </c>
      <c r="H2507" s="8">
        <f t="shared" si="392"/>
        <v>3.288987435328905E-2</v>
      </c>
      <c r="I2507" s="1">
        <f t="shared" si="393"/>
        <v>1</v>
      </c>
      <c r="J2507" s="1">
        <f t="shared" si="391"/>
        <v>1</v>
      </c>
      <c r="K2507" s="8">
        <f t="shared" si="394"/>
        <v>-6.4400715563506239E-3</v>
      </c>
      <c r="L2507" s="8">
        <f t="shared" si="395"/>
        <v>-7.4776386404293405E-2</v>
      </c>
      <c r="M2507" s="8">
        <f t="shared" si="396"/>
        <v>-5.0089445438282643E-2</v>
      </c>
      <c r="N2507" s="8">
        <f t="shared" si="397"/>
        <v>5.5813953488372148E-2</v>
      </c>
      <c r="O2507" s="1">
        <f t="shared" si="398"/>
        <v>1.855</v>
      </c>
      <c r="P2507" s="1">
        <f t="shared" si="399"/>
        <v>27.95</v>
      </c>
      <c r="Q2507" s="1">
        <f t="shared" ref="Q2507:Q2570" si="400">AVERAGE(O$202:O$50000)</f>
        <v>1.9805519680196724</v>
      </c>
    </row>
    <row r="2508" spans="1:17" x14ac:dyDescent="0.25">
      <c r="A2508" s="2">
        <v>39869</v>
      </c>
      <c r="B2508" s="1">
        <v>28.61</v>
      </c>
      <c r="C2508" s="1">
        <v>29.17</v>
      </c>
      <c r="D2508" s="1">
        <v>28.14</v>
      </c>
      <c r="E2508" s="1">
        <v>28.59</v>
      </c>
      <c r="F2508" s="1">
        <v>220224700</v>
      </c>
      <c r="G2508" s="1">
        <v>27.77</v>
      </c>
      <c r="H2508" s="8">
        <f t="shared" si="392"/>
        <v>-6.4400715563506239E-3</v>
      </c>
      <c r="I2508" s="1">
        <f t="shared" si="393"/>
        <v>-1</v>
      </c>
      <c r="J2508" s="1">
        <f t="shared" si="391"/>
        <v>1</v>
      </c>
      <c r="K2508" s="8">
        <f t="shared" si="394"/>
        <v>-2.8087864602088675E-2</v>
      </c>
      <c r="L2508" s="8">
        <f t="shared" si="395"/>
        <v>-4.3932301044292354E-2</v>
      </c>
      <c r="M2508" s="8">
        <f t="shared" si="396"/>
        <v>-2.9528267915016171E-2</v>
      </c>
      <c r="N2508" s="8">
        <f t="shared" si="397"/>
        <v>6.7338854879366306E-2</v>
      </c>
      <c r="O2508" s="1">
        <f t="shared" si="398"/>
        <v>1.855</v>
      </c>
      <c r="P2508" s="1">
        <f t="shared" si="399"/>
        <v>27.77</v>
      </c>
      <c r="Q2508" s="1">
        <f t="shared" si="400"/>
        <v>1.9805519680196724</v>
      </c>
    </row>
    <row r="2509" spans="1:17" x14ac:dyDescent="0.25">
      <c r="A2509" s="2">
        <v>39870</v>
      </c>
      <c r="B2509" s="1">
        <v>28.78</v>
      </c>
      <c r="C2509" s="1">
        <v>28.95</v>
      </c>
      <c r="D2509" s="1">
        <v>27.7</v>
      </c>
      <c r="E2509" s="1">
        <v>27.79</v>
      </c>
      <c r="F2509" s="1">
        <v>211218500</v>
      </c>
      <c r="G2509" s="1">
        <v>26.99</v>
      </c>
      <c r="H2509" s="8">
        <f t="shared" si="392"/>
        <v>-2.8087864602088675E-2</v>
      </c>
      <c r="I2509" s="1">
        <f t="shared" si="393"/>
        <v>-2</v>
      </c>
      <c r="J2509" s="1">
        <f t="shared" si="391"/>
        <v>2</v>
      </c>
      <c r="K2509" s="8">
        <f t="shared" si="394"/>
        <v>-9.262689885142672E-3</v>
      </c>
      <c r="L2509" s="8">
        <f t="shared" si="395"/>
        <v>-4.5942941830307449E-2</v>
      </c>
      <c r="M2509" s="8">
        <f t="shared" si="396"/>
        <v>3.1863653204890818E-2</v>
      </c>
      <c r="N2509" s="8">
        <f t="shared" si="397"/>
        <v>0.13227121155983701</v>
      </c>
      <c r="O2509" s="1">
        <f t="shared" si="398"/>
        <v>1.86</v>
      </c>
      <c r="P2509" s="1">
        <f t="shared" si="399"/>
        <v>26.99</v>
      </c>
      <c r="Q2509" s="1">
        <f t="shared" si="400"/>
        <v>1.9805519680196724</v>
      </c>
    </row>
    <row r="2510" spans="1:17" x14ac:dyDescent="0.25">
      <c r="A2510" s="2">
        <v>39871</v>
      </c>
      <c r="B2510" s="1">
        <v>27.5</v>
      </c>
      <c r="C2510" s="1">
        <v>27.98</v>
      </c>
      <c r="D2510" s="1">
        <v>27.39</v>
      </c>
      <c r="E2510" s="1">
        <v>27.53</v>
      </c>
      <c r="F2510" s="1">
        <v>204492600</v>
      </c>
      <c r="G2510" s="1">
        <v>26.74</v>
      </c>
      <c r="H2510" s="8">
        <f t="shared" si="392"/>
        <v>-9.262689885142672E-3</v>
      </c>
      <c r="I2510" s="1">
        <f t="shared" si="393"/>
        <v>-3</v>
      </c>
      <c r="J2510" s="1">
        <f t="shared" si="391"/>
        <v>3</v>
      </c>
      <c r="K2510" s="8">
        <f t="shared" si="394"/>
        <v>-3.2535527299925149E-2</v>
      </c>
      <c r="L2510" s="8">
        <f t="shared" si="395"/>
        <v>-4.4876589379207132E-2</v>
      </c>
      <c r="M2510" s="8">
        <f t="shared" si="396"/>
        <v>4.3754674644727043E-2</v>
      </c>
      <c r="N2510" s="8">
        <f t="shared" si="397"/>
        <v>0.12116679132385944</v>
      </c>
      <c r="O2510" s="1">
        <f t="shared" si="398"/>
        <v>1.865</v>
      </c>
      <c r="P2510" s="1">
        <f t="shared" si="399"/>
        <v>26.74</v>
      </c>
      <c r="Q2510" s="1">
        <f t="shared" si="400"/>
        <v>1.9805519680196724</v>
      </c>
    </row>
    <row r="2511" spans="1:17" x14ac:dyDescent="0.25">
      <c r="A2511" s="2">
        <v>39874</v>
      </c>
      <c r="B2511" s="1">
        <v>27.12</v>
      </c>
      <c r="C2511" s="1">
        <v>27.51</v>
      </c>
      <c r="D2511" s="1">
        <v>26.47</v>
      </c>
      <c r="E2511" s="1">
        <v>26.64</v>
      </c>
      <c r="F2511" s="1">
        <v>188180400</v>
      </c>
      <c r="G2511" s="1">
        <v>25.87</v>
      </c>
      <c r="H2511" s="8">
        <f t="shared" si="392"/>
        <v>-3.2535527299925149E-2</v>
      </c>
      <c r="I2511" s="1">
        <f t="shared" si="393"/>
        <v>-4</v>
      </c>
      <c r="J2511" s="1">
        <f t="shared" si="391"/>
        <v>4</v>
      </c>
      <c r="K2511" s="8">
        <f t="shared" si="394"/>
        <v>-3.8654812524163695E-4</v>
      </c>
      <c r="L2511" s="8">
        <f t="shared" si="395"/>
        <v>-3.362968689601864E-2</v>
      </c>
      <c r="M2511" s="8">
        <f t="shared" si="396"/>
        <v>6.1074603788171533E-2</v>
      </c>
      <c r="N2511" s="8">
        <f t="shared" si="397"/>
        <v>0.13026671820641655</v>
      </c>
      <c r="O2511" s="1">
        <f t="shared" si="398"/>
        <v>1.88</v>
      </c>
      <c r="P2511" s="1">
        <f t="shared" si="399"/>
        <v>25.87</v>
      </c>
      <c r="Q2511" s="1">
        <f t="shared" si="400"/>
        <v>1.9805519680196724</v>
      </c>
    </row>
    <row r="2512" spans="1:17" x14ac:dyDescent="0.25">
      <c r="A2512" s="2">
        <v>39875</v>
      </c>
      <c r="B2512" s="1">
        <v>26.86</v>
      </c>
      <c r="C2512" s="1">
        <v>27.16</v>
      </c>
      <c r="D2512" s="1">
        <v>26.42</v>
      </c>
      <c r="E2512" s="1">
        <v>26.62</v>
      </c>
      <c r="F2512" s="1">
        <v>158758800</v>
      </c>
      <c r="G2512" s="1">
        <v>25.86</v>
      </c>
      <c r="H2512" s="8">
        <f t="shared" si="392"/>
        <v>-3.8654812524163695E-4</v>
      </c>
      <c r="I2512" s="1">
        <f t="shared" si="393"/>
        <v>-5</v>
      </c>
      <c r="J2512" s="1">
        <f t="shared" si="391"/>
        <v>5</v>
      </c>
      <c r="K2512" s="8">
        <f t="shared" si="394"/>
        <v>2.6682134570765736E-2</v>
      </c>
      <c r="L2512" s="8">
        <f t="shared" si="395"/>
        <v>2.6682134570765736E-2</v>
      </c>
      <c r="M2512" s="8">
        <f t="shared" si="396"/>
        <v>0.10170146945088931</v>
      </c>
      <c r="N2512" s="8">
        <f t="shared" si="397"/>
        <v>0.14075792730085079</v>
      </c>
      <c r="O2512" s="1">
        <f t="shared" si="398"/>
        <v>1.9</v>
      </c>
      <c r="P2512" s="1">
        <f t="shared" si="399"/>
        <v>25.86</v>
      </c>
      <c r="Q2512" s="1">
        <f t="shared" si="400"/>
        <v>1.9805519680196724</v>
      </c>
    </row>
    <row r="2513" spans="1:17" x14ac:dyDescent="0.25">
      <c r="A2513" s="2">
        <v>39876</v>
      </c>
      <c r="B2513" s="1">
        <v>27.01</v>
      </c>
      <c r="C2513" s="1">
        <v>27.71</v>
      </c>
      <c r="D2513" s="1">
        <v>26.92</v>
      </c>
      <c r="E2513" s="1">
        <v>27.33</v>
      </c>
      <c r="F2513" s="1">
        <v>164911000</v>
      </c>
      <c r="G2513" s="1">
        <v>26.55</v>
      </c>
      <c r="H2513" s="8">
        <f t="shared" si="392"/>
        <v>2.6682134570765736E-2</v>
      </c>
      <c r="I2513" s="1">
        <f t="shared" si="393"/>
        <v>1</v>
      </c>
      <c r="J2513" s="1">
        <f t="shared" si="391"/>
        <v>1</v>
      </c>
      <c r="K2513" s="8">
        <f t="shared" si="394"/>
        <v>-3.0131826741996215E-2</v>
      </c>
      <c r="L2513" s="8">
        <f t="shared" si="395"/>
        <v>1.5065913370998052E-2</v>
      </c>
      <c r="M2513" s="8">
        <f t="shared" si="396"/>
        <v>8.6629001883239187E-2</v>
      </c>
      <c r="N2513" s="8">
        <f t="shared" si="397"/>
        <v>0.12768361581920895</v>
      </c>
      <c r="O2513" s="1">
        <f t="shared" si="398"/>
        <v>1.895</v>
      </c>
      <c r="P2513" s="1">
        <f t="shared" si="399"/>
        <v>26.55</v>
      </c>
      <c r="Q2513" s="1">
        <f t="shared" si="400"/>
        <v>1.9805519680196724</v>
      </c>
    </row>
    <row r="2514" spans="1:17" x14ac:dyDescent="0.25">
      <c r="A2514" s="2">
        <v>39877</v>
      </c>
      <c r="B2514" s="1">
        <v>27.03</v>
      </c>
      <c r="C2514" s="1">
        <v>27.24</v>
      </c>
      <c r="D2514" s="1">
        <v>26.42</v>
      </c>
      <c r="E2514" s="1">
        <v>26.51</v>
      </c>
      <c r="F2514" s="1">
        <v>199626900</v>
      </c>
      <c r="G2514" s="1">
        <v>25.75</v>
      </c>
      <c r="H2514" s="8">
        <f t="shared" si="392"/>
        <v>-3.0131826741996215E-2</v>
      </c>
      <c r="I2514" s="1">
        <f t="shared" si="393"/>
        <v>-1</v>
      </c>
      <c r="J2514" s="1">
        <f t="shared" si="391"/>
        <v>1</v>
      </c>
      <c r="K2514" s="8">
        <f t="shared" si="394"/>
        <v>-8.1553398058252791E-3</v>
      </c>
      <c r="L2514" s="8">
        <f t="shared" si="395"/>
        <v>8.1553398058252569E-2</v>
      </c>
      <c r="M2514" s="8">
        <f t="shared" si="396"/>
        <v>0.11961165048543676</v>
      </c>
      <c r="N2514" s="8">
        <f t="shared" si="397"/>
        <v>0.19999999999999996</v>
      </c>
      <c r="O2514" s="1">
        <f t="shared" si="398"/>
        <v>1.895</v>
      </c>
      <c r="P2514" s="1">
        <f t="shared" si="399"/>
        <v>25.75</v>
      </c>
      <c r="Q2514" s="1">
        <f t="shared" si="400"/>
        <v>1.9805519680196724</v>
      </c>
    </row>
    <row r="2515" spans="1:17" x14ac:dyDescent="0.25">
      <c r="A2515" s="2">
        <v>39878</v>
      </c>
      <c r="B2515" s="1">
        <v>26.65</v>
      </c>
      <c r="C2515" s="1">
        <v>26.81</v>
      </c>
      <c r="D2515" s="1">
        <v>25.71</v>
      </c>
      <c r="E2515" s="1">
        <v>26.3</v>
      </c>
      <c r="F2515" s="1">
        <v>218421600</v>
      </c>
      <c r="G2515" s="1">
        <v>25.54</v>
      </c>
      <c r="H2515" s="8">
        <f t="shared" si="392"/>
        <v>-8.1553398058252791E-3</v>
      </c>
      <c r="I2515" s="1">
        <f t="shared" si="393"/>
        <v>-2</v>
      </c>
      <c r="J2515" s="1">
        <f t="shared" si="391"/>
        <v>2</v>
      </c>
      <c r="K2515" s="8">
        <f t="shared" si="394"/>
        <v>-2.1143304620203529E-2</v>
      </c>
      <c r="L2515" s="8">
        <f t="shared" si="395"/>
        <v>9.2795614722004816E-2</v>
      </c>
      <c r="M2515" s="8">
        <f t="shared" si="396"/>
        <v>0.11158966327329689</v>
      </c>
      <c r="N2515" s="8">
        <f t="shared" si="397"/>
        <v>0.2321848081440876</v>
      </c>
      <c r="O2515" s="1">
        <f t="shared" si="398"/>
        <v>1.895</v>
      </c>
      <c r="P2515" s="1">
        <f t="shared" si="399"/>
        <v>25.54</v>
      </c>
      <c r="Q2515" s="1">
        <f t="shared" si="400"/>
        <v>1.9805519680196724</v>
      </c>
    </row>
    <row r="2516" spans="1:17" x14ac:dyDescent="0.25">
      <c r="A2516" s="2">
        <v>39881</v>
      </c>
      <c r="B2516" s="1">
        <v>26.09</v>
      </c>
      <c r="C2516" s="1">
        <v>26.81</v>
      </c>
      <c r="D2516" s="1">
        <v>25.63</v>
      </c>
      <c r="E2516" s="1">
        <v>25.74</v>
      </c>
      <c r="F2516" s="1">
        <v>181098800</v>
      </c>
      <c r="G2516" s="1">
        <v>25</v>
      </c>
      <c r="H2516" s="8">
        <f t="shared" si="392"/>
        <v>-2.1143304620203529E-2</v>
      </c>
      <c r="I2516" s="1">
        <f t="shared" si="393"/>
        <v>-3</v>
      </c>
      <c r="J2516" s="1">
        <f t="shared" si="391"/>
        <v>3</v>
      </c>
      <c r="K2516" s="8">
        <f t="shared" si="394"/>
        <v>6.2000000000000055E-2</v>
      </c>
      <c r="L2516" s="8">
        <f t="shared" si="395"/>
        <v>9.7999999999999865E-2</v>
      </c>
      <c r="M2516" s="8">
        <f t="shared" si="396"/>
        <v>0.20239999999999991</v>
      </c>
      <c r="N2516" s="8">
        <f t="shared" si="397"/>
        <v>0.25560000000000005</v>
      </c>
      <c r="O2516" s="1">
        <f t="shared" si="398"/>
        <v>1.895</v>
      </c>
      <c r="P2516" s="1">
        <f t="shared" si="399"/>
        <v>25</v>
      </c>
      <c r="Q2516" s="1">
        <f t="shared" si="400"/>
        <v>1.9805519680196724</v>
      </c>
    </row>
    <row r="2517" spans="1:17" x14ac:dyDescent="0.25">
      <c r="A2517" s="2">
        <v>39882</v>
      </c>
      <c r="B2517" s="1">
        <v>26.25</v>
      </c>
      <c r="C2517" s="1">
        <v>27.39</v>
      </c>
      <c r="D2517" s="1">
        <v>26.16</v>
      </c>
      <c r="E2517" s="1">
        <v>27.33</v>
      </c>
      <c r="F2517" s="1">
        <v>175068200</v>
      </c>
      <c r="G2517" s="1">
        <v>26.55</v>
      </c>
      <c r="H2517" s="8">
        <f t="shared" si="392"/>
        <v>6.2000000000000055E-2</v>
      </c>
      <c r="I2517" s="1">
        <f t="shared" si="393"/>
        <v>1</v>
      </c>
      <c r="J2517" s="1">
        <f t="shared" si="391"/>
        <v>1</v>
      </c>
      <c r="K2517" s="8">
        <f t="shared" si="394"/>
        <v>1.5065913370998052E-2</v>
      </c>
      <c r="L2517" s="8">
        <f t="shared" si="395"/>
        <v>7.3069679849340874E-2</v>
      </c>
      <c r="M2517" s="8">
        <f t="shared" si="396"/>
        <v>0.11148775894538598</v>
      </c>
      <c r="N2517" s="8">
        <f t="shared" si="397"/>
        <v>0.15141242937853105</v>
      </c>
      <c r="O2517" s="1">
        <f t="shared" si="398"/>
        <v>1.895</v>
      </c>
      <c r="P2517" s="1">
        <f t="shared" si="399"/>
        <v>26.55</v>
      </c>
      <c r="Q2517" s="1">
        <f t="shared" si="400"/>
        <v>1.9805519680196724</v>
      </c>
    </row>
    <row r="2518" spans="1:17" x14ac:dyDescent="0.25">
      <c r="A2518" s="2">
        <v>39883</v>
      </c>
      <c r="B2518" s="1">
        <v>27.61</v>
      </c>
      <c r="C2518" s="1">
        <v>27.99</v>
      </c>
      <c r="D2518" s="1">
        <v>27.26</v>
      </c>
      <c r="E2518" s="1">
        <v>27.75</v>
      </c>
      <c r="F2518" s="1">
        <v>173094900</v>
      </c>
      <c r="G2518" s="1">
        <v>26.95</v>
      </c>
      <c r="H2518" s="8">
        <f t="shared" si="392"/>
        <v>1.5065913370998052E-2</v>
      </c>
      <c r="I2518" s="1">
        <f t="shared" si="393"/>
        <v>2</v>
      </c>
      <c r="J2518" s="1">
        <f t="shared" si="391"/>
        <v>2</v>
      </c>
      <c r="K2518" s="8">
        <f t="shared" si="394"/>
        <v>3.3395176252319247E-2</v>
      </c>
      <c r="L2518" s="8">
        <f t="shared" si="395"/>
        <v>7.0500927643784905E-2</v>
      </c>
      <c r="M2518" s="8">
        <f t="shared" si="396"/>
        <v>9.9814471243042657E-2</v>
      </c>
      <c r="N2518" s="8">
        <f t="shared" si="397"/>
        <v>0.15324675324675319</v>
      </c>
      <c r="O2518" s="1">
        <f t="shared" si="398"/>
        <v>1.9</v>
      </c>
      <c r="P2518" s="1">
        <f t="shared" si="399"/>
        <v>26.95</v>
      </c>
      <c r="Q2518" s="1">
        <f t="shared" si="400"/>
        <v>1.9805519680196724</v>
      </c>
    </row>
    <row r="2519" spans="1:17" x14ac:dyDescent="0.25">
      <c r="A2519" s="2">
        <v>39884</v>
      </c>
      <c r="B2519" s="1">
        <v>27.73</v>
      </c>
      <c r="C2519" s="1">
        <v>28.76</v>
      </c>
      <c r="D2519" s="1">
        <v>27.44</v>
      </c>
      <c r="E2519" s="1">
        <v>28.67</v>
      </c>
      <c r="F2519" s="1">
        <v>184395100</v>
      </c>
      <c r="G2519" s="1">
        <v>27.85</v>
      </c>
      <c r="H2519" s="8">
        <f t="shared" si="392"/>
        <v>3.3395176252319247E-2</v>
      </c>
      <c r="I2519" s="1">
        <f t="shared" si="393"/>
        <v>3</v>
      </c>
      <c r="J2519" s="1">
        <f t="shared" si="391"/>
        <v>3</v>
      </c>
      <c r="K2519" s="8">
        <f t="shared" si="394"/>
        <v>2.1543985637342278E-3</v>
      </c>
      <c r="L2519" s="8">
        <f t="shared" si="395"/>
        <v>3.5188509874326535E-2</v>
      </c>
      <c r="M2519" s="8">
        <f t="shared" si="396"/>
        <v>9.7307001795332138E-2</v>
      </c>
      <c r="N2519" s="8">
        <f t="shared" si="397"/>
        <v>0.15080789946140016</v>
      </c>
      <c r="O2519" s="1">
        <f t="shared" si="398"/>
        <v>1.91</v>
      </c>
      <c r="P2519" s="1">
        <f t="shared" si="399"/>
        <v>27.85</v>
      </c>
      <c r="Q2519" s="1">
        <f t="shared" si="400"/>
        <v>1.9805519680196724</v>
      </c>
    </row>
    <row r="2520" spans="1:17" x14ac:dyDescent="0.25">
      <c r="A2520" s="2">
        <v>39885</v>
      </c>
      <c r="B2520" s="1">
        <v>28.66</v>
      </c>
      <c r="C2520" s="1">
        <v>28.84</v>
      </c>
      <c r="D2520" s="1">
        <v>28.32</v>
      </c>
      <c r="E2520" s="1">
        <v>28.74</v>
      </c>
      <c r="F2520" s="1">
        <v>156783500</v>
      </c>
      <c r="G2520" s="1">
        <v>27.91</v>
      </c>
      <c r="H2520" s="8">
        <f t="shared" si="392"/>
        <v>2.1543985637342278E-3</v>
      </c>
      <c r="I2520" s="1">
        <f t="shared" si="393"/>
        <v>4</v>
      </c>
      <c r="J2520" s="1">
        <f t="shared" si="391"/>
        <v>4</v>
      </c>
      <c r="K2520" s="8">
        <f t="shared" si="394"/>
        <v>-1.6481547832318144E-2</v>
      </c>
      <c r="L2520" s="8">
        <f t="shared" si="395"/>
        <v>1.7198136868505909E-2</v>
      </c>
      <c r="M2520" s="8">
        <f t="shared" si="396"/>
        <v>7.416696524543176E-2</v>
      </c>
      <c r="N2520" s="8">
        <f t="shared" si="397"/>
        <v>0.14654245790039422</v>
      </c>
      <c r="O2520" s="1">
        <f t="shared" si="398"/>
        <v>1.92</v>
      </c>
      <c r="P2520" s="1">
        <f t="shared" si="399"/>
        <v>27.91</v>
      </c>
      <c r="Q2520" s="1">
        <f t="shared" si="400"/>
        <v>1.9805519680196724</v>
      </c>
    </row>
    <row r="2521" spans="1:17" x14ac:dyDescent="0.25">
      <c r="A2521" s="2">
        <v>39888</v>
      </c>
      <c r="B2521" s="1">
        <v>28.93</v>
      </c>
      <c r="C2521" s="1">
        <v>28.98</v>
      </c>
      <c r="D2521" s="1">
        <v>28.19</v>
      </c>
      <c r="E2521" s="1">
        <v>28.26</v>
      </c>
      <c r="F2521" s="1">
        <v>190269800</v>
      </c>
      <c r="G2521" s="1">
        <v>27.45</v>
      </c>
      <c r="H2521" s="8">
        <f t="shared" si="392"/>
        <v>-1.6481547832318144E-2</v>
      </c>
      <c r="I2521" s="1">
        <f t="shared" si="393"/>
        <v>-1</v>
      </c>
      <c r="J2521" s="1">
        <f t="shared" si="391"/>
        <v>1</v>
      </c>
      <c r="K2521" s="8">
        <f t="shared" si="394"/>
        <v>3.788706739526404E-2</v>
      </c>
      <c r="L2521" s="8">
        <f t="shared" si="395"/>
        <v>9.5081967213114682E-2</v>
      </c>
      <c r="M2521" s="8">
        <f t="shared" si="396"/>
        <v>6.520947176684877E-2</v>
      </c>
      <c r="N2521" s="8">
        <f t="shared" si="397"/>
        <v>0.15154826958105638</v>
      </c>
      <c r="O2521" s="1">
        <f t="shared" si="398"/>
        <v>1.91</v>
      </c>
      <c r="P2521" s="1">
        <f t="shared" si="399"/>
        <v>27.45</v>
      </c>
      <c r="Q2521" s="1">
        <f t="shared" si="400"/>
        <v>1.9805519680196724</v>
      </c>
    </row>
    <row r="2522" spans="1:17" x14ac:dyDescent="0.25">
      <c r="A2522" s="2">
        <v>39889</v>
      </c>
      <c r="B2522" s="1">
        <v>28.41</v>
      </c>
      <c r="C2522" s="1">
        <v>29.33</v>
      </c>
      <c r="D2522" s="1">
        <v>28.3</v>
      </c>
      <c r="E2522" s="1">
        <v>29.33</v>
      </c>
      <c r="F2522" s="1">
        <v>169773800</v>
      </c>
      <c r="G2522" s="1">
        <v>28.49</v>
      </c>
      <c r="H2522" s="8">
        <f t="shared" si="392"/>
        <v>3.788706739526404E-2</v>
      </c>
      <c r="I2522" s="1">
        <f t="shared" si="393"/>
        <v>1</v>
      </c>
      <c r="J2522" s="1">
        <f t="shared" si="391"/>
        <v>1</v>
      </c>
      <c r="K2522" s="8">
        <f t="shared" si="394"/>
        <v>1.2636012636012772E-2</v>
      </c>
      <c r="L2522" s="8">
        <f t="shared" si="395"/>
        <v>3.5802035802035892E-2</v>
      </c>
      <c r="M2522" s="8">
        <f t="shared" si="396"/>
        <v>3.5451035451035562E-2</v>
      </c>
      <c r="N2522" s="8">
        <f t="shared" si="397"/>
        <v>0.10635310635310646</v>
      </c>
      <c r="O2522" s="1">
        <f t="shared" si="398"/>
        <v>1.895</v>
      </c>
      <c r="P2522" s="1">
        <f t="shared" si="399"/>
        <v>28.49</v>
      </c>
      <c r="Q2522" s="1">
        <f t="shared" si="400"/>
        <v>1.9805519680196724</v>
      </c>
    </row>
    <row r="2523" spans="1:17" x14ac:dyDescent="0.25">
      <c r="A2523" s="2">
        <v>39890</v>
      </c>
      <c r="B2523" s="1">
        <v>29.21</v>
      </c>
      <c r="C2523" s="1">
        <v>30.2</v>
      </c>
      <c r="D2523" s="1">
        <v>29.08</v>
      </c>
      <c r="E2523" s="1">
        <v>29.7</v>
      </c>
      <c r="F2523" s="1">
        <v>208033900</v>
      </c>
      <c r="G2523" s="1">
        <v>28.85</v>
      </c>
      <c r="H2523" s="8">
        <f t="shared" si="392"/>
        <v>1.2636012636012772E-2</v>
      </c>
      <c r="I2523" s="1">
        <f t="shared" si="393"/>
        <v>2</v>
      </c>
      <c r="J2523" s="1">
        <f t="shared" si="391"/>
        <v>2</v>
      </c>
      <c r="K2523" s="8">
        <f t="shared" si="394"/>
        <v>-6.9324090121325455E-4</v>
      </c>
      <c r="L2523" s="8">
        <f t="shared" si="395"/>
        <v>2.7383015597920224E-2</v>
      </c>
      <c r="M2523" s="8">
        <f t="shared" si="396"/>
        <v>3.7781629116117932E-2</v>
      </c>
      <c r="N2523" s="8">
        <f t="shared" si="397"/>
        <v>0.12097053726169849</v>
      </c>
      <c r="O2523" s="1">
        <f t="shared" si="398"/>
        <v>1.9</v>
      </c>
      <c r="P2523" s="1">
        <f t="shared" si="399"/>
        <v>28.85</v>
      </c>
      <c r="Q2523" s="1">
        <f t="shared" si="400"/>
        <v>1.9805519680196724</v>
      </c>
    </row>
    <row r="2524" spans="1:17" x14ac:dyDescent="0.25">
      <c r="A2524" s="2">
        <v>39891</v>
      </c>
      <c r="B2524" s="1">
        <v>30.11</v>
      </c>
      <c r="C2524" s="1">
        <v>30.13</v>
      </c>
      <c r="D2524" s="1">
        <v>29.46</v>
      </c>
      <c r="E2524" s="1">
        <v>29.68</v>
      </c>
      <c r="F2524" s="1">
        <v>146753400</v>
      </c>
      <c r="G2524" s="1">
        <v>28.83</v>
      </c>
      <c r="H2524" s="8">
        <f t="shared" si="392"/>
        <v>-6.9324090121325455E-4</v>
      </c>
      <c r="I2524" s="1">
        <f t="shared" si="393"/>
        <v>-1</v>
      </c>
      <c r="J2524" s="1">
        <f t="shared" si="391"/>
        <v>1</v>
      </c>
      <c r="K2524" s="8">
        <f t="shared" si="394"/>
        <v>-1.5261879986125493E-2</v>
      </c>
      <c r="L2524" s="8">
        <f t="shared" si="395"/>
        <v>6.0006937218175516E-2</v>
      </c>
      <c r="M2524" s="8">
        <f t="shared" si="396"/>
        <v>7.1800208116545194E-2</v>
      </c>
      <c r="N2524" s="8">
        <f t="shared" si="397"/>
        <v>0.12417620534165796</v>
      </c>
      <c r="O2524" s="1">
        <f t="shared" si="398"/>
        <v>1.895</v>
      </c>
      <c r="P2524" s="1">
        <f t="shared" si="399"/>
        <v>28.83</v>
      </c>
      <c r="Q2524" s="1">
        <f t="shared" si="400"/>
        <v>1.9805519680196724</v>
      </c>
    </row>
    <row r="2525" spans="1:17" x14ac:dyDescent="0.25">
      <c r="A2525" s="2">
        <v>39892</v>
      </c>
      <c r="B2525" s="1">
        <v>29.69</v>
      </c>
      <c r="C2525" s="1">
        <v>30.03</v>
      </c>
      <c r="D2525" s="1">
        <v>28.98</v>
      </c>
      <c r="E2525" s="1">
        <v>29.18</v>
      </c>
      <c r="F2525" s="1">
        <v>149410800</v>
      </c>
      <c r="G2525" s="1">
        <v>28.39</v>
      </c>
      <c r="H2525" s="8">
        <f t="shared" si="392"/>
        <v>-1.5261879986125493E-2</v>
      </c>
      <c r="I2525" s="1">
        <f t="shared" si="393"/>
        <v>-2</v>
      </c>
      <c r="J2525" s="1">
        <f t="shared" si="391"/>
        <v>2</v>
      </c>
      <c r="K2525" s="8">
        <f t="shared" si="394"/>
        <v>5.8823529411764719E-2</v>
      </c>
      <c r="L2525" s="8">
        <f t="shared" si="395"/>
        <v>5.6005635787248931E-2</v>
      </c>
      <c r="M2525" s="8">
        <f t="shared" si="396"/>
        <v>0.10848890454385351</v>
      </c>
      <c r="N2525" s="8">
        <f t="shared" si="397"/>
        <v>0.10496653751320895</v>
      </c>
      <c r="O2525" s="1">
        <f t="shared" si="398"/>
        <v>1.9</v>
      </c>
      <c r="P2525" s="1">
        <f t="shared" si="399"/>
        <v>28.39</v>
      </c>
      <c r="Q2525" s="1">
        <f t="shared" si="400"/>
        <v>1.9805519680196724</v>
      </c>
    </row>
    <row r="2526" spans="1:17" x14ac:dyDescent="0.25">
      <c r="A2526" s="2">
        <v>39895</v>
      </c>
      <c r="B2526" s="1">
        <v>29.9</v>
      </c>
      <c r="C2526" s="1">
        <v>30.94</v>
      </c>
      <c r="D2526" s="1">
        <v>29.2</v>
      </c>
      <c r="E2526" s="1">
        <v>30.9</v>
      </c>
      <c r="F2526" s="1">
        <v>179499000</v>
      </c>
      <c r="G2526" s="1">
        <v>30.06</v>
      </c>
      <c r="H2526" s="8">
        <f t="shared" si="392"/>
        <v>5.8823529411764719E-2</v>
      </c>
      <c r="I2526" s="1">
        <f t="shared" si="393"/>
        <v>1</v>
      </c>
      <c r="J2526" s="1">
        <f t="shared" si="391"/>
        <v>1</v>
      </c>
      <c r="K2526" s="8">
        <f t="shared" si="394"/>
        <v>-1.829673985362601E-2</v>
      </c>
      <c r="L2526" s="8">
        <f t="shared" si="395"/>
        <v>-2.7278775781769848E-2</v>
      </c>
      <c r="M2526" s="8">
        <f t="shared" si="396"/>
        <v>4.4244843646041421E-2</v>
      </c>
      <c r="N2526" s="8">
        <f t="shared" si="397"/>
        <v>5.7884231536926123E-2</v>
      </c>
      <c r="O2526" s="1">
        <f t="shared" si="398"/>
        <v>1.895</v>
      </c>
      <c r="P2526" s="1">
        <f t="shared" si="399"/>
        <v>30.06</v>
      </c>
      <c r="Q2526" s="1">
        <f t="shared" si="400"/>
        <v>1.9805519680196724</v>
      </c>
    </row>
    <row r="2527" spans="1:17" x14ac:dyDescent="0.25">
      <c r="A2527" s="2">
        <v>39896</v>
      </c>
      <c r="B2527" s="1">
        <v>30.64</v>
      </c>
      <c r="C2527" s="1">
        <v>30.88</v>
      </c>
      <c r="D2527" s="1">
        <v>30.31</v>
      </c>
      <c r="E2527" s="1">
        <v>30.33</v>
      </c>
      <c r="F2527" s="1">
        <v>118757600</v>
      </c>
      <c r="G2527" s="1">
        <v>29.51</v>
      </c>
      <c r="H2527" s="8">
        <f t="shared" si="392"/>
        <v>-1.829673985362601E-2</v>
      </c>
      <c r="I2527" s="1">
        <f t="shared" si="393"/>
        <v>-1</v>
      </c>
      <c r="J2527" s="1">
        <f t="shared" si="391"/>
        <v>1</v>
      </c>
      <c r="K2527" s="8">
        <f t="shared" si="394"/>
        <v>4.405286343612369E-3</v>
      </c>
      <c r="L2527" s="8">
        <f t="shared" si="395"/>
        <v>-3.388681802779514E-4</v>
      </c>
      <c r="M2527" s="8">
        <f t="shared" si="396"/>
        <v>3.5920027109454411E-2</v>
      </c>
      <c r="N2527" s="8">
        <f t="shared" si="397"/>
        <v>8.0989495086411178E-2</v>
      </c>
      <c r="O2527" s="1">
        <f t="shared" si="398"/>
        <v>1.895</v>
      </c>
      <c r="P2527" s="1">
        <f t="shared" si="399"/>
        <v>29.51</v>
      </c>
      <c r="Q2527" s="1">
        <f t="shared" si="400"/>
        <v>1.9805519680196724</v>
      </c>
    </row>
    <row r="2528" spans="1:17" x14ac:dyDescent="0.25">
      <c r="A2528" s="2">
        <v>39897</v>
      </c>
      <c r="B2528" s="1">
        <v>30.59</v>
      </c>
      <c r="C2528" s="1">
        <v>31.05</v>
      </c>
      <c r="D2528" s="1">
        <v>29.66</v>
      </c>
      <c r="E2528" s="1">
        <v>30.47</v>
      </c>
      <c r="F2528" s="1">
        <v>190555200</v>
      </c>
      <c r="G2528" s="1">
        <v>29.64</v>
      </c>
      <c r="H2528" s="8">
        <f t="shared" si="392"/>
        <v>4.405286343612369E-3</v>
      </c>
      <c r="I2528" s="1">
        <f t="shared" si="393"/>
        <v>1</v>
      </c>
      <c r="J2528" s="1">
        <f t="shared" si="391"/>
        <v>1</v>
      </c>
      <c r="K2528" s="8">
        <f t="shared" si="394"/>
        <v>3.1039136302294157E-2</v>
      </c>
      <c r="L2528" s="8">
        <f t="shared" si="395"/>
        <v>1.0121457489878471E-2</v>
      </c>
      <c r="M2528" s="8">
        <f t="shared" si="396"/>
        <v>4.8582995951417018E-2</v>
      </c>
      <c r="N2528" s="8">
        <f t="shared" si="397"/>
        <v>8.6707152496626083E-2</v>
      </c>
      <c r="O2528" s="1">
        <f t="shared" si="398"/>
        <v>1.89</v>
      </c>
      <c r="P2528" s="1">
        <f t="shared" si="399"/>
        <v>29.64</v>
      </c>
      <c r="Q2528" s="1">
        <f t="shared" si="400"/>
        <v>1.9805519680196724</v>
      </c>
    </row>
    <row r="2529" spans="1:17" x14ac:dyDescent="0.25">
      <c r="A2529" s="2">
        <v>39898</v>
      </c>
      <c r="B2529" s="1">
        <v>30.8</v>
      </c>
      <c r="C2529" s="1">
        <v>31.46</v>
      </c>
      <c r="D2529" s="1">
        <v>30.42</v>
      </c>
      <c r="E2529" s="1">
        <v>31.41</v>
      </c>
      <c r="F2529" s="1">
        <v>182459500</v>
      </c>
      <c r="G2529" s="1">
        <v>30.56</v>
      </c>
      <c r="H2529" s="8">
        <f t="shared" si="392"/>
        <v>3.1039136302294157E-2</v>
      </c>
      <c r="I2529" s="1">
        <f t="shared" si="393"/>
        <v>2</v>
      </c>
      <c r="J2529" s="1">
        <f t="shared" si="391"/>
        <v>2</v>
      </c>
      <c r="K2529" s="8">
        <f t="shared" si="394"/>
        <v>-1.8979057591622994E-2</v>
      </c>
      <c r="L2529" s="8">
        <f t="shared" si="395"/>
        <v>1.1125654450261813E-2</v>
      </c>
      <c r="M2529" s="8">
        <f t="shared" si="396"/>
        <v>4.8756544502617682E-2</v>
      </c>
      <c r="N2529" s="8">
        <f t="shared" si="397"/>
        <v>7.2643979057591679E-2</v>
      </c>
      <c r="O2529" s="1">
        <f t="shared" si="398"/>
        <v>1.885</v>
      </c>
      <c r="P2529" s="1">
        <f t="shared" si="399"/>
        <v>30.56</v>
      </c>
      <c r="Q2529" s="1">
        <f t="shared" si="400"/>
        <v>1.9805519680196724</v>
      </c>
    </row>
    <row r="2530" spans="1:17" x14ac:dyDescent="0.25">
      <c r="A2530" s="2">
        <v>39899</v>
      </c>
      <c r="B2530" s="1">
        <v>31</v>
      </c>
      <c r="C2530" s="1">
        <v>31.18</v>
      </c>
      <c r="D2530" s="1">
        <v>30.71</v>
      </c>
      <c r="E2530" s="1">
        <v>30.82</v>
      </c>
      <c r="F2530" s="1">
        <v>156108100</v>
      </c>
      <c r="G2530" s="1">
        <v>29.98</v>
      </c>
      <c r="H2530" s="8">
        <f t="shared" si="392"/>
        <v>-1.8979057591622994E-2</v>
      </c>
      <c r="I2530" s="1">
        <f t="shared" si="393"/>
        <v>-1</v>
      </c>
      <c r="J2530" s="1">
        <f t="shared" si="391"/>
        <v>1</v>
      </c>
      <c r="K2530" s="8">
        <f t="shared" si="394"/>
        <v>-2.4683122081387676E-2</v>
      </c>
      <c r="L2530" s="8">
        <f t="shared" si="395"/>
        <v>4.9699799866577576E-2</v>
      </c>
      <c r="M2530" s="8">
        <f t="shared" si="396"/>
        <v>6.7378252168112107E-2</v>
      </c>
      <c r="N2530" s="8">
        <f t="shared" si="397"/>
        <v>9.4729819879920019E-2</v>
      </c>
      <c r="O2530" s="1">
        <f t="shared" si="398"/>
        <v>1.87</v>
      </c>
      <c r="P2530" s="1">
        <f t="shared" si="399"/>
        <v>29.98</v>
      </c>
      <c r="Q2530" s="1">
        <f t="shared" si="400"/>
        <v>1.9805519680196724</v>
      </c>
    </row>
    <row r="2531" spans="1:17" x14ac:dyDescent="0.25">
      <c r="A2531" s="2">
        <v>39902</v>
      </c>
      <c r="B2531" s="1">
        <v>30.3</v>
      </c>
      <c r="C2531" s="1">
        <v>30.32</v>
      </c>
      <c r="D2531" s="1">
        <v>29.62</v>
      </c>
      <c r="E2531" s="1">
        <v>30.06</v>
      </c>
      <c r="F2531" s="1">
        <v>162919700</v>
      </c>
      <c r="G2531" s="1">
        <v>29.24</v>
      </c>
      <c r="H2531" s="8">
        <f t="shared" si="392"/>
        <v>-2.4683122081387676E-2</v>
      </c>
      <c r="I2531" s="1">
        <f t="shared" si="393"/>
        <v>-2</v>
      </c>
      <c r="J2531" s="1">
        <f t="shared" si="391"/>
        <v>2</v>
      </c>
      <c r="K2531" s="8">
        <f t="shared" si="394"/>
        <v>8.8919288645692429E-3</v>
      </c>
      <c r="L2531" s="8">
        <f t="shared" si="395"/>
        <v>7.3529411764706065E-2</v>
      </c>
      <c r="M2531" s="8">
        <f t="shared" si="396"/>
        <v>8.1053351573187493E-2</v>
      </c>
      <c r="N2531" s="8">
        <f t="shared" si="397"/>
        <v>0.11388508891928861</v>
      </c>
      <c r="O2531" s="1">
        <f t="shared" si="398"/>
        <v>1.875</v>
      </c>
      <c r="P2531" s="1">
        <f t="shared" si="399"/>
        <v>29.24</v>
      </c>
      <c r="Q2531" s="1">
        <f t="shared" si="400"/>
        <v>1.9805519680196724</v>
      </c>
    </row>
    <row r="2532" spans="1:17" x14ac:dyDescent="0.25">
      <c r="A2532" s="2">
        <v>39903</v>
      </c>
      <c r="B2532" s="1">
        <v>30.29</v>
      </c>
      <c r="C2532" s="1">
        <v>30.95</v>
      </c>
      <c r="D2532" s="1">
        <v>30.27</v>
      </c>
      <c r="E2532" s="1">
        <v>30.32</v>
      </c>
      <c r="F2532" s="1">
        <v>150243800</v>
      </c>
      <c r="G2532" s="1">
        <v>29.5</v>
      </c>
      <c r="H2532" s="8">
        <f t="shared" si="392"/>
        <v>8.8919288645692429E-3</v>
      </c>
      <c r="I2532" s="1">
        <f t="shared" si="393"/>
        <v>1</v>
      </c>
      <c r="J2532" s="1">
        <f t="shared" si="391"/>
        <v>1</v>
      </c>
      <c r="K2532" s="8">
        <f t="shared" si="394"/>
        <v>1.4915254237288122E-2</v>
      </c>
      <c r="L2532" s="8">
        <f t="shared" si="395"/>
        <v>3.6271186440677949E-2</v>
      </c>
      <c r="M2532" s="8">
        <f t="shared" si="396"/>
        <v>6.8474576271186471E-2</v>
      </c>
      <c r="N2532" s="8">
        <f t="shared" si="397"/>
        <v>0.1193220338983052</v>
      </c>
      <c r="O2532" s="1">
        <f t="shared" si="398"/>
        <v>1.87</v>
      </c>
      <c r="P2532" s="1">
        <f t="shared" si="399"/>
        <v>29.5</v>
      </c>
      <c r="Q2532" s="1">
        <f t="shared" si="400"/>
        <v>1.9805519680196724</v>
      </c>
    </row>
    <row r="2533" spans="1:17" x14ac:dyDescent="0.25">
      <c r="A2533" s="2">
        <v>39904</v>
      </c>
      <c r="B2533" s="1">
        <v>29.94</v>
      </c>
      <c r="C2533" s="1">
        <v>30.88</v>
      </c>
      <c r="D2533" s="1">
        <v>29.79</v>
      </c>
      <c r="E2533" s="1">
        <v>30.77</v>
      </c>
      <c r="F2533" s="1">
        <v>137950000</v>
      </c>
      <c r="G2533" s="1">
        <v>29.94</v>
      </c>
      <c r="H2533" s="8">
        <f t="shared" si="392"/>
        <v>1.4915254237288122E-2</v>
      </c>
      <c r="I2533" s="1">
        <f t="shared" si="393"/>
        <v>2</v>
      </c>
      <c r="J2533" s="1">
        <f t="shared" si="391"/>
        <v>2</v>
      </c>
      <c r="K2533" s="8">
        <f t="shared" si="394"/>
        <v>3.2064128256512836E-2</v>
      </c>
      <c r="L2533" s="8">
        <f t="shared" si="395"/>
        <v>3.8076152304609145E-2</v>
      </c>
      <c r="M2533" s="8">
        <f t="shared" si="396"/>
        <v>8.0160320641282645E-2</v>
      </c>
      <c r="N2533" s="8">
        <f t="shared" si="397"/>
        <v>0.1138944555778223</v>
      </c>
      <c r="O2533" s="1">
        <f t="shared" si="398"/>
        <v>1.865</v>
      </c>
      <c r="P2533" s="1">
        <f t="shared" si="399"/>
        <v>29.94</v>
      </c>
      <c r="Q2533" s="1">
        <f t="shared" si="400"/>
        <v>1.9805519680196724</v>
      </c>
    </row>
    <row r="2534" spans="1:17" x14ac:dyDescent="0.25">
      <c r="A2534" s="2">
        <v>39905</v>
      </c>
      <c r="B2534" s="1">
        <v>31.32</v>
      </c>
      <c r="C2534" s="1">
        <v>32.270000000000003</v>
      </c>
      <c r="D2534" s="1">
        <v>31.23</v>
      </c>
      <c r="E2534" s="1">
        <v>31.76</v>
      </c>
      <c r="F2534" s="1">
        <v>212272400</v>
      </c>
      <c r="G2534" s="1">
        <v>30.9</v>
      </c>
      <c r="H2534" s="8">
        <f t="shared" si="392"/>
        <v>3.2064128256512836E-2</v>
      </c>
      <c r="I2534" s="1">
        <f t="shared" si="393"/>
        <v>3</v>
      </c>
      <c r="J2534" s="1">
        <f t="shared" si="391"/>
        <v>3</v>
      </c>
      <c r="K2534" s="8">
        <f t="shared" si="394"/>
        <v>1.844660194174752E-2</v>
      </c>
      <c r="L2534" s="8">
        <f t="shared" si="395"/>
        <v>3.7216828478964459E-2</v>
      </c>
      <c r="M2534" s="8">
        <f t="shared" si="396"/>
        <v>4.8867313915857524E-2</v>
      </c>
      <c r="N2534" s="8">
        <f t="shared" si="397"/>
        <v>8.2200647249190961E-2</v>
      </c>
      <c r="O2534" s="1">
        <f t="shared" si="398"/>
        <v>1.875</v>
      </c>
      <c r="P2534" s="1">
        <f t="shared" si="399"/>
        <v>30.9</v>
      </c>
      <c r="Q2534" s="1">
        <f t="shared" si="400"/>
        <v>1.9805519680196724</v>
      </c>
    </row>
    <row r="2535" spans="1:17" x14ac:dyDescent="0.25">
      <c r="A2535" s="2">
        <v>39906</v>
      </c>
      <c r="B2535" s="1">
        <v>32.090000000000003</v>
      </c>
      <c r="C2535" s="1">
        <v>32.4</v>
      </c>
      <c r="D2535" s="1">
        <v>31.83</v>
      </c>
      <c r="E2535" s="1">
        <v>32.35</v>
      </c>
      <c r="F2535" s="1">
        <v>134577300</v>
      </c>
      <c r="G2535" s="1">
        <v>31.47</v>
      </c>
      <c r="H2535" s="8">
        <f t="shared" si="392"/>
        <v>1.844660194174752E-2</v>
      </c>
      <c r="I2535" s="1">
        <f t="shared" si="393"/>
        <v>4</v>
      </c>
      <c r="J2535" s="1">
        <f t="shared" si="391"/>
        <v>4</v>
      </c>
      <c r="K2535" s="8">
        <f t="shared" si="394"/>
        <v>-2.5421035907212675E-3</v>
      </c>
      <c r="L2535" s="8">
        <f t="shared" si="395"/>
        <v>1.6841436288528744E-2</v>
      </c>
      <c r="M2535" s="8">
        <f t="shared" si="396"/>
        <v>-3.1776294884016121E-3</v>
      </c>
      <c r="N2535" s="8">
        <f t="shared" si="397"/>
        <v>8.3571655544963486E-2</v>
      </c>
      <c r="O2535" s="1">
        <f t="shared" si="398"/>
        <v>1.885</v>
      </c>
      <c r="P2535" s="1">
        <f t="shared" si="399"/>
        <v>31.47</v>
      </c>
      <c r="Q2535" s="1">
        <f t="shared" si="400"/>
        <v>1.9805519680196724</v>
      </c>
    </row>
    <row r="2536" spans="1:17" x14ac:dyDescent="0.25">
      <c r="A2536" s="2">
        <v>39909</v>
      </c>
      <c r="B2536" s="1">
        <v>31.99</v>
      </c>
      <c r="C2536" s="1">
        <v>32.33</v>
      </c>
      <c r="D2536" s="1">
        <v>31.65</v>
      </c>
      <c r="E2536" s="1">
        <v>32.270000000000003</v>
      </c>
      <c r="F2536" s="1">
        <v>160413700</v>
      </c>
      <c r="G2536" s="1">
        <v>31.39</v>
      </c>
      <c r="H2536" s="8">
        <f t="shared" si="392"/>
        <v>-2.5421035907212675E-3</v>
      </c>
      <c r="I2536" s="1">
        <f t="shared" si="393"/>
        <v>-1</v>
      </c>
      <c r="J2536" s="1">
        <f t="shared" si="391"/>
        <v>1</v>
      </c>
      <c r="K2536" s="8">
        <f t="shared" si="394"/>
        <v>-2.6122969098439031E-2</v>
      </c>
      <c r="L2536" s="8">
        <f t="shared" si="395"/>
        <v>7.008601465434916E-3</v>
      </c>
      <c r="M2536" s="8">
        <f t="shared" si="396"/>
        <v>1.3061484549219404E-2</v>
      </c>
      <c r="N2536" s="8">
        <f t="shared" si="397"/>
        <v>8.5377508760751786E-2</v>
      </c>
      <c r="O2536" s="1">
        <f t="shared" si="398"/>
        <v>1.885</v>
      </c>
      <c r="P2536" s="1">
        <f t="shared" si="399"/>
        <v>31.39</v>
      </c>
      <c r="Q2536" s="1">
        <f t="shared" si="400"/>
        <v>1.9805519680196724</v>
      </c>
    </row>
    <row r="2537" spans="1:17" x14ac:dyDescent="0.25">
      <c r="A2537" s="2">
        <v>39910</v>
      </c>
      <c r="B2537" s="1">
        <v>31.92</v>
      </c>
      <c r="C2537" s="1">
        <v>31.92</v>
      </c>
      <c r="D2537" s="1">
        <v>31.21</v>
      </c>
      <c r="E2537" s="1">
        <v>31.42</v>
      </c>
      <c r="F2537" s="1">
        <v>147531200</v>
      </c>
      <c r="G2537" s="1">
        <v>30.57</v>
      </c>
      <c r="H2537" s="8">
        <f t="shared" si="392"/>
        <v>-2.6122969098439031E-2</v>
      </c>
      <c r="I2537" s="1">
        <f t="shared" si="393"/>
        <v>-2</v>
      </c>
      <c r="J2537" s="1">
        <f t="shared" si="391"/>
        <v>2</v>
      </c>
      <c r="K2537" s="8">
        <f t="shared" si="394"/>
        <v>1.6683022571148065E-2</v>
      </c>
      <c r="L2537" s="8">
        <f t="shared" si="395"/>
        <v>3.1076218514883847E-2</v>
      </c>
      <c r="M2537" s="8">
        <f t="shared" si="396"/>
        <v>4.3506705920837385E-2</v>
      </c>
      <c r="N2537" s="8">
        <f t="shared" si="397"/>
        <v>0.1148184494602551</v>
      </c>
      <c r="O2537" s="1">
        <f t="shared" si="398"/>
        <v>1.89</v>
      </c>
      <c r="P2537" s="1">
        <f t="shared" si="399"/>
        <v>30.57</v>
      </c>
      <c r="Q2537" s="1">
        <f t="shared" si="400"/>
        <v>1.9805519680196724</v>
      </c>
    </row>
    <row r="2538" spans="1:17" x14ac:dyDescent="0.25">
      <c r="A2538" s="2">
        <v>39911</v>
      </c>
      <c r="B2538" s="1">
        <v>31.73</v>
      </c>
      <c r="C2538" s="1">
        <v>32.15</v>
      </c>
      <c r="D2538" s="1">
        <v>31.49</v>
      </c>
      <c r="E2538" s="1">
        <v>31.95</v>
      </c>
      <c r="F2538" s="1">
        <v>126126000</v>
      </c>
      <c r="G2538" s="1">
        <v>31.08</v>
      </c>
      <c r="H2538" s="8">
        <f t="shared" si="392"/>
        <v>1.6683022571148065E-2</v>
      </c>
      <c r="I2538" s="1">
        <f t="shared" si="393"/>
        <v>1</v>
      </c>
      <c r="J2538" s="1">
        <f t="shared" si="391"/>
        <v>1</v>
      </c>
      <c r="K2538" s="8">
        <f t="shared" si="394"/>
        <v>3.1209781209781129E-2</v>
      </c>
      <c r="L2538" s="8">
        <f t="shared" si="395"/>
        <v>4.0540540540540793E-2</v>
      </c>
      <c r="M2538" s="8">
        <f t="shared" si="396"/>
        <v>3.6357786357786415E-2</v>
      </c>
      <c r="N2538" s="8">
        <f t="shared" si="397"/>
        <v>7.0785070785070792E-2</v>
      </c>
      <c r="O2538" s="1">
        <f t="shared" si="398"/>
        <v>1.885</v>
      </c>
      <c r="P2538" s="1">
        <f t="shared" si="399"/>
        <v>31.08</v>
      </c>
      <c r="Q2538" s="1">
        <f t="shared" si="400"/>
        <v>1.9805519680196724</v>
      </c>
    </row>
    <row r="2539" spans="1:17" x14ac:dyDescent="0.25">
      <c r="A2539" s="2">
        <v>39912</v>
      </c>
      <c r="B2539" s="1">
        <v>32.549999999999997</v>
      </c>
      <c r="C2539" s="1">
        <v>33.01</v>
      </c>
      <c r="D2539" s="1">
        <v>32.43</v>
      </c>
      <c r="E2539" s="1">
        <v>32.94</v>
      </c>
      <c r="F2539" s="1">
        <v>131840300</v>
      </c>
      <c r="G2539" s="1">
        <v>32.049999999999997</v>
      </c>
      <c r="H2539" s="8">
        <f t="shared" si="392"/>
        <v>3.1209781209781129E-2</v>
      </c>
      <c r="I2539" s="1">
        <f t="shared" si="393"/>
        <v>2</v>
      </c>
      <c r="J2539" s="1">
        <f t="shared" si="391"/>
        <v>2</v>
      </c>
      <c r="K2539" s="8">
        <f t="shared" si="394"/>
        <v>-1.5600624024960652E-3</v>
      </c>
      <c r="L2539" s="8">
        <f t="shared" si="395"/>
        <v>1.1232449297971847E-2</v>
      </c>
      <c r="M2539" s="8">
        <f t="shared" si="396"/>
        <v>2.2776911076443085E-2</v>
      </c>
      <c r="N2539" s="8">
        <f t="shared" si="397"/>
        <v>3.9001560062402518E-2</v>
      </c>
      <c r="O2539" s="1">
        <f t="shared" si="398"/>
        <v>1.88</v>
      </c>
      <c r="P2539" s="1">
        <f t="shared" si="399"/>
        <v>32.049999999999997</v>
      </c>
      <c r="Q2539" s="1">
        <f t="shared" si="400"/>
        <v>1.9805519680196724</v>
      </c>
    </row>
    <row r="2540" spans="1:17" x14ac:dyDescent="0.25">
      <c r="A2540" s="2">
        <v>39916</v>
      </c>
      <c r="B2540" s="1">
        <v>32.840000000000003</v>
      </c>
      <c r="C2540" s="1">
        <v>33.07</v>
      </c>
      <c r="D2540" s="1">
        <v>32.53</v>
      </c>
      <c r="E2540" s="1">
        <v>32.89</v>
      </c>
      <c r="F2540" s="1">
        <v>119310500</v>
      </c>
      <c r="G2540" s="1">
        <v>32</v>
      </c>
      <c r="H2540" s="8">
        <f t="shared" si="392"/>
        <v>-1.5600624024960652E-3</v>
      </c>
      <c r="I2540" s="1">
        <f t="shared" si="393"/>
        <v>-1</v>
      </c>
      <c r="J2540" s="1">
        <f t="shared" si="391"/>
        <v>1</v>
      </c>
      <c r="K2540" s="8">
        <f t="shared" si="394"/>
        <v>-1.2187500000000018E-2</v>
      </c>
      <c r="L2540" s="8">
        <f t="shared" si="395"/>
        <v>-1.9687499999999969E-2</v>
      </c>
      <c r="M2540" s="8">
        <f t="shared" si="396"/>
        <v>2.5625000000000009E-2</v>
      </c>
      <c r="N2540" s="8">
        <f t="shared" si="397"/>
        <v>4.4375000000000053E-2</v>
      </c>
      <c r="O2540" s="1">
        <f t="shared" si="398"/>
        <v>1.88</v>
      </c>
      <c r="P2540" s="1">
        <f t="shared" si="399"/>
        <v>32</v>
      </c>
      <c r="Q2540" s="1">
        <f t="shared" si="400"/>
        <v>1.9805519680196724</v>
      </c>
    </row>
    <row r="2541" spans="1:17" x14ac:dyDescent="0.25">
      <c r="A2541" s="2">
        <v>39917</v>
      </c>
      <c r="B2541" s="1">
        <v>32.69</v>
      </c>
      <c r="C2541" s="1">
        <v>32.880000000000003</v>
      </c>
      <c r="D2541" s="1">
        <v>32.270000000000003</v>
      </c>
      <c r="E2541" s="1">
        <v>32.49</v>
      </c>
      <c r="F2541" s="1">
        <v>124069000</v>
      </c>
      <c r="G2541" s="1">
        <v>31.61</v>
      </c>
      <c r="H2541" s="8">
        <f t="shared" si="392"/>
        <v>-1.2187500000000018E-2</v>
      </c>
      <c r="I2541" s="1">
        <f t="shared" si="393"/>
        <v>-2</v>
      </c>
      <c r="J2541" s="1">
        <f t="shared" si="391"/>
        <v>2</v>
      </c>
      <c r="K2541" s="8">
        <f t="shared" si="394"/>
        <v>-2.847200253084492E-3</v>
      </c>
      <c r="L2541" s="8">
        <f t="shared" si="395"/>
        <v>6.0107560898450263E-3</v>
      </c>
      <c r="M2541" s="8">
        <f t="shared" si="396"/>
        <v>3.0370136032900952E-2</v>
      </c>
      <c r="N2541" s="8">
        <f t="shared" si="397"/>
        <v>4.4289781714647258E-2</v>
      </c>
      <c r="O2541" s="1">
        <f t="shared" si="398"/>
        <v>1.885</v>
      </c>
      <c r="P2541" s="1">
        <f t="shared" si="399"/>
        <v>31.61</v>
      </c>
      <c r="Q2541" s="1">
        <f t="shared" si="400"/>
        <v>1.9805519680196724</v>
      </c>
    </row>
    <row r="2542" spans="1:17" x14ac:dyDescent="0.25">
      <c r="A2542" s="2">
        <v>39918</v>
      </c>
      <c r="B2542" s="1">
        <v>32.26</v>
      </c>
      <c r="C2542" s="1">
        <v>32.43</v>
      </c>
      <c r="D2542" s="1">
        <v>31.85</v>
      </c>
      <c r="E2542" s="1">
        <v>32.4</v>
      </c>
      <c r="F2542" s="1">
        <v>124758400</v>
      </c>
      <c r="G2542" s="1">
        <v>31.52</v>
      </c>
      <c r="H2542" s="8">
        <f t="shared" si="392"/>
        <v>-2.847200253084492E-3</v>
      </c>
      <c r="I2542" s="1">
        <f t="shared" si="393"/>
        <v>-3</v>
      </c>
      <c r="J2542" s="1">
        <f t="shared" si="391"/>
        <v>3</v>
      </c>
      <c r="K2542" s="8">
        <f t="shared" si="394"/>
        <v>2.6015228426396142E-2</v>
      </c>
      <c r="L2542" s="8">
        <f t="shared" si="395"/>
        <v>1.2055837563451854E-2</v>
      </c>
      <c r="M2542" s="8">
        <f t="shared" si="396"/>
        <v>4.7588832487309718E-2</v>
      </c>
      <c r="N2542" s="8">
        <f t="shared" si="397"/>
        <v>1.9035532994923887E-2</v>
      </c>
      <c r="O2542" s="1">
        <f t="shared" si="398"/>
        <v>1.89</v>
      </c>
      <c r="P2542" s="1">
        <f t="shared" si="399"/>
        <v>31.52</v>
      </c>
      <c r="Q2542" s="1">
        <f t="shared" si="400"/>
        <v>1.9805519680196724</v>
      </c>
    </row>
    <row r="2543" spans="1:17" x14ac:dyDescent="0.25">
      <c r="A2543" s="2">
        <v>39919</v>
      </c>
      <c r="B2543" s="1">
        <v>32.85</v>
      </c>
      <c r="C2543" s="1">
        <v>33.43</v>
      </c>
      <c r="D2543" s="1">
        <v>32.51</v>
      </c>
      <c r="E2543" s="1">
        <v>33.24</v>
      </c>
      <c r="F2543" s="1">
        <v>171168000</v>
      </c>
      <c r="G2543" s="1">
        <v>32.340000000000003</v>
      </c>
      <c r="H2543" s="8">
        <f t="shared" si="392"/>
        <v>2.6015228426396142E-2</v>
      </c>
      <c r="I2543" s="1">
        <f t="shared" si="393"/>
        <v>1</v>
      </c>
      <c r="J2543" s="1">
        <f t="shared" si="391"/>
        <v>1</v>
      </c>
      <c r="K2543" s="8">
        <f t="shared" si="394"/>
        <v>2.1645021645020357E-3</v>
      </c>
      <c r="L2543" s="8">
        <f t="shared" si="395"/>
        <v>-4.0197897340755739E-3</v>
      </c>
      <c r="M2543" s="8">
        <f t="shared" si="396"/>
        <v>3.123067408781699E-2</v>
      </c>
      <c r="N2543" s="8">
        <f t="shared" si="397"/>
        <v>4.3290043290040714E-3</v>
      </c>
      <c r="O2543" s="1">
        <f t="shared" si="398"/>
        <v>1.88</v>
      </c>
      <c r="P2543" s="1">
        <f t="shared" si="399"/>
        <v>32.340000000000003</v>
      </c>
      <c r="Q2543" s="1">
        <f t="shared" si="400"/>
        <v>1.9805519680196724</v>
      </c>
    </row>
    <row r="2544" spans="1:17" x14ac:dyDescent="0.25">
      <c r="A2544" s="2">
        <v>39920</v>
      </c>
      <c r="B2544" s="1">
        <v>33.17</v>
      </c>
      <c r="C2544" s="1">
        <v>33.5</v>
      </c>
      <c r="D2544" s="1">
        <v>32.93</v>
      </c>
      <c r="E2544" s="1">
        <v>33.31</v>
      </c>
      <c r="F2544" s="1">
        <v>129835400</v>
      </c>
      <c r="G2544" s="1">
        <v>32.409999999999997</v>
      </c>
      <c r="H2544" s="8">
        <f t="shared" si="392"/>
        <v>2.1645021645020357E-3</v>
      </c>
      <c r="I2544" s="1">
        <f t="shared" si="393"/>
        <v>2</v>
      </c>
      <c r="J2544" s="1">
        <f t="shared" si="391"/>
        <v>2</v>
      </c>
      <c r="K2544" s="8">
        <f t="shared" si="394"/>
        <v>-3.2088861462511442E-2</v>
      </c>
      <c r="L2544" s="8">
        <f t="shared" si="395"/>
        <v>1.1416229558778301E-2</v>
      </c>
      <c r="M2544" s="8">
        <f t="shared" si="396"/>
        <v>3.1780314717679836E-2</v>
      </c>
      <c r="N2544" s="8">
        <f t="shared" si="397"/>
        <v>1.8512804689911899E-3</v>
      </c>
      <c r="O2544" s="1">
        <f t="shared" si="398"/>
        <v>1.885</v>
      </c>
      <c r="P2544" s="1">
        <f t="shared" si="399"/>
        <v>32.409999999999997</v>
      </c>
      <c r="Q2544" s="1">
        <f t="shared" si="400"/>
        <v>1.9805519680196724</v>
      </c>
    </row>
    <row r="2545" spans="1:17" x14ac:dyDescent="0.25">
      <c r="A2545" s="2">
        <v>39923</v>
      </c>
      <c r="B2545" s="1">
        <v>32.71</v>
      </c>
      <c r="C2545" s="1">
        <v>32.82</v>
      </c>
      <c r="D2545" s="1">
        <v>32.06</v>
      </c>
      <c r="E2545" s="1">
        <v>32.24</v>
      </c>
      <c r="F2545" s="1">
        <v>123080500</v>
      </c>
      <c r="G2545" s="1">
        <v>31.37</v>
      </c>
      <c r="H2545" s="8">
        <f t="shared" si="392"/>
        <v>-3.2088861462511442E-2</v>
      </c>
      <c r="I2545" s="1">
        <f t="shared" si="393"/>
        <v>-1</v>
      </c>
      <c r="J2545" s="1">
        <f t="shared" si="391"/>
        <v>1</v>
      </c>
      <c r="K2545" s="8">
        <f t="shared" si="394"/>
        <v>1.3707363723302501E-2</v>
      </c>
      <c r="L2545" s="8">
        <f t="shared" si="395"/>
        <v>4.6222505578578321E-2</v>
      </c>
      <c r="M2545" s="8">
        <f t="shared" si="396"/>
        <v>8.7025820847943969E-2</v>
      </c>
      <c r="N2545" s="8">
        <f t="shared" si="397"/>
        <v>6.1842524705132407E-2</v>
      </c>
      <c r="O2545" s="1">
        <f t="shared" si="398"/>
        <v>1.885</v>
      </c>
      <c r="P2545" s="1">
        <f t="shared" si="399"/>
        <v>31.37</v>
      </c>
      <c r="Q2545" s="1">
        <f t="shared" si="400"/>
        <v>1.9805519680196724</v>
      </c>
    </row>
    <row r="2546" spans="1:17" x14ac:dyDescent="0.25">
      <c r="A2546" s="2">
        <v>39924</v>
      </c>
      <c r="B2546" s="1">
        <v>32.119999999999997</v>
      </c>
      <c r="C2546" s="1">
        <v>32.74</v>
      </c>
      <c r="D2546" s="1">
        <v>32.08</v>
      </c>
      <c r="E2546" s="1">
        <v>32.69</v>
      </c>
      <c r="F2546" s="1">
        <v>145490200</v>
      </c>
      <c r="G2546" s="1">
        <v>31.8</v>
      </c>
      <c r="H2546" s="8">
        <f t="shared" si="392"/>
        <v>1.3707363723302501E-2</v>
      </c>
      <c r="I2546" s="1">
        <f t="shared" si="393"/>
        <v>1</v>
      </c>
      <c r="J2546" s="1">
        <f t="shared" si="391"/>
        <v>1</v>
      </c>
      <c r="K2546" s="8">
        <f t="shared" si="394"/>
        <v>3.1446540880502027E-3</v>
      </c>
      <c r="L2546" s="8">
        <f t="shared" si="395"/>
        <v>2.421383647798736E-2</v>
      </c>
      <c r="M2546" s="8">
        <f t="shared" si="396"/>
        <v>7.1383647798742178E-2</v>
      </c>
      <c r="N2546" s="8">
        <f t="shared" si="397"/>
        <v>5.2515723270440295E-2</v>
      </c>
      <c r="O2546" s="1">
        <f t="shared" si="398"/>
        <v>1.88</v>
      </c>
      <c r="P2546" s="1">
        <f t="shared" si="399"/>
        <v>31.8</v>
      </c>
      <c r="Q2546" s="1">
        <f t="shared" si="400"/>
        <v>1.9805519680196724</v>
      </c>
    </row>
    <row r="2547" spans="1:17" x14ac:dyDescent="0.25">
      <c r="A2547" s="2">
        <v>39925</v>
      </c>
      <c r="B2547" s="1">
        <v>32.5</v>
      </c>
      <c r="C2547" s="1">
        <v>33.53</v>
      </c>
      <c r="D2547" s="1">
        <v>32.39</v>
      </c>
      <c r="E2547" s="1">
        <v>32.79</v>
      </c>
      <c r="F2547" s="1">
        <v>165040500</v>
      </c>
      <c r="G2547" s="1">
        <v>31.9</v>
      </c>
      <c r="H2547" s="8">
        <f t="shared" si="392"/>
        <v>3.1446540880502027E-3</v>
      </c>
      <c r="I2547" s="1">
        <f t="shared" si="393"/>
        <v>2</v>
      </c>
      <c r="J2547" s="1">
        <f t="shared" si="391"/>
        <v>2</v>
      </c>
      <c r="K2547" s="8">
        <f t="shared" si="394"/>
        <v>9.7178683385581444E-3</v>
      </c>
      <c r="L2547" s="8">
        <f t="shared" si="395"/>
        <v>3.5109717868338608E-2</v>
      </c>
      <c r="M2547" s="8">
        <f t="shared" si="396"/>
        <v>6.8338557993730342E-2</v>
      </c>
      <c r="N2547" s="8">
        <f t="shared" si="397"/>
        <v>4.5454545454545636E-2</v>
      </c>
      <c r="O2547" s="1">
        <f t="shared" si="398"/>
        <v>1.885</v>
      </c>
      <c r="P2547" s="1">
        <f t="shared" si="399"/>
        <v>31.9</v>
      </c>
      <c r="Q2547" s="1">
        <f t="shared" si="400"/>
        <v>1.9805519680196724</v>
      </c>
    </row>
    <row r="2548" spans="1:17" x14ac:dyDescent="0.25">
      <c r="A2548" s="2">
        <v>39926</v>
      </c>
      <c r="B2548" s="1">
        <v>33</v>
      </c>
      <c r="C2548" s="1">
        <v>33.14</v>
      </c>
      <c r="D2548" s="1">
        <v>32.49</v>
      </c>
      <c r="E2548" s="1">
        <v>33.11</v>
      </c>
      <c r="F2548" s="1">
        <v>181666600</v>
      </c>
      <c r="G2548" s="1">
        <v>32.21</v>
      </c>
      <c r="H2548" s="8">
        <f t="shared" si="392"/>
        <v>9.7178683385581444E-3</v>
      </c>
      <c r="I2548" s="1">
        <f t="shared" si="393"/>
        <v>3</v>
      </c>
      <c r="J2548" s="1">
        <f t="shared" si="391"/>
        <v>3</v>
      </c>
      <c r="K2548" s="8">
        <f t="shared" si="394"/>
        <v>1.7696367587705764E-2</v>
      </c>
      <c r="L2548" s="8">
        <f t="shared" si="395"/>
        <v>3.5392735175411305E-2</v>
      </c>
      <c r="M2548" s="8">
        <f t="shared" si="396"/>
        <v>3.3219497050605451E-2</v>
      </c>
      <c r="N2548" s="8">
        <f t="shared" si="397"/>
        <v>1.6454517230673815E-2</v>
      </c>
      <c r="O2548" s="1">
        <f t="shared" si="398"/>
        <v>1.89</v>
      </c>
      <c r="P2548" s="1">
        <f t="shared" si="399"/>
        <v>32.21</v>
      </c>
      <c r="Q2548" s="1">
        <f t="shared" si="400"/>
        <v>1.9805519680196724</v>
      </c>
    </row>
    <row r="2549" spans="1:17" x14ac:dyDescent="0.25">
      <c r="A2549" s="2">
        <v>39927</v>
      </c>
      <c r="B2549" s="1">
        <v>33.340000000000003</v>
      </c>
      <c r="C2549" s="1">
        <v>33.93</v>
      </c>
      <c r="D2549" s="1">
        <v>33.07</v>
      </c>
      <c r="E2549" s="1">
        <v>33.69</v>
      </c>
      <c r="F2549" s="1">
        <v>141170000</v>
      </c>
      <c r="G2549" s="1">
        <v>32.78</v>
      </c>
      <c r="H2549" s="8">
        <f t="shared" si="392"/>
        <v>1.7696367587705764E-2</v>
      </c>
      <c r="I2549" s="1">
        <f t="shared" si="393"/>
        <v>4</v>
      </c>
      <c r="J2549" s="1">
        <f t="shared" si="391"/>
        <v>4</v>
      </c>
      <c r="K2549" s="8">
        <f t="shared" si="394"/>
        <v>1.2202562538132788E-3</v>
      </c>
      <c r="L2549" s="8">
        <f t="shared" si="395"/>
        <v>2.0134228187919323E-2</v>
      </c>
      <c r="M2549" s="8">
        <f t="shared" si="396"/>
        <v>1.5863331299572847E-2</v>
      </c>
      <c r="N2549" s="8">
        <f t="shared" si="397"/>
        <v>-4.5759609517997957E-3</v>
      </c>
      <c r="O2549" s="1">
        <f t="shared" si="398"/>
        <v>1.905</v>
      </c>
      <c r="P2549" s="1">
        <f t="shared" si="399"/>
        <v>32.78</v>
      </c>
      <c r="Q2549" s="1">
        <f t="shared" si="400"/>
        <v>1.9805519680196724</v>
      </c>
    </row>
    <row r="2550" spans="1:17" x14ac:dyDescent="0.25">
      <c r="A2550" s="2">
        <v>39930</v>
      </c>
      <c r="B2550" s="1">
        <v>33.42</v>
      </c>
      <c r="C2550" s="1">
        <v>34.06</v>
      </c>
      <c r="D2550" s="1">
        <v>33.35</v>
      </c>
      <c r="E2550" s="1">
        <v>33.729999999999997</v>
      </c>
      <c r="F2550" s="1">
        <v>120749100</v>
      </c>
      <c r="G2550" s="1">
        <v>32.82</v>
      </c>
      <c r="H2550" s="8">
        <f t="shared" si="392"/>
        <v>1.2202562538132788E-3</v>
      </c>
      <c r="I2550" s="1">
        <f t="shared" si="393"/>
        <v>5</v>
      </c>
      <c r="J2550" s="1">
        <f t="shared" si="391"/>
        <v>5</v>
      </c>
      <c r="K2550" s="8">
        <f t="shared" si="394"/>
        <v>-7.6173065204143686E-3</v>
      </c>
      <c r="L2550" s="8">
        <f t="shared" si="395"/>
        <v>3.9000609384521656E-2</v>
      </c>
      <c r="M2550" s="8">
        <f t="shared" si="396"/>
        <v>1.8281535648994485E-2</v>
      </c>
      <c r="N2550" s="8">
        <f t="shared" si="397"/>
        <v>3.1383302864107288E-2</v>
      </c>
      <c r="O2550" s="1">
        <f t="shared" si="398"/>
        <v>1.925</v>
      </c>
      <c r="P2550" s="1">
        <f t="shared" si="399"/>
        <v>32.82</v>
      </c>
      <c r="Q2550" s="1">
        <f t="shared" si="400"/>
        <v>1.9805519680196724</v>
      </c>
    </row>
    <row r="2551" spans="1:17" x14ac:dyDescent="0.25">
      <c r="A2551" s="2">
        <v>39931</v>
      </c>
      <c r="B2551" s="1">
        <v>33.520000000000003</v>
      </c>
      <c r="C2551" s="1">
        <v>33.909999999999997</v>
      </c>
      <c r="D2551" s="1">
        <v>33.36</v>
      </c>
      <c r="E2551" s="1">
        <v>33.479999999999997</v>
      </c>
      <c r="F2551" s="1">
        <v>108968000</v>
      </c>
      <c r="G2551" s="1">
        <v>32.57</v>
      </c>
      <c r="H2551" s="8">
        <f t="shared" si="392"/>
        <v>-7.6173065204143686E-3</v>
      </c>
      <c r="I2551" s="1">
        <f t="shared" si="393"/>
        <v>-1</v>
      </c>
      <c r="J2551" s="1">
        <f t="shared" si="391"/>
        <v>1</v>
      </c>
      <c r="K2551" s="8">
        <f t="shared" si="394"/>
        <v>1.3816395455941155E-2</v>
      </c>
      <c r="L2551" s="8">
        <f t="shared" si="395"/>
        <v>4.605465151980348E-2</v>
      </c>
      <c r="M2551" s="8">
        <f t="shared" si="396"/>
        <v>1.3509364445808858E-2</v>
      </c>
      <c r="N2551" s="8">
        <f t="shared" si="397"/>
        <v>3.1931225053730472E-2</v>
      </c>
      <c r="O2551" s="1">
        <f t="shared" si="398"/>
        <v>1.925</v>
      </c>
      <c r="P2551" s="1">
        <f t="shared" si="399"/>
        <v>32.57</v>
      </c>
      <c r="Q2551" s="1">
        <f t="shared" si="400"/>
        <v>1.9805519680196724</v>
      </c>
    </row>
    <row r="2552" spans="1:17" x14ac:dyDescent="0.25">
      <c r="A2552" s="2">
        <v>39932</v>
      </c>
      <c r="B2552" s="1">
        <v>33.75</v>
      </c>
      <c r="C2552" s="1">
        <v>34.4</v>
      </c>
      <c r="D2552" s="1">
        <v>33.700000000000003</v>
      </c>
      <c r="E2552" s="1">
        <v>33.94</v>
      </c>
      <c r="F2552" s="1">
        <v>141413600</v>
      </c>
      <c r="G2552" s="1">
        <v>33.020000000000003</v>
      </c>
      <c r="H2552" s="8">
        <f t="shared" si="392"/>
        <v>1.3816395455941155E-2</v>
      </c>
      <c r="I2552" s="1">
        <f t="shared" si="393"/>
        <v>1</v>
      </c>
      <c r="J2552" s="1">
        <f t="shared" si="391"/>
        <v>1</v>
      </c>
      <c r="K2552" s="8">
        <f t="shared" si="394"/>
        <v>9.9939430648090521E-3</v>
      </c>
      <c r="L2552" s="8">
        <f t="shared" si="395"/>
        <v>3.2101756511205171E-2</v>
      </c>
      <c r="M2552" s="8">
        <f t="shared" si="396"/>
        <v>-2.7256208358570788E-2</v>
      </c>
      <c r="N2552" s="8">
        <f t="shared" si="397"/>
        <v>2.9678982434887757E-2</v>
      </c>
      <c r="O2552" s="1">
        <f t="shared" si="398"/>
        <v>1.92</v>
      </c>
      <c r="P2552" s="1">
        <f t="shared" si="399"/>
        <v>33.020000000000003</v>
      </c>
      <c r="Q2552" s="1">
        <f t="shared" si="400"/>
        <v>1.9805519680196724</v>
      </c>
    </row>
    <row r="2553" spans="1:17" x14ac:dyDescent="0.25">
      <c r="A2553" s="2">
        <v>39933</v>
      </c>
      <c r="B2553" s="1">
        <v>34.39</v>
      </c>
      <c r="C2553" s="1">
        <v>34.9</v>
      </c>
      <c r="D2553" s="1">
        <v>34.04</v>
      </c>
      <c r="E2553" s="1">
        <v>34.28</v>
      </c>
      <c r="F2553" s="1">
        <v>144120400</v>
      </c>
      <c r="G2553" s="1">
        <v>33.35</v>
      </c>
      <c r="H2553" s="8">
        <f t="shared" si="392"/>
        <v>9.9939430648090521E-3</v>
      </c>
      <c r="I2553" s="1">
        <f t="shared" si="393"/>
        <v>2</v>
      </c>
      <c r="J2553" s="1">
        <f t="shared" si="391"/>
        <v>2</v>
      </c>
      <c r="K2553" s="8">
        <f t="shared" si="394"/>
        <v>2.6986506746624617E-3</v>
      </c>
      <c r="L2553" s="8">
        <f t="shared" si="395"/>
        <v>-2.0989505247376306E-3</v>
      </c>
      <c r="M2553" s="8">
        <f t="shared" si="396"/>
        <v>-2.6086956521739313E-2</v>
      </c>
      <c r="N2553" s="8">
        <f t="shared" si="397"/>
        <v>3.2083958020989511E-2</v>
      </c>
      <c r="O2553" s="1">
        <f t="shared" si="398"/>
        <v>1.925</v>
      </c>
      <c r="P2553" s="1">
        <f t="shared" si="399"/>
        <v>33.35</v>
      </c>
      <c r="Q2553" s="1">
        <f t="shared" si="400"/>
        <v>1.9805519680196724</v>
      </c>
    </row>
    <row r="2554" spans="1:17" x14ac:dyDescent="0.25">
      <c r="A2554" s="2">
        <v>39934</v>
      </c>
      <c r="B2554" s="1">
        <v>34.270000000000003</v>
      </c>
      <c r="C2554" s="1">
        <v>34.54</v>
      </c>
      <c r="D2554" s="1">
        <v>34.01</v>
      </c>
      <c r="E2554" s="1">
        <v>34.369999999999997</v>
      </c>
      <c r="F2554" s="1">
        <v>100112000</v>
      </c>
      <c r="G2554" s="1">
        <v>33.44</v>
      </c>
      <c r="H2554" s="8">
        <f t="shared" si="392"/>
        <v>2.6986506746624617E-3</v>
      </c>
      <c r="I2554" s="1">
        <f t="shared" si="393"/>
        <v>3</v>
      </c>
      <c r="J2554" s="1">
        <f t="shared" si="391"/>
        <v>3</v>
      </c>
      <c r="K2554" s="8">
        <f t="shared" si="394"/>
        <v>1.9736842105263275E-2</v>
      </c>
      <c r="L2554" s="8">
        <f t="shared" si="395"/>
        <v>-4.1866028708134051E-3</v>
      </c>
      <c r="M2554" s="8">
        <f t="shared" si="396"/>
        <v>-2.9007177033492759E-2</v>
      </c>
      <c r="N2554" s="8">
        <f t="shared" si="397"/>
        <v>5.8612440191387671E-2</v>
      </c>
      <c r="O2554" s="1">
        <f t="shared" si="398"/>
        <v>1.93</v>
      </c>
      <c r="P2554" s="1">
        <f t="shared" si="399"/>
        <v>33.44</v>
      </c>
      <c r="Q2554" s="1">
        <f t="shared" si="400"/>
        <v>1.9805519680196724</v>
      </c>
    </row>
    <row r="2555" spans="1:17" x14ac:dyDescent="0.25">
      <c r="A2555" s="2">
        <v>39937</v>
      </c>
      <c r="B2555" s="1">
        <v>34.68</v>
      </c>
      <c r="C2555" s="1">
        <v>35.090000000000003</v>
      </c>
      <c r="D2555" s="1">
        <v>34.520000000000003</v>
      </c>
      <c r="E2555" s="1">
        <v>35.049999999999997</v>
      </c>
      <c r="F2555" s="1">
        <v>119317400</v>
      </c>
      <c r="G2555" s="1">
        <v>34.1</v>
      </c>
      <c r="H2555" s="8">
        <f t="shared" si="392"/>
        <v>1.9736842105263275E-2</v>
      </c>
      <c r="I2555" s="1">
        <f t="shared" si="393"/>
        <v>4</v>
      </c>
      <c r="J2555" s="1">
        <f t="shared" si="391"/>
        <v>4</v>
      </c>
      <c r="K2555" s="8">
        <f t="shared" si="394"/>
        <v>-8.7976539589451619E-4</v>
      </c>
      <c r="L2555" s="8">
        <f t="shared" si="395"/>
        <v>-1.9941348973606998E-2</v>
      </c>
      <c r="M2555" s="8">
        <f t="shared" si="396"/>
        <v>-2.3167155425219965E-2</v>
      </c>
      <c r="N2555" s="8">
        <f t="shared" si="397"/>
        <v>3.9589442815249232E-2</v>
      </c>
      <c r="O2555" s="1">
        <f t="shared" si="398"/>
        <v>1.9350000000000001</v>
      </c>
      <c r="P2555" s="1">
        <f t="shared" si="399"/>
        <v>34.1</v>
      </c>
      <c r="Q2555" s="1">
        <f t="shared" si="400"/>
        <v>1.9805519680196724</v>
      </c>
    </row>
    <row r="2556" spans="1:17" x14ac:dyDescent="0.25">
      <c r="A2556" s="2">
        <v>39938</v>
      </c>
      <c r="B2556" s="1">
        <v>35</v>
      </c>
      <c r="C2556" s="1">
        <v>35.06</v>
      </c>
      <c r="D2556" s="1">
        <v>34.630000000000003</v>
      </c>
      <c r="E2556" s="1">
        <v>35.020000000000003</v>
      </c>
      <c r="F2556" s="1">
        <v>113569500</v>
      </c>
      <c r="G2556" s="1">
        <v>34.07</v>
      </c>
      <c r="H2556" s="8">
        <f t="shared" si="392"/>
        <v>-8.7976539589451619E-4</v>
      </c>
      <c r="I2556" s="1">
        <f t="shared" si="393"/>
        <v>-1</v>
      </c>
      <c r="J2556" s="1">
        <f t="shared" si="391"/>
        <v>1</v>
      </c>
      <c r="K2556" s="8">
        <f t="shared" si="394"/>
        <v>2.9351335485761076E-4</v>
      </c>
      <c r="L2556" s="8">
        <f t="shared" si="395"/>
        <v>-3.1112415614910516E-2</v>
      </c>
      <c r="M2556" s="8">
        <f t="shared" si="396"/>
        <v>-1.7610801291458755E-2</v>
      </c>
      <c r="N2556" s="8">
        <f t="shared" si="397"/>
        <v>3.727619606692123E-2</v>
      </c>
      <c r="O2556" s="1">
        <f t="shared" si="398"/>
        <v>1.9350000000000001</v>
      </c>
      <c r="P2556" s="1">
        <f t="shared" si="399"/>
        <v>34.07</v>
      </c>
      <c r="Q2556" s="1">
        <f t="shared" si="400"/>
        <v>1.9805519680196724</v>
      </c>
    </row>
    <row r="2557" spans="1:17" x14ac:dyDescent="0.25">
      <c r="A2557" s="2">
        <v>39939</v>
      </c>
      <c r="B2557" s="1">
        <v>35.29</v>
      </c>
      <c r="C2557" s="1">
        <v>35.340000000000003</v>
      </c>
      <c r="D2557" s="1">
        <v>34.46</v>
      </c>
      <c r="E2557" s="1">
        <v>35.03</v>
      </c>
      <c r="F2557" s="1">
        <v>178840500</v>
      </c>
      <c r="G2557" s="1">
        <v>34.08</v>
      </c>
      <c r="H2557" s="8">
        <f t="shared" si="392"/>
        <v>2.9351335485761076E-4</v>
      </c>
      <c r="I2557" s="1">
        <f t="shared" si="393"/>
        <v>1</v>
      </c>
      <c r="J2557" s="1">
        <f t="shared" si="391"/>
        <v>1</v>
      </c>
      <c r="K2557" s="8">
        <f t="shared" si="394"/>
        <v>-2.3474178403755763E-2</v>
      </c>
      <c r="L2557" s="8">
        <f t="shared" si="395"/>
        <v>-5.7511737089201875E-2</v>
      </c>
      <c r="M2557" s="8">
        <f t="shared" si="396"/>
        <v>-2.1420187793427137E-2</v>
      </c>
      <c r="N2557" s="8">
        <f t="shared" si="397"/>
        <v>4.8708920187793492E-2</v>
      </c>
      <c r="O2557" s="1">
        <f t="shared" si="398"/>
        <v>1.9350000000000001</v>
      </c>
      <c r="P2557" s="1">
        <f t="shared" si="399"/>
        <v>34.08</v>
      </c>
      <c r="Q2557" s="1">
        <f t="shared" si="400"/>
        <v>1.9805519680196724</v>
      </c>
    </row>
    <row r="2558" spans="1:17" x14ac:dyDescent="0.25">
      <c r="A2558" s="2">
        <v>39940</v>
      </c>
      <c r="B2558" s="1">
        <v>35.270000000000003</v>
      </c>
      <c r="C2558" s="1">
        <v>35.270000000000003</v>
      </c>
      <c r="D2558" s="1">
        <v>33.880000000000003</v>
      </c>
      <c r="E2558" s="1">
        <v>34.21</v>
      </c>
      <c r="F2558" s="1">
        <v>216484700</v>
      </c>
      <c r="G2558" s="1">
        <v>33.28</v>
      </c>
      <c r="H2558" s="8">
        <f t="shared" si="392"/>
        <v>-2.3474178403755763E-2</v>
      </c>
      <c r="I2558" s="1">
        <f t="shared" si="393"/>
        <v>-1</v>
      </c>
      <c r="J2558" s="1">
        <f t="shared" si="391"/>
        <v>1</v>
      </c>
      <c r="K2558" s="8">
        <f t="shared" si="394"/>
        <v>6.0096153846145306E-4</v>
      </c>
      <c r="L2558" s="8">
        <f t="shared" si="395"/>
        <v>-2.4038461538461675E-2</v>
      </c>
      <c r="M2558" s="8">
        <f t="shared" si="396"/>
        <v>-1.6225961538461564E-2</v>
      </c>
      <c r="N2558" s="8">
        <f t="shared" si="397"/>
        <v>7.5120192307692291E-2</v>
      </c>
      <c r="O2558" s="1">
        <f t="shared" si="398"/>
        <v>1.9350000000000001</v>
      </c>
      <c r="P2558" s="1">
        <f t="shared" si="399"/>
        <v>33.28</v>
      </c>
      <c r="Q2558" s="1">
        <f t="shared" si="400"/>
        <v>1.9805519680196724</v>
      </c>
    </row>
    <row r="2559" spans="1:17" x14ac:dyDescent="0.25">
      <c r="A2559" s="2">
        <v>39941</v>
      </c>
      <c r="B2559" s="1">
        <v>34.47</v>
      </c>
      <c r="C2559" s="1">
        <v>34.74</v>
      </c>
      <c r="D2559" s="1">
        <v>33.880000000000003</v>
      </c>
      <c r="E2559" s="1">
        <v>34.229999999999997</v>
      </c>
      <c r="F2559" s="1">
        <v>183507300</v>
      </c>
      <c r="G2559" s="1">
        <v>33.299999999999997</v>
      </c>
      <c r="H2559" s="8">
        <f t="shared" si="392"/>
        <v>6.0096153846145306E-4</v>
      </c>
      <c r="I2559" s="1">
        <f t="shared" si="393"/>
        <v>1</v>
      </c>
      <c r="J2559" s="1">
        <f t="shared" si="391"/>
        <v>1</v>
      </c>
      <c r="K2559" s="8">
        <f t="shared" si="394"/>
        <v>3.6036036036037888E-3</v>
      </c>
      <c r="L2559" s="8">
        <f t="shared" si="395"/>
        <v>-2.4924924924924929E-2</v>
      </c>
      <c r="M2559" s="8">
        <f t="shared" si="396"/>
        <v>-2.0120120120119989E-2</v>
      </c>
      <c r="N2559" s="8">
        <f t="shared" si="397"/>
        <v>7.1471471471471482E-2</v>
      </c>
      <c r="O2559" s="1">
        <f t="shared" si="398"/>
        <v>1.9350000000000001</v>
      </c>
      <c r="P2559" s="1">
        <f t="shared" si="399"/>
        <v>33.299999999999997</v>
      </c>
      <c r="Q2559" s="1">
        <f t="shared" si="400"/>
        <v>1.9805519680196724</v>
      </c>
    </row>
    <row r="2560" spans="1:17" x14ac:dyDescent="0.25">
      <c r="A2560" s="2">
        <v>39944</v>
      </c>
      <c r="B2560" s="1">
        <v>33.79</v>
      </c>
      <c r="C2560" s="1">
        <v>34.72</v>
      </c>
      <c r="D2560" s="1">
        <v>33.68</v>
      </c>
      <c r="E2560" s="1">
        <v>34.35</v>
      </c>
      <c r="F2560" s="1">
        <v>142775900</v>
      </c>
      <c r="G2560" s="1">
        <v>33.42</v>
      </c>
      <c r="H2560" s="8">
        <f t="shared" si="392"/>
        <v>3.6036036036037888E-3</v>
      </c>
      <c r="I2560" s="1">
        <f t="shared" si="393"/>
        <v>2</v>
      </c>
      <c r="J2560" s="1">
        <f t="shared" si="391"/>
        <v>2</v>
      </c>
      <c r="K2560" s="8">
        <f t="shared" si="394"/>
        <v>-1.2268102932375902E-2</v>
      </c>
      <c r="L2560" s="8">
        <f t="shared" si="395"/>
        <v>-3.2914422501495455E-3</v>
      </c>
      <c r="M2560" s="8">
        <f t="shared" si="396"/>
        <v>1.2866546977857496E-2</v>
      </c>
      <c r="N2560" s="8">
        <f t="shared" si="397"/>
        <v>7.5703171753441101E-2</v>
      </c>
      <c r="O2560" s="1">
        <f t="shared" si="398"/>
        <v>1.94</v>
      </c>
      <c r="P2560" s="1">
        <f t="shared" si="399"/>
        <v>33.42</v>
      </c>
      <c r="Q2560" s="1">
        <f t="shared" si="400"/>
        <v>1.9805519680196724</v>
      </c>
    </row>
    <row r="2561" spans="1:17" x14ac:dyDescent="0.25">
      <c r="A2561" s="2">
        <v>39945</v>
      </c>
      <c r="B2561" s="1">
        <v>34.42</v>
      </c>
      <c r="C2561" s="1">
        <v>34.479999999999997</v>
      </c>
      <c r="D2561" s="1">
        <v>33.520000000000003</v>
      </c>
      <c r="E2561" s="1">
        <v>33.93</v>
      </c>
      <c r="F2561" s="1">
        <v>147842200</v>
      </c>
      <c r="G2561" s="1">
        <v>33.01</v>
      </c>
      <c r="H2561" s="8">
        <f t="shared" si="392"/>
        <v>-1.2268102932375902E-2</v>
      </c>
      <c r="I2561" s="1">
        <f t="shared" si="393"/>
        <v>-1</v>
      </c>
      <c r="J2561" s="1">
        <f t="shared" si="391"/>
        <v>1</v>
      </c>
      <c r="K2561" s="8">
        <f t="shared" si="394"/>
        <v>-2.696152681005759E-2</v>
      </c>
      <c r="L2561" s="8">
        <f t="shared" si="395"/>
        <v>1.3935171160254445E-2</v>
      </c>
      <c r="M2561" s="8">
        <f t="shared" si="396"/>
        <v>1.8176310209027546E-2</v>
      </c>
      <c r="N2561" s="8">
        <f t="shared" si="397"/>
        <v>8.5125719478945872E-2</v>
      </c>
      <c r="O2561" s="1">
        <f t="shared" si="398"/>
        <v>1.94</v>
      </c>
      <c r="P2561" s="1">
        <f t="shared" si="399"/>
        <v>33.01</v>
      </c>
      <c r="Q2561" s="1">
        <f t="shared" si="400"/>
        <v>1.9805519680196724</v>
      </c>
    </row>
    <row r="2562" spans="1:17" x14ac:dyDescent="0.25">
      <c r="A2562" s="2">
        <v>39946</v>
      </c>
      <c r="B2562" s="1">
        <v>33.630000000000003</v>
      </c>
      <c r="C2562" s="1">
        <v>33.65</v>
      </c>
      <c r="D2562" s="1">
        <v>32.96</v>
      </c>
      <c r="E2562" s="1">
        <v>33.020000000000003</v>
      </c>
      <c r="F2562" s="1">
        <v>175548300</v>
      </c>
      <c r="G2562" s="1">
        <v>32.119999999999997</v>
      </c>
      <c r="H2562" s="8">
        <f t="shared" si="392"/>
        <v>-2.696152681005759E-2</v>
      </c>
      <c r="I2562" s="1">
        <f t="shared" si="393"/>
        <v>-2</v>
      </c>
      <c r="J2562" s="1">
        <f t="shared" si="391"/>
        <v>2</v>
      </c>
      <c r="K2562" s="8">
        <f t="shared" si="394"/>
        <v>1.1207970112079746E-2</v>
      </c>
      <c r="L2562" s="8">
        <f t="shared" si="395"/>
        <v>3.8293897882939021E-2</v>
      </c>
      <c r="M2562" s="8">
        <f t="shared" si="396"/>
        <v>5.8530510585305118E-2</v>
      </c>
      <c r="N2562" s="8">
        <f t="shared" si="397"/>
        <v>0.11519302615193028</v>
      </c>
      <c r="O2562" s="1">
        <f t="shared" si="398"/>
        <v>1.9450000000000001</v>
      </c>
      <c r="P2562" s="1">
        <f t="shared" si="399"/>
        <v>32.119999999999997</v>
      </c>
      <c r="Q2562" s="1">
        <f t="shared" si="400"/>
        <v>1.9805519680196724</v>
      </c>
    </row>
    <row r="2563" spans="1:17" x14ac:dyDescent="0.25">
      <c r="A2563" s="2">
        <v>39947</v>
      </c>
      <c r="B2563" s="1">
        <v>33.1</v>
      </c>
      <c r="C2563" s="1">
        <v>33.700000000000003</v>
      </c>
      <c r="D2563" s="1">
        <v>33.08</v>
      </c>
      <c r="E2563" s="1">
        <v>33.39</v>
      </c>
      <c r="F2563" s="1">
        <v>140021700</v>
      </c>
      <c r="G2563" s="1">
        <v>32.479999999999997</v>
      </c>
      <c r="H2563" s="8">
        <f t="shared" si="392"/>
        <v>1.1207970112079746E-2</v>
      </c>
      <c r="I2563" s="1">
        <f t="shared" si="393"/>
        <v>1</v>
      </c>
      <c r="J2563" s="1">
        <f t="shared" ref="J2563:J2626" si="401">ABS(I2563)</f>
        <v>1</v>
      </c>
      <c r="K2563" s="8">
        <f t="shared" si="394"/>
        <v>-3.0788177339891032E-4</v>
      </c>
      <c r="L2563" s="8">
        <f t="shared" si="395"/>
        <v>8.0049261083745549E-3</v>
      </c>
      <c r="M2563" s="8">
        <f t="shared" si="396"/>
        <v>5.972906403940903E-2</v>
      </c>
      <c r="N2563" s="8">
        <f t="shared" si="397"/>
        <v>9.7906403940886788E-2</v>
      </c>
      <c r="O2563" s="1">
        <f t="shared" si="398"/>
        <v>1.9450000000000001</v>
      </c>
      <c r="P2563" s="1">
        <f t="shared" si="399"/>
        <v>32.479999999999997</v>
      </c>
      <c r="Q2563" s="1">
        <f t="shared" si="400"/>
        <v>1.9805519680196724</v>
      </c>
    </row>
    <row r="2564" spans="1:17" x14ac:dyDescent="0.25">
      <c r="A2564" s="2">
        <v>39948</v>
      </c>
      <c r="B2564" s="1">
        <v>33.340000000000003</v>
      </c>
      <c r="C2564" s="1">
        <v>33.82</v>
      </c>
      <c r="D2564" s="1">
        <v>33.229999999999997</v>
      </c>
      <c r="E2564" s="1">
        <v>33.369999999999997</v>
      </c>
      <c r="F2564" s="1">
        <v>117938100</v>
      </c>
      <c r="G2564" s="1">
        <v>32.47</v>
      </c>
      <c r="H2564" s="8">
        <f t="shared" ref="H2564:H2627" si="402">G2564/G2563-1</f>
        <v>-3.0788177339891032E-4</v>
      </c>
      <c r="I2564" s="1">
        <f t="shared" ref="I2564:I2627" si="403">IF(H2564&gt;0,IF(I2563&gt;0,I2563+1,1),IF(I2563&lt;0,I2563-1,-1))</f>
        <v>-1</v>
      </c>
      <c r="J2564" s="1">
        <f t="shared" si="401"/>
        <v>1</v>
      </c>
      <c r="K2564" s="8">
        <f t="shared" ref="K2564:K2627" si="404">G2565/G2564-1</f>
        <v>2.5870033877425369E-2</v>
      </c>
      <c r="L2564" s="8">
        <f t="shared" ref="L2564:L2627" si="405">G2569/G2564-1</f>
        <v>4.9276255004619962E-3</v>
      </c>
      <c r="M2564" s="8">
        <f t="shared" ref="M2564:M2627" si="406">G2574/G2564-1</f>
        <v>9.0237141977209667E-2</v>
      </c>
      <c r="N2564" s="8">
        <f t="shared" ref="N2564:N2627" si="407">G2584/G2564-1</f>
        <v>7.5762242069602692E-2</v>
      </c>
      <c r="O2564" s="1">
        <f t="shared" si="398"/>
        <v>1.94</v>
      </c>
      <c r="P2564" s="1">
        <f t="shared" si="399"/>
        <v>32.47</v>
      </c>
      <c r="Q2564" s="1">
        <f t="shared" si="400"/>
        <v>1.9805519680196724</v>
      </c>
    </row>
    <row r="2565" spans="1:17" x14ac:dyDescent="0.25">
      <c r="A2565" s="2">
        <v>39951</v>
      </c>
      <c r="B2565" s="1">
        <v>33.6</v>
      </c>
      <c r="C2565" s="1">
        <v>34.28</v>
      </c>
      <c r="D2565" s="1">
        <v>33.39</v>
      </c>
      <c r="E2565" s="1">
        <v>34.24</v>
      </c>
      <c r="F2565" s="1">
        <v>114333400</v>
      </c>
      <c r="G2565" s="1">
        <v>33.31</v>
      </c>
      <c r="H2565" s="8">
        <f t="shared" si="402"/>
        <v>2.5870033877425369E-2</v>
      </c>
      <c r="I2565" s="1">
        <f t="shared" si="403"/>
        <v>1</v>
      </c>
      <c r="J2565" s="1">
        <f t="shared" si="401"/>
        <v>1</v>
      </c>
      <c r="K2565" s="8">
        <f t="shared" si="404"/>
        <v>4.8033623536474224E-3</v>
      </c>
      <c r="L2565" s="8">
        <f t="shared" si="405"/>
        <v>1.6211347943560384E-2</v>
      </c>
      <c r="M2565" s="8">
        <f t="shared" si="406"/>
        <v>6.4244971480035939E-2</v>
      </c>
      <c r="N2565" s="8">
        <f t="shared" si="407"/>
        <v>3.8426898829180489E-2</v>
      </c>
      <c r="O2565" s="1">
        <f t="shared" si="398"/>
        <v>1.94</v>
      </c>
      <c r="P2565" s="1">
        <f t="shared" si="399"/>
        <v>33.31</v>
      </c>
      <c r="Q2565" s="1">
        <f t="shared" si="400"/>
        <v>1.9805519680196724</v>
      </c>
    </row>
    <row r="2566" spans="1:17" x14ac:dyDescent="0.25">
      <c r="A2566" s="2">
        <v>39952</v>
      </c>
      <c r="B2566" s="1">
        <v>34.159999999999997</v>
      </c>
      <c r="C2566" s="1">
        <v>34.74</v>
      </c>
      <c r="D2566" s="1">
        <v>33.950000000000003</v>
      </c>
      <c r="E2566" s="1">
        <v>34.4</v>
      </c>
      <c r="F2566" s="1">
        <v>129086400</v>
      </c>
      <c r="G2566" s="1">
        <v>33.47</v>
      </c>
      <c r="H2566" s="8">
        <f t="shared" si="402"/>
        <v>4.8033623536474224E-3</v>
      </c>
      <c r="I2566" s="1">
        <f t="shared" si="403"/>
        <v>2</v>
      </c>
      <c r="J2566" s="1">
        <f t="shared" si="401"/>
        <v>2</v>
      </c>
      <c r="K2566" s="8">
        <f t="shared" si="404"/>
        <v>-3.5853002688974733E-3</v>
      </c>
      <c r="L2566" s="8">
        <f t="shared" si="405"/>
        <v>4.1828503137137929E-3</v>
      </c>
      <c r="M2566" s="8">
        <f t="shared" si="406"/>
        <v>5.5870929190319885E-2</v>
      </c>
      <c r="N2566" s="8">
        <f t="shared" si="407"/>
        <v>4.3322378249178506E-2</v>
      </c>
      <c r="O2566" s="1">
        <f t="shared" si="398"/>
        <v>1.94</v>
      </c>
      <c r="P2566" s="1">
        <f t="shared" si="399"/>
        <v>33.47</v>
      </c>
      <c r="Q2566" s="1">
        <f t="shared" si="400"/>
        <v>1.9805519680196724</v>
      </c>
    </row>
    <row r="2567" spans="1:17" x14ac:dyDescent="0.25">
      <c r="A2567" s="2">
        <v>39953</v>
      </c>
      <c r="B2567" s="1">
        <v>34.53</v>
      </c>
      <c r="C2567" s="1">
        <v>35.04</v>
      </c>
      <c r="D2567" s="1">
        <v>34.18</v>
      </c>
      <c r="E2567" s="1">
        <v>34.28</v>
      </c>
      <c r="F2567" s="1">
        <v>131873700</v>
      </c>
      <c r="G2567" s="1">
        <v>33.35</v>
      </c>
      <c r="H2567" s="8">
        <f t="shared" si="402"/>
        <v>-3.5853002688974733E-3</v>
      </c>
      <c r="I2567" s="1">
        <f t="shared" si="403"/>
        <v>-1</v>
      </c>
      <c r="J2567" s="1">
        <f t="shared" si="401"/>
        <v>1</v>
      </c>
      <c r="K2567" s="8">
        <f t="shared" si="404"/>
        <v>-1.8290854572713622E-2</v>
      </c>
      <c r="L2567" s="8">
        <f t="shared" si="405"/>
        <v>1.9490254872563728E-2</v>
      </c>
      <c r="M2567" s="8">
        <f t="shared" si="406"/>
        <v>7.166416791604191E-2</v>
      </c>
      <c r="N2567" s="8">
        <f t="shared" si="407"/>
        <v>4.4977511244377766E-2</v>
      </c>
      <c r="O2567" s="1">
        <f t="shared" si="398"/>
        <v>1.93</v>
      </c>
      <c r="P2567" s="1">
        <f t="shared" si="399"/>
        <v>33.35</v>
      </c>
      <c r="Q2567" s="1">
        <f t="shared" si="400"/>
        <v>1.9805519680196724</v>
      </c>
    </row>
    <row r="2568" spans="1:17" x14ac:dyDescent="0.25">
      <c r="A2568" s="2">
        <v>39954</v>
      </c>
      <c r="B2568" s="1">
        <v>34.020000000000003</v>
      </c>
      <c r="C2568" s="1">
        <v>34.26</v>
      </c>
      <c r="D2568" s="1">
        <v>33.31</v>
      </c>
      <c r="E2568" s="1">
        <v>33.65</v>
      </c>
      <c r="F2568" s="1">
        <v>139253200</v>
      </c>
      <c r="G2568" s="1">
        <v>32.74</v>
      </c>
      <c r="H2568" s="8">
        <f t="shared" si="402"/>
        <v>-1.8290854572713622E-2</v>
      </c>
      <c r="I2568" s="1">
        <f t="shared" si="403"/>
        <v>-2</v>
      </c>
      <c r="J2568" s="1">
        <f t="shared" si="401"/>
        <v>2</v>
      </c>
      <c r="K2568" s="8">
        <f t="shared" si="404"/>
        <v>-3.359804520464249E-3</v>
      </c>
      <c r="L2568" s="8">
        <f t="shared" si="405"/>
        <v>5.1313378130726894E-2</v>
      </c>
      <c r="M2568" s="8">
        <f t="shared" si="406"/>
        <v>9.2852779474648761E-2</v>
      </c>
      <c r="N2568" s="8">
        <f t="shared" si="407"/>
        <v>7.5748320097739574E-2</v>
      </c>
      <c r="O2568" s="1">
        <f t="shared" si="398"/>
        <v>1.9350000000000001</v>
      </c>
      <c r="P2568" s="1">
        <f t="shared" si="399"/>
        <v>32.74</v>
      </c>
      <c r="Q2568" s="1">
        <f t="shared" si="400"/>
        <v>1.9805519680196724</v>
      </c>
    </row>
    <row r="2569" spans="1:17" x14ac:dyDescent="0.25">
      <c r="A2569" s="2">
        <v>39955</v>
      </c>
      <c r="B2569" s="1">
        <v>33.78</v>
      </c>
      <c r="C2569" s="1">
        <v>33.97</v>
      </c>
      <c r="D2569" s="1">
        <v>33.32</v>
      </c>
      <c r="E2569" s="1">
        <v>33.54</v>
      </c>
      <c r="F2569" s="1">
        <v>83510600</v>
      </c>
      <c r="G2569" s="1">
        <v>32.630000000000003</v>
      </c>
      <c r="H2569" s="8">
        <f t="shared" si="402"/>
        <v>-3.359804520464249E-3</v>
      </c>
      <c r="I2569" s="1">
        <f t="shared" si="403"/>
        <v>-3</v>
      </c>
      <c r="J2569" s="1">
        <f t="shared" si="401"/>
        <v>3</v>
      </c>
      <c r="K2569" s="8">
        <f t="shared" si="404"/>
        <v>3.7388905914802262E-2</v>
      </c>
      <c r="L2569" s="8">
        <f t="shared" si="405"/>
        <v>8.4891204413116705E-2</v>
      </c>
      <c r="M2569" s="8">
        <f t="shared" si="406"/>
        <v>9.3472264787005654E-2</v>
      </c>
      <c r="N2569" s="8">
        <f t="shared" si="407"/>
        <v>4.7195832056389886E-2</v>
      </c>
      <c r="O2569" s="1">
        <f t="shared" si="398"/>
        <v>1.94</v>
      </c>
      <c r="P2569" s="1">
        <f t="shared" si="399"/>
        <v>32.630000000000003</v>
      </c>
      <c r="Q2569" s="1">
        <f t="shared" si="400"/>
        <v>1.9805519680196724</v>
      </c>
    </row>
    <row r="2570" spans="1:17" x14ac:dyDescent="0.25">
      <c r="A2570" s="2">
        <v>39959</v>
      </c>
      <c r="B2570" s="1">
        <v>33.25</v>
      </c>
      <c r="C2570" s="1">
        <v>34.83</v>
      </c>
      <c r="D2570" s="1">
        <v>33.18</v>
      </c>
      <c r="E2570" s="1">
        <v>34.79</v>
      </c>
      <c r="F2570" s="1">
        <v>144857200</v>
      </c>
      <c r="G2570" s="1">
        <v>33.85</v>
      </c>
      <c r="H2570" s="8">
        <f t="shared" si="402"/>
        <v>3.7388905914802262E-2</v>
      </c>
      <c r="I2570" s="1">
        <f t="shared" si="403"/>
        <v>1</v>
      </c>
      <c r="J2570" s="1">
        <f t="shared" si="401"/>
        <v>1</v>
      </c>
      <c r="K2570" s="8">
        <f t="shared" si="404"/>
        <v>-7.0901033973412853E-3</v>
      </c>
      <c r="L2570" s="8">
        <f t="shared" si="405"/>
        <v>4.7267355982274717E-2</v>
      </c>
      <c r="M2570" s="8">
        <f t="shared" si="406"/>
        <v>6.2038404726735719E-2</v>
      </c>
      <c r="N2570" s="8">
        <f t="shared" si="407"/>
        <v>7.0901033973411742E-3</v>
      </c>
      <c r="O2570" s="1">
        <f t="shared" ref="O2570:O2633" si="408">AVERAGE(J2371:J2570)</f>
        <v>1.94</v>
      </c>
      <c r="P2570" s="1">
        <f t="shared" ref="P2570:P2633" si="409">G2570</f>
        <v>33.85</v>
      </c>
      <c r="Q2570" s="1">
        <f t="shared" si="400"/>
        <v>1.9805519680196724</v>
      </c>
    </row>
    <row r="2571" spans="1:17" x14ac:dyDescent="0.25">
      <c r="A2571" s="2">
        <v>39960</v>
      </c>
      <c r="B2571" s="1">
        <v>34.69</v>
      </c>
      <c r="C2571" s="1">
        <v>35.19</v>
      </c>
      <c r="D2571" s="1">
        <v>34.43</v>
      </c>
      <c r="E2571" s="1">
        <v>34.549999999999997</v>
      </c>
      <c r="F2571" s="1">
        <v>121348800</v>
      </c>
      <c r="G2571" s="1">
        <v>33.61</v>
      </c>
      <c r="H2571" s="8">
        <f t="shared" si="402"/>
        <v>-7.0901033973412853E-3</v>
      </c>
      <c r="I2571" s="1">
        <f t="shared" si="403"/>
        <v>-1</v>
      </c>
      <c r="J2571" s="1">
        <f t="shared" si="401"/>
        <v>1</v>
      </c>
      <c r="K2571" s="8">
        <f t="shared" si="404"/>
        <v>1.1603689378161253E-2</v>
      </c>
      <c r="L2571" s="8">
        <f t="shared" si="405"/>
        <v>5.1472775959535921E-2</v>
      </c>
      <c r="M2571" s="8">
        <f t="shared" si="406"/>
        <v>6.5754239809580506E-2</v>
      </c>
      <c r="N2571" s="8">
        <f t="shared" si="407"/>
        <v>3.1538232668848698E-2</v>
      </c>
      <c r="O2571" s="1">
        <f t="shared" si="408"/>
        <v>1.94</v>
      </c>
      <c r="P2571" s="1">
        <f t="shared" si="409"/>
        <v>33.61</v>
      </c>
      <c r="Q2571" s="1">
        <f t="shared" ref="Q2571:Q2634" si="410">AVERAGE(O$202:O$50000)</f>
        <v>1.9805519680196724</v>
      </c>
    </row>
    <row r="2572" spans="1:17" x14ac:dyDescent="0.25">
      <c r="A2572" s="2">
        <v>39961</v>
      </c>
      <c r="B2572" s="1">
        <v>34.76</v>
      </c>
      <c r="C2572" s="1">
        <v>35.07</v>
      </c>
      <c r="D2572" s="1">
        <v>34.21</v>
      </c>
      <c r="E2572" s="1">
        <v>34.950000000000003</v>
      </c>
      <c r="F2572" s="1">
        <v>118931300</v>
      </c>
      <c r="G2572" s="1">
        <v>34</v>
      </c>
      <c r="H2572" s="8">
        <f t="shared" si="402"/>
        <v>1.1603689378161253E-2</v>
      </c>
      <c r="I2572" s="1">
        <f t="shared" si="403"/>
        <v>1</v>
      </c>
      <c r="J2572" s="1">
        <f t="shared" si="401"/>
        <v>1</v>
      </c>
      <c r="K2572" s="8">
        <f t="shared" si="404"/>
        <v>1.2352941176470678E-2</v>
      </c>
      <c r="L2572" s="8">
        <f t="shared" si="405"/>
        <v>5.1176470588235379E-2</v>
      </c>
      <c r="M2572" s="8">
        <f t="shared" si="406"/>
        <v>5.3529411764705825E-2</v>
      </c>
      <c r="N2572" s="8">
        <f t="shared" si="407"/>
        <v>3.9705882352941257E-2</v>
      </c>
      <c r="O2572" s="1">
        <f t="shared" si="408"/>
        <v>1.9350000000000001</v>
      </c>
      <c r="P2572" s="1">
        <f t="shared" si="409"/>
        <v>34</v>
      </c>
      <c r="Q2572" s="1">
        <f t="shared" si="410"/>
        <v>1.9805519680196724</v>
      </c>
    </row>
    <row r="2573" spans="1:17" x14ac:dyDescent="0.25">
      <c r="A2573" s="2">
        <v>39962</v>
      </c>
      <c r="B2573" s="1">
        <v>34.97</v>
      </c>
      <c r="C2573" s="1">
        <v>35.5</v>
      </c>
      <c r="D2573" s="1">
        <v>34.76</v>
      </c>
      <c r="E2573" s="1">
        <v>35.380000000000003</v>
      </c>
      <c r="F2573" s="1">
        <v>111535700</v>
      </c>
      <c r="G2573" s="1">
        <v>34.42</v>
      </c>
      <c r="H2573" s="8">
        <f t="shared" si="402"/>
        <v>1.2352941176470678E-2</v>
      </c>
      <c r="I2573" s="1">
        <f t="shared" si="403"/>
        <v>2</v>
      </c>
      <c r="J2573" s="1">
        <f t="shared" si="401"/>
        <v>2</v>
      </c>
      <c r="K2573" s="8">
        <f t="shared" si="404"/>
        <v>2.847181871005211E-2</v>
      </c>
      <c r="L2573" s="8">
        <f t="shared" si="405"/>
        <v>3.9511911679256162E-2</v>
      </c>
      <c r="M2573" s="8">
        <f t="shared" si="406"/>
        <v>3.6025566531086461E-2</v>
      </c>
      <c r="N2573" s="8">
        <f t="shared" si="407"/>
        <v>2.9343404997094646E-2</v>
      </c>
      <c r="O2573" s="1">
        <f t="shared" si="408"/>
        <v>1.93</v>
      </c>
      <c r="P2573" s="1">
        <f t="shared" si="409"/>
        <v>34.42</v>
      </c>
      <c r="Q2573" s="1">
        <f t="shared" si="410"/>
        <v>1.9805519680196724</v>
      </c>
    </row>
    <row r="2574" spans="1:17" x14ac:dyDescent="0.25">
      <c r="A2574" s="2">
        <v>39965</v>
      </c>
      <c r="B2574" s="1">
        <v>35.76</v>
      </c>
      <c r="C2574" s="1">
        <v>36.5</v>
      </c>
      <c r="D2574" s="1">
        <v>35.61</v>
      </c>
      <c r="E2574" s="1">
        <v>36.39</v>
      </c>
      <c r="F2574" s="1">
        <v>119126200</v>
      </c>
      <c r="G2574" s="1">
        <v>35.4</v>
      </c>
      <c r="H2574" s="8">
        <f t="shared" si="402"/>
        <v>2.847181871005211E-2</v>
      </c>
      <c r="I2574" s="1">
        <f t="shared" si="403"/>
        <v>3</v>
      </c>
      <c r="J2574" s="1">
        <f t="shared" si="401"/>
        <v>3</v>
      </c>
      <c r="K2574" s="8">
        <f t="shared" si="404"/>
        <v>1.4124293785311437E-3</v>
      </c>
      <c r="L2574" s="8">
        <f t="shared" si="405"/>
        <v>7.9096045197739606E-3</v>
      </c>
      <c r="M2574" s="8">
        <f t="shared" si="406"/>
        <v>-1.3276836158192085E-2</v>
      </c>
      <c r="N2574" s="8">
        <f t="shared" si="407"/>
        <v>3.1073446327682941E-3</v>
      </c>
      <c r="O2574" s="1">
        <f t="shared" si="408"/>
        <v>1.94</v>
      </c>
      <c r="P2574" s="1">
        <f t="shared" si="409"/>
        <v>35.4</v>
      </c>
      <c r="Q2574" s="1">
        <f t="shared" si="410"/>
        <v>1.9805519680196724</v>
      </c>
    </row>
    <row r="2575" spans="1:17" x14ac:dyDescent="0.25">
      <c r="A2575" s="2">
        <v>39966</v>
      </c>
      <c r="B2575" s="1">
        <v>36.19</v>
      </c>
      <c r="C2575" s="1">
        <v>36.79</v>
      </c>
      <c r="D2575" s="1">
        <v>36.11</v>
      </c>
      <c r="E2575" s="1">
        <v>36.44</v>
      </c>
      <c r="F2575" s="1">
        <v>126858600</v>
      </c>
      <c r="G2575" s="1">
        <v>35.450000000000003</v>
      </c>
      <c r="H2575" s="8">
        <f t="shared" si="402"/>
        <v>1.4124293785311437E-3</v>
      </c>
      <c r="I2575" s="1">
        <f t="shared" si="403"/>
        <v>4</v>
      </c>
      <c r="J2575" s="1">
        <f t="shared" si="401"/>
        <v>4</v>
      </c>
      <c r="K2575" s="8">
        <f t="shared" si="404"/>
        <v>-3.1029619181945911E-3</v>
      </c>
      <c r="L2575" s="8">
        <f t="shared" si="405"/>
        <v>1.4104372355430161E-2</v>
      </c>
      <c r="M2575" s="8">
        <f t="shared" si="406"/>
        <v>-2.4259520451339944E-2</v>
      </c>
      <c r="N2575" s="8">
        <f t="shared" si="407"/>
        <v>-2.8208744710878086E-4</v>
      </c>
      <c r="O2575" s="1">
        <f t="shared" si="408"/>
        <v>1.9550000000000001</v>
      </c>
      <c r="P2575" s="1">
        <f t="shared" si="409"/>
        <v>35.450000000000003</v>
      </c>
      <c r="Q2575" s="1">
        <f t="shared" si="410"/>
        <v>1.9805519680196724</v>
      </c>
    </row>
    <row r="2576" spans="1:17" x14ac:dyDescent="0.25">
      <c r="A2576" s="2">
        <v>39967</v>
      </c>
      <c r="B2576" s="1">
        <v>36.33</v>
      </c>
      <c r="C2576" s="1">
        <v>36.369999999999997</v>
      </c>
      <c r="D2576" s="1">
        <v>35.93</v>
      </c>
      <c r="E2576" s="1">
        <v>36.33</v>
      </c>
      <c r="F2576" s="1">
        <v>93329800</v>
      </c>
      <c r="G2576" s="1">
        <v>35.340000000000003</v>
      </c>
      <c r="H2576" s="8">
        <f t="shared" si="402"/>
        <v>-3.1029619181945911E-3</v>
      </c>
      <c r="I2576" s="1">
        <f t="shared" si="403"/>
        <v>-1</v>
      </c>
      <c r="J2576" s="1">
        <f t="shared" si="401"/>
        <v>1</v>
      </c>
      <c r="K2576" s="8">
        <f t="shared" si="404"/>
        <v>1.1318619128466212E-2</v>
      </c>
      <c r="L2576" s="8">
        <f t="shared" si="405"/>
        <v>1.3582342954159499E-2</v>
      </c>
      <c r="M2576" s="8">
        <f t="shared" si="406"/>
        <v>-1.1884550084889645E-2</v>
      </c>
      <c r="N2576" s="8">
        <f t="shared" si="407"/>
        <v>3.3955857385399302E-3</v>
      </c>
      <c r="O2576" s="1">
        <f t="shared" si="408"/>
        <v>1.9550000000000001</v>
      </c>
      <c r="P2576" s="1">
        <f t="shared" si="409"/>
        <v>35.340000000000003</v>
      </c>
      <c r="Q2576" s="1">
        <f t="shared" si="410"/>
        <v>1.9805519680196724</v>
      </c>
    </row>
    <row r="2577" spans="1:17" x14ac:dyDescent="0.25">
      <c r="A2577" s="2">
        <v>39968</v>
      </c>
      <c r="B2577" s="1">
        <v>36.409999999999997</v>
      </c>
      <c r="C2577" s="1">
        <v>36.79</v>
      </c>
      <c r="D2577" s="1">
        <v>36.340000000000003</v>
      </c>
      <c r="E2577" s="1">
        <v>36.74</v>
      </c>
      <c r="F2577" s="1">
        <v>89280600</v>
      </c>
      <c r="G2577" s="1">
        <v>35.74</v>
      </c>
      <c r="H2577" s="8">
        <f t="shared" si="402"/>
        <v>1.1318619128466212E-2</v>
      </c>
      <c r="I2577" s="1">
        <f t="shared" si="403"/>
        <v>1</v>
      </c>
      <c r="J2577" s="1">
        <f t="shared" si="401"/>
        <v>1</v>
      </c>
      <c r="K2577" s="8">
        <f t="shared" si="404"/>
        <v>1.1191941801902416E-3</v>
      </c>
      <c r="L2577" s="8">
        <f t="shared" si="405"/>
        <v>2.2383883603804833E-3</v>
      </c>
      <c r="M2577" s="8">
        <f t="shared" si="406"/>
        <v>-2.4902070509233321E-2</v>
      </c>
      <c r="N2577" s="8">
        <f t="shared" si="407"/>
        <v>-2.965864577504207E-2</v>
      </c>
      <c r="O2577" s="1">
        <f t="shared" si="408"/>
        <v>1.95</v>
      </c>
      <c r="P2577" s="1">
        <f t="shared" si="409"/>
        <v>35.74</v>
      </c>
      <c r="Q2577" s="1">
        <f t="shared" si="410"/>
        <v>1.9805519680196724</v>
      </c>
    </row>
    <row r="2578" spans="1:17" x14ac:dyDescent="0.25">
      <c r="A2578" s="2">
        <v>39969</v>
      </c>
      <c r="B2578" s="1">
        <v>36.96</v>
      </c>
      <c r="C2578" s="1">
        <v>37.08</v>
      </c>
      <c r="D2578" s="1">
        <v>36.42</v>
      </c>
      <c r="E2578" s="1">
        <v>36.78</v>
      </c>
      <c r="F2578" s="1">
        <v>121958800</v>
      </c>
      <c r="G2578" s="1">
        <v>35.78</v>
      </c>
      <c r="H2578" s="8">
        <f t="shared" si="402"/>
        <v>1.1191941801902416E-3</v>
      </c>
      <c r="I2578" s="1">
        <f t="shared" si="403"/>
        <v>2</v>
      </c>
      <c r="J2578" s="1">
        <f t="shared" si="401"/>
        <v>2</v>
      </c>
      <c r="K2578" s="8">
        <f t="shared" si="404"/>
        <v>-2.7948574622694844E-3</v>
      </c>
      <c r="L2578" s="8">
        <f t="shared" si="405"/>
        <v>-3.3538289547234701E-3</v>
      </c>
      <c r="M2578" s="8">
        <f t="shared" si="406"/>
        <v>-1.5651201788708824E-2</v>
      </c>
      <c r="N2578" s="8">
        <f t="shared" si="407"/>
        <v>-3.6053661263275583E-2</v>
      </c>
      <c r="O2578" s="1">
        <f t="shared" si="408"/>
        <v>1.9450000000000001</v>
      </c>
      <c r="P2578" s="1">
        <f t="shared" si="409"/>
        <v>35.78</v>
      </c>
      <c r="Q2578" s="1">
        <f t="shared" si="410"/>
        <v>1.9805519680196724</v>
      </c>
    </row>
    <row r="2579" spans="1:17" x14ac:dyDescent="0.25">
      <c r="A2579" s="2">
        <v>39972</v>
      </c>
      <c r="B2579" s="1">
        <v>36.549999999999997</v>
      </c>
      <c r="C2579" s="1">
        <v>36.950000000000003</v>
      </c>
      <c r="D2579" s="1">
        <v>36.119999999999997</v>
      </c>
      <c r="E2579" s="1">
        <v>36.67</v>
      </c>
      <c r="F2579" s="1">
        <v>89194100</v>
      </c>
      <c r="G2579" s="1">
        <v>35.68</v>
      </c>
      <c r="H2579" s="8">
        <f t="shared" si="402"/>
        <v>-2.7948574622694844E-3</v>
      </c>
      <c r="I2579" s="1">
        <f t="shared" si="403"/>
        <v>-1</v>
      </c>
      <c r="J2579" s="1">
        <f t="shared" si="401"/>
        <v>1</v>
      </c>
      <c r="K2579" s="8">
        <f t="shared" si="404"/>
        <v>7.5672645739910394E-3</v>
      </c>
      <c r="L2579" s="8">
        <f t="shared" si="405"/>
        <v>-2.1020179372197356E-2</v>
      </c>
      <c r="M2579" s="8">
        <f t="shared" si="406"/>
        <v>-4.2320627802690525E-2</v>
      </c>
      <c r="N2579" s="8">
        <f t="shared" si="407"/>
        <v>-5.7455156950672603E-2</v>
      </c>
      <c r="O2579" s="1">
        <f t="shared" si="408"/>
        <v>1.9450000000000001</v>
      </c>
      <c r="P2579" s="1">
        <f t="shared" si="409"/>
        <v>35.68</v>
      </c>
      <c r="Q2579" s="1">
        <f t="shared" si="410"/>
        <v>1.9805519680196724</v>
      </c>
    </row>
    <row r="2580" spans="1:17" x14ac:dyDescent="0.25">
      <c r="A2580" s="2">
        <v>39973</v>
      </c>
      <c r="B2580" s="1">
        <v>36.840000000000003</v>
      </c>
      <c r="C2580" s="1">
        <v>37.17</v>
      </c>
      <c r="D2580" s="1">
        <v>36.67</v>
      </c>
      <c r="E2580" s="1">
        <v>36.950000000000003</v>
      </c>
      <c r="F2580" s="1">
        <v>109187800</v>
      </c>
      <c r="G2580" s="1">
        <v>35.950000000000003</v>
      </c>
      <c r="H2580" s="8">
        <f t="shared" si="402"/>
        <v>7.5672645739910394E-3</v>
      </c>
      <c r="I2580" s="1">
        <f t="shared" si="403"/>
        <v>1</v>
      </c>
      <c r="J2580" s="1">
        <f t="shared" si="401"/>
        <v>1</v>
      </c>
      <c r="K2580" s="8">
        <f t="shared" si="404"/>
        <v>-3.616133518776099E-3</v>
      </c>
      <c r="L2580" s="8">
        <f t="shared" si="405"/>
        <v>-3.783031988873431E-2</v>
      </c>
      <c r="M2580" s="8">
        <f t="shared" si="406"/>
        <v>-5.1738525730180784E-2</v>
      </c>
      <c r="N2580" s="8">
        <f t="shared" si="407"/>
        <v>-5.9527121001390793E-2</v>
      </c>
      <c r="O2580" s="1">
        <f t="shared" si="408"/>
        <v>1.9450000000000001</v>
      </c>
      <c r="P2580" s="1">
        <f t="shared" si="409"/>
        <v>35.950000000000003</v>
      </c>
      <c r="Q2580" s="1">
        <f t="shared" si="410"/>
        <v>1.9805519680196724</v>
      </c>
    </row>
    <row r="2581" spans="1:17" x14ac:dyDescent="0.25">
      <c r="A2581" s="2">
        <v>39974</v>
      </c>
      <c r="B2581" s="1">
        <v>37.159999999999997</v>
      </c>
      <c r="C2581" s="1">
        <v>37.17</v>
      </c>
      <c r="D2581" s="1">
        <v>36.29</v>
      </c>
      <c r="E2581" s="1">
        <v>36.82</v>
      </c>
      <c r="F2581" s="1">
        <v>133404700</v>
      </c>
      <c r="G2581" s="1">
        <v>35.82</v>
      </c>
      <c r="H2581" s="8">
        <f t="shared" si="402"/>
        <v>-3.616133518776099E-3</v>
      </c>
      <c r="I2581" s="1">
        <f t="shared" si="403"/>
        <v>-1</v>
      </c>
      <c r="J2581" s="1">
        <f t="shared" si="401"/>
        <v>1</v>
      </c>
      <c r="K2581" s="8">
        <f t="shared" si="404"/>
        <v>0</v>
      </c>
      <c r="L2581" s="8">
        <f t="shared" si="405"/>
        <v>-2.5125628140703515E-2</v>
      </c>
      <c r="M2581" s="8">
        <f t="shared" si="406"/>
        <v>-3.2104969290898899E-2</v>
      </c>
      <c r="N2581" s="8">
        <f t="shared" si="407"/>
        <v>-5.4438860971524394E-2</v>
      </c>
      <c r="O2581" s="1">
        <f t="shared" si="408"/>
        <v>1.9450000000000001</v>
      </c>
      <c r="P2581" s="1">
        <f t="shared" si="409"/>
        <v>35.82</v>
      </c>
      <c r="Q2581" s="1">
        <f t="shared" si="410"/>
        <v>1.9805519680196724</v>
      </c>
    </row>
    <row r="2582" spans="1:17" x14ac:dyDescent="0.25">
      <c r="A2582" s="2">
        <v>39975</v>
      </c>
      <c r="B2582" s="1">
        <v>36.770000000000003</v>
      </c>
      <c r="C2582" s="1">
        <v>37.229999999999997</v>
      </c>
      <c r="D2582" s="1">
        <v>36.75</v>
      </c>
      <c r="E2582" s="1">
        <v>36.82</v>
      </c>
      <c r="F2582" s="1">
        <v>147909800</v>
      </c>
      <c r="G2582" s="1">
        <v>35.82</v>
      </c>
      <c r="H2582" s="8">
        <f t="shared" si="402"/>
        <v>0</v>
      </c>
      <c r="I2582" s="1">
        <f t="shared" si="403"/>
        <v>-2</v>
      </c>
      <c r="J2582" s="1">
        <f t="shared" si="401"/>
        <v>2</v>
      </c>
      <c r="K2582" s="8">
        <f t="shared" si="404"/>
        <v>-4.4667783361251878E-3</v>
      </c>
      <c r="L2582" s="8">
        <f t="shared" si="405"/>
        <v>-2.7079843662758174E-2</v>
      </c>
      <c r="M2582" s="8">
        <f t="shared" si="406"/>
        <v>-1.3121161362367406E-2</v>
      </c>
      <c r="N2582" s="8">
        <f t="shared" si="407"/>
        <v>-5.0530429927414966E-2</v>
      </c>
      <c r="O2582" s="1">
        <f t="shared" si="408"/>
        <v>1.95</v>
      </c>
      <c r="P2582" s="1">
        <f t="shared" si="409"/>
        <v>35.82</v>
      </c>
      <c r="Q2582" s="1">
        <f t="shared" si="410"/>
        <v>1.9805519680196724</v>
      </c>
    </row>
    <row r="2583" spans="1:17" x14ac:dyDescent="0.25">
      <c r="A2583" s="2">
        <v>39976</v>
      </c>
      <c r="B2583" s="1">
        <v>36.67</v>
      </c>
      <c r="C2583" s="1">
        <v>36.72</v>
      </c>
      <c r="D2583" s="1">
        <v>36.200000000000003</v>
      </c>
      <c r="E2583" s="1">
        <v>36.65</v>
      </c>
      <c r="F2583" s="1">
        <v>109452500</v>
      </c>
      <c r="G2583" s="1">
        <v>35.659999999999997</v>
      </c>
      <c r="H2583" s="8">
        <f t="shared" si="402"/>
        <v>-4.4667783361251878E-3</v>
      </c>
      <c r="I2583" s="1">
        <f t="shared" si="403"/>
        <v>-3</v>
      </c>
      <c r="J2583" s="1">
        <f t="shared" si="401"/>
        <v>3</v>
      </c>
      <c r="K2583" s="8">
        <f t="shared" si="404"/>
        <v>-2.0471116096466568E-2</v>
      </c>
      <c r="L2583" s="8">
        <f t="shared" si="405"/>
        <v>-1.2338754907459282E-2</v>
      </c>
      <c r="M2583" s="8">
        <f t="shared" si="406"/>
        <v>-6.4498037016263998E-3</v>
      </c>
      <c r="N2583" s="8">
        <f t="shared" si="407"/>
        <v>-2.7762198541783412E-2</v>
      </c>
      <c r="O2583" s="1">
        <f t="shared" si="408"/>
        <v>1.9550000000000001</v>
      </c>
      <c r="P2583" s="1">
        <f t="shared" si="409"/>
        <v>35.659999999999997</v>
      </c>
      <c r="Q2583" s="1">
        <f t="shared" si="410"/>
        <v>1.9805519680196724</v>
      </c>
    </row>
    <row r="2584" spans="1:17" x14ac:dyDescent="0.25">
      <c r="A2584" s="2">
        <v>39979</v>
      </c>
      <c r="B2584" s="1">
        <v>36.299999999999997</v>
      </c>
      <c r="C2584" s="1">
        <v>36.33</v>
      </c>
      <c r="D2584" s="1">
        <v>35.58</v>
      </c>
      <c r="E2584" s="1">
        <v>35.9</v>
      </c>
      <c r="F2584" s="1">
        <v>112152900</v>
      </c>
      <c r="G2584" s="1">
        <v>34.93</v>
      </c>
      <c r="H2584" s="8">
        <f t="shared" si="402"/>
        <v>-2.0471116096466568E-2</v>
      </c>
      <c r="I2584" s="1">
        <f t="shared" si="403"/>
        <v>-4</v>
      </c>
      <c r="J2584" s="1">
        <f t="shared" si="401"/>
        <v>4</v>
      </c>
      <c r="K2584" s="8">
        <f t="shared" si="404"/>
        <v>-9.7337532207271149E-3</v>
      </c>
      <c r="L2584" s="8">
        <f t="shared" si="405"/>
        <v>-2.1757801316919512E-2</v>
      </c>
      <c r="M2584" s="8">
        <f t="shared" si="406"/>
        <v>1.6604637847122738E-2</v>
      </c>
      <c r="N2584" s="8">
        <f t="shared" si="407"/>
        <v>-4.0080160320641323E-3</v>
      </c>
      <c r="O2584" s="1">
        <f t="shared" si="408"/>
        <v>1.97</v>
      </c>
      <c r="P2584" s="1">
        <f t="shared" si="409"/>
        <v>34.93</v>
      </c>
      <c r="Q2584" s="1">
        <f t="shared" si="410"/>
        <v>1.9805519680196724</v>
      </c>
    </row>
    <row r="2585" spans="1:17" x14ac:dyDescent="0.25">
      <c r="A2585" s="2">
        <v>39980</v>
      </c>
      <c r="B2585" s="1">
        <v>36.04</v>
      </c>
      <c r="C2585" s="1">
        <v>36.19</v>
      </c>
      <c r="D2585" s="1">
        <v>35.520000000000003</v>
      </c>
      <c r="E2585" s="1">
        <v>35.549999999999997</v>
      </c>
      <c r="F2585" s="1">
        <v>110550300</v>
      </c>
      <c r="G2585" s="1">
        <v>34.590000000000003</v>
      </c>
      <c r="H2585" s="8">
        <f t="shared" si="402"/>
        <v>-9.7337532207271149E-3</v>
      </c>
      <c r="I2585" s="1">
        <f t="shared" si="403"/>
        <v>-5</v>
      </c>
      <c r="J2585" s="1">
        <f t="shared" si="401"/>
        <v>5</v>
      </c>
      <c r="K2585" s="8">
        <f t="shared" si="404"/>
        <v>9.5403295750216E-3</v>
      </c>
      <c r="L2585" s="8">
        <f t="shared" si="405"/>
        <v>-1.4455044810638862E-2</v>
      </c>
      <c r="M2585" s="8">
        <f t="shared" si="406"/>
        <v>2.4573576178086087E-2</v>
      </c>
      <c r="N2585" s="8">
        <f t="shared" si="407"/>
        <v>3.9606822781150575E-2</v>
      </c>
      <c r="O2585" s="1">
        <f t="shared" si="408"/>
        <v>1.9850000000000001</v>
      </c>
      <c r="P2585" s="1">
        <f t="shared" si="409"/>
        <v>34.590000000000003</v>
      </c>
      <c r="Q2585" s="1">
        <f t="shared" si="410"/>
        <v>1.9805519680196724</v>
      </c>
    </row>
    <row r="2586" spans="1:17" x14ac:dyDescent="0.25">
      <c r="A2586" s="2">
        <v>39981</v>
      </c>
      <c r="B2586" s="1">
        <v>35.700000000000003</v>
      </c>
      <c r="C2586" s="1">
        <v>36.21</v>
      </c>
      <c r="D2586" s="1">
        <v>35.450000000000003</v>
      </c>
      <c r="E2586" s="1">
        <v>35.89</v>
      </c>
      <c r="F2586" s="1">
        <v>153421800</v>
      </c>
      <c r="G2586" s="1">
        <v>34.92</v>
      </c>
      <c r="H2586" s="8">
        <f t="shared" si="402"/>
        <v>9.5403295750216E-3</v>
      </c>
      <c r="I2586" s="1">
        <f t="shared" si="403"/>
        <v>1</v>
      </c>
      <c r="J2586" s="1">
        <f t="shared" si="401"/>
        <v>1</v>
      </c>
      <c r="K2586" s="8">
        <f t="shared" si="404"/>
        <v>-2.0045819014891109E-3</v>
      </c>
      <c r="L2586" s="8">
        <f t="shared" si="405"/>
        <v>-7.1592210767468245E-3</v>
      </c>
      <c r="M2586" s="8">
        <f t="shared" si="406"/>
        <v>1.5463917525773141E-2</v>
      </c>
      <c r="N2586" s="8">
        <f t="shared" si="407"/>
        <v>4.209621993127155E-2</v>
      </c>
      <c r="O2586" s="1">
        <f t="shared" si="408"/>
        <v>1.9850000000000001</v>
      </c>
      <c r="P2586" s="1">
        <f t="shared" si="409"/>
        <v>34.92</v>
      </c>
      <c r="Q2586" s="1">
        <f t="shared" si="410"/>
        <v>1.9805519680196724</v>
      </c>
    </row>
    <row r="2587" spans="1:17" x14ac:dyDescent="0.25">
      <c r="A2587" s="2">
        <v>39982</v>
      </c>
      <c r="B2587" s="1">
        <v>35.83</v>
      </c>
      <c r="C2587" s="1">
        <v>36.06</v>
      </c>
      <c r="D2587" s="1">
        <v>35.57</v>
      </c>
      <c r="E2587" s="1">
        <v>35.82</v>
      </c>
      <c r="F2587" s="1">
        <v>126266700</v>
      </c>
      <c r="G2587" s="1">
        <v>34.85</v>
      </c>
      <c r="H2587" s="8">
        <f t="shared" si="402"/>
        <v>-2.0045819014891109E-3</v>
      </c>
      <c r="I2587" s="1">
        <f t="shared" si="403"/>
        <v>-1</v>
      </c>
      <c r="J2587" s="1">
        <f t="shared" si="401"/>
        <v>1</v>
      </c>
      <c r="K2587" s="8">
        <f t="shared" si="404"/>
        <v>1.0616929698708644E-2</v>
      </c>
      <c r="L2587" s="8">
        <f t="shared" si="405"/>
        <v>1.4347202295552419E-2</v>
      </c>
      <c r="M2587" s="8">
        <f t="shared" si="406"/>
        <v>-4.8780487804878092E-3</v>
      </c>
      <c r="N2587" s="8">
        <f t="shared" si="407"/>
        <v>4.9928263988522348E-2</v>
      </c>
      <c r="O2587" s="1">
        <f t="shared" si="408"/>
        <v>1.98</v>
      </c>
      <c r="P2587" s="1">
        <f t="shared" si="409"/>
        <v>34.85</v>
      </c>
      <c r="Q2587" s="1">
        <f t="shared" si="410"/>
        <v>1.9805519680196724</v>
      </c>
    </row>
    <row r="2588" spans="1:17" x14ac:dyDescent="0.25">
      <c r="A2588" s="2">
        <v>39983</v>
      </c>
      <c r="B2588" s="1">
        <v>36.049999999999997</v>
      </c>
      <c r="C2588" s="1">
        <v>36.36</v>
      </c>
      <c r="D2588" s="1">
        <v>35.909999999999997</v>
      </c>
      <c r="E2588" s="1">
        <v>36.159999999999997</v>
      </c>
      <c r="F2588" s="1">
        <v>122044700</v>
      </c>
      <c r="G2588" s="1">
        <v>35.22</v>
      </c>
      <c r="H2588" s="8">
        <f t="shared" si="402"/>
        <v>1.0616929698708644E-2</v>
      </c>
      <c r="I2588" s="1">
        <f t="shared" si="403"/>
        <v>1</v>
      </c>
      <c r="J2588" s="1">
        <f t="shared" si="401"/>
        <v>1</v>
      </c>
      <c r="K2588" s="8">
        <f t="shared" si="404"/>
        <v>-2.9812606473594516E-2</v>
      </c>
      <c r="L2588" s="8">
        <f t="shared" si="405"/>
        <v>5.9625212947189699E-3</v>
      </c>
      <c r="M2588" s="8">
        <f t="shared" si="406"/>
        <v>-2.0726859738784742E-2</v>
      </c>
      <c r="N2588" s="8">
        <f t="shared" si="407"/>
        <v>4.8835888699602537E-2</v>
      </c>
      <c r="O2588" s="1">
        <f t="shared" si="408"/>
        <v>1.97</v>
      </c>
      <c r="P2588" s="1">
        <f t="shared" si="409"/>
        <v>35.22</v>
      </c>
      <c r="Q2588" s="1">
        <f t="shared" si="410"/>
        <v>1.9805519680196724</v>
      </c>
    </row>
    <row r="2589" spans="1:17" x14ac:dyDescent="0.25">
      <c r="A2589" s="2">
        <v>39986</v>
      </c>
      <c r="B2589" s="1">
        <v>35.83</v>
      </c>
      <c r="C2589" s="1">
        <v>35.89</v>
      </c>
      <c r="D2589" s="1">
        <v>35.020000000000003</v>
      </c>
      <c r="E2589" s="1">
        <v>35.08</v>
      </c>
      <c r="F2589" s="1">
        <v>137714900</v>
      </c>
      <c r="G2589" s="1">
        <v>34.17</v>
      </c>
      <c r="H2589" s="8">
        <f t="shared" si="402"/>
        <v>-2.9812606473594516E-2</v>
      </c>
      <c r="I2589" s="1">
        <f t="shared" si="403"/>
        <v>-1</v>
      </c>
      <c r="J2589" s="1">
        <f t="shared" si="401"/>
        <v>1</v>
      </c>
      <c r="K2589" s="8">
        <f t="shared" si="404"/>
        <v>-2.3412350014632155E-3</v>
      </c>
      <c r="L2589" s="8">
        <f t="shared" si="405"/>
        <v>3.9215686274509665E-2</v>
      </c>
      <c r="M2589" s="8">
        <f t="shared" si="406"/>
        <v>-1.5803336259877065E-2</v>
      </c>
      <c r="N2589" s="8">
        <f t="shared" si="407"/>
        <v>8.8381621305238411E-2</v>
      </c>
      <c r="O2589" s="1">
        <f t="shared" si="408"/>
        <v>1.9550000000000001</v>
      </c>
      <c r="P2589" s="1">
        <f t="shared" si="409"/>
        <v>34.17</v>
      </c>
      <c r="Q2589" s="1">
        <f t="shared" si="410"/>
        <v>1.9805519680196724</v>
      </c>
    </row>
    <row r="2590" spans="1:17" x14ac:dyDescent="0.25">
      <c r="A2590" s="2">
        <v>39987</v>
      </c>
      <c r="B2590" s="1">
        <v>35.18</v>
      </c>
      <c r="C2590" s="1">
        <v>35.26</v>
      </c>
      <c r="D2590" s="1">
        <v>34.770000000000003</v>
      </c>
      <c r="E2590" s="1">
        <v>35</v>
      </c>
      <c r="F2590" s="1">
        <v>114903100</v>
      </c>
      <c r="G2590" s="1">
        <v>34.090000000000003</v>
      </c>
      <c r="H2590" s="8">
        <f t="shared" si="402"/>
        <v>-2.3412350014632155E-3</v>
      </c>
      <c r="I2590" s="1">
        <f t="shared" si="403"/>
        <v>-2</v>
      </c>
      <c r="J2590" s="1">
        <f t="shared" si="401"/>
        <v>2</v>
      </c>
      <c r="K2590" s="8">
        <f t="shared" si="404"/>
        <v>1.7013787034320771E-2</v>
      </c>
      <c r="L2590" s="8">
        <f t="shared" si="405"/>
        <v>3.9601056028160553E-2</v>
      </c>
      <c r="M2590" s="8">
        <f t="shared" si="406"/>
        <v>-8.2135523613963146E-3</v>
      </c>
      <c r="N2590" s="8">
        <f t="shared" si="407"/>
        <v>0.10002933411557624</v>
      </c>
      <c r="O2590" s="1">
        <f t="shared" si="408"/>
        <v>1.94</v>
      </c>
      <c r="P2590" s="1">
        <f t="shared" si="409"/>
        <v>34.090000000000003</v>
      </c>
      <c r="Q2590" s="1">
        <f t="shared" si="410"/>
        <v>1.9805519680196724</v>
      </c>
    </row>
    <row r="2591" spans="1:17" x14ac:dyDescent="0.25">
      <c r="A2591" s="2">
        <v>39988</v>
      </c>
      <c r="B2591" s="1">
        <v>35.299999999999997</v>
      </c>
      <c r="C2591" s="1">
        <v>35.869999999999997</v>
      </c>
      <c r="D2591" s="1">
        <v>35.28</v>
      </c>
      <c r="E2591" s="1">
        <v>35.590000000000003</v>
      </c>
      <c r="F2591" s="1">
        <v>103314600</v>
      </c>
      <c r="G2591" s="1">
        <v>34.67</v>
      </c>
      <c r="H2591" s="8">
        <f t="shared" si="402"/>
        <v>1.7013787034320771E-2</v>
      </c>
      <c r="I2591" s="1">
        <f t="shared" si="403"/>
        <v>1</v>
      </c>
      <c r="J2591" s="1">
        <f t="shared" si="401"/>
        <v>1</v>
      </c>
      <c r="K2591" s="8">
        <f t="shared" si="404"/>
        <v>1.961349870204776E-2</v>
      </c>
      <c r="L2591" s="8">
        <f t="shared" si="405"/>
        <v>2.2786270550908538E-2</v>
      </c>
      <c r="M2591" s="8">
        <f t="shared" si="406"/>
        <v>-2.3074704355350528E-2</v>
      </c>
      <c r="N2591" s="8">
        <f t="shared" si="407"/>
        <v>0.10556677242572809</v>
      </c>
      <c r="O2591" s="1">
        <f t="shared" si="408"/>
        <v>1.915</v>
      </c>
      <c r="P2591" s="1">
        <f t="shared" si="409"/>
        <v>34.67</v>
      </c>
      <c r="Q2591" s="1">
        <f t="shared" si="410"/>
        <v>1.9805519680196724</v>
      </c>
    </row>
    <row r="2592" spans="1:17" x14ac:dyDescent="0.25">
      <c r="A2592" s="2">
        <v>39989</v>
      </c>
      <c r="B2592" s="1">
        <v>35.36</v>
      </c>
      <c r="C2592" s="1">
        <v>36.36</v>
      </c>
      <c r="D2592" s="1">
        <v>35.28</v>
      </c>
      <c r="E2592" s="1">
        <v>36.29</v>
      </c>
      <c r="F2592" s="1">
        <v>112538200</v>
      </c>
      <c r="G2592" s="1">
        <v>35.35</v>
      </c>
      <c r="H2592" s="8">
        <f t="shared" si="402"/>
        <v>1.961349870204776E-2</v>
      </c>
      <c r="I2592" s="1">
        <f t="shared" si="403"/>
        <v>2</v>
      </c>
      <c r="J2592" s="1">
        <f t="shared" si="401"/>
        <v>2</v>
      </c>
      <c r="K2592" s="8">
        <f t="shared" si="404"/>
        <v>2.2630834512022968E-3</v>
      </c>
      <c r="L2592" s="8">
        <f t="shared" si="405"/>
        <v>-1.8953323903818986E-2</v>
      </c>
      <c r="M2592" s="8">
        <f t="shared" si="406"/>
        <v>-3.7906647807637972E-2</v>
      </c>
      <c r="N2592" s="8">
        <f t="shared" si="407"/>
        <v>8.429985855728428E-2</v>
      </c>
      <c r="O2592" s="1">
        <f t="shared" si="408"/>
        <v>1.89</v>
      </c>
      <c r="P2592" s="1">
        <f t="shared" si="409"/>
        <v>35.35</v>
      </c>
      <c r="Q2592" s="1">
        <f t="shared" si="410"/>
        <v>1.9805519680196724</v>
      </c>
    </row>
    <row r="2593" spans="1:17" x14ac:dyDescent="0.25">
      <c r="A2593" s="2">
        <v>39990</v>
      </c>
      <c r="B2593" s="1">
        <v>36.119999999999997</v>
      </c>
      <c r="C2593" s="1">
        <v>36.5</v>
      </c>
      <c r="D2593" s="1">
        <v>36.049999999999997</v>
      </c>
      <c r="E2593" s="1">
        <v>36.369999999999997</v>
      </c>
      <c r="F2593" s="1">
        <v>87677300</v>
      </c>
      <c r="G2593" s="1">
        <v>35.43</v>
      </c>
      <c r="H2593" s="8">
        <f t="shared" si="402"/>
        <v>2.2630834512022968E-3</v>
      </c>
      <c r="I2593" s="1">
        <f t="shared" si="403"/>
        <v>3</v>
      </c>
      <c r="J2593" s="1">
        <f t="shared" si="401"/>
        <v>3</v>
      </c>
      <c r="K2593" s="8">
        <f t="shared" si="404"/>
        <v>2.2579734688117359E-3</v>
      </c>
      <c r="L2593" s="8">
        <f t="shared" si="405"/>
        <v>-2.6531188258537952E-2</v>
      </c>
      <c r="M2593" s="8">
        <f t="shared" si="406"/>
        <v>-2.1450747953711491E-2</v>
      </c>
      <c r="N2593" s="8">
        <f t="shared" si="407"/>
        <v>8.1851538244425592E-2</v>
      </c>
      <c r="O2593" s="1">
        <f t="shared" si="408"/>
        <v>1.9</v>
      </c>
      <c r="P2593" s="1">
        <f t="shared" si="409"/>
        <v>35.43</v>
      </c>
      <c r="Q2593" s="1">
        <f t="shared" si="410"/>
        <v>1.9805519680196724</v>
      </c>
    </row>
    <row r="2594" spans="1:17" x14ac:dyDescent="0.25">
      <c r="A2594" s="2">
        <v>39993</v>
      </c>
      <c r="B2594" s="1">
        <v>36.47</v>
      </c>
      <c r="C2594" s="1">
        <v>36.75</v>
      </c>
      <c r="D2594" s="1">
        <v>36.119999999999997</v>
      </c>
      <c r="E2594" s="1">
        <v>36.450000000000003</v>
      </c>
      <c r="F2594" s="1">
        <v>93817600</v>
      </c>
      <c r="G2594" s="1">
        <v>35.51</v>
      </c>
      <c r="H2594" s="8">
        <f t="shared" si="402"/>
        <v>2.2579734688117359E-3</v>
      </c>
      <c r="I2594" s="1">
        <f t="shared" si="403"/>
        <v>4</v>
      </c>
      <c r="J2594" s="1">
        <f t="shared" si="401"/>
        <v>4</v>
      </c>
      <c r="K2594" s="8">
        <f t="shared" si="404"/>
        <v>-1.9712756969867407E-3</v>
      </c>
      <c r="L2594" s="8">
        <f t="shared" si="405"/>
        <v>-5.2942833004787304E-2</v>
      </c>
      <c r="M2594" s="8">
        <f t="shared" si="406"/>
        <v>-2.0275978597578126E-2</v>
      </c>
      <c r="N2594" s="8">
        <f t="shared" si="407"/>
        <v>8.2793579273444218E-2</v>
      </c>
      <c r="O2594" s="1">
        <f t="shared" si="408"/>
        <v>1.91</v>
      </c>
      <c r="P2594" s="1">
        <f t="shared" si="409"/>
        <v>35.51</v>
      </c>
      <c r="Q2594" s="1">
        <f t="shared" si="410"/>
        <v>1.9805519680196724</v>
      </c>
    </row>
    <row r="2595" spans="1:17" x14ac:dyDescent="0.25">
      <c r="A2595" s="2">
        <v>39994</v>
      </c>
      <c r="B2595" s="1">
        <v>36.549999999999997</v>
      </c>
      <c r="C2595" s="1">
        <v>36.729999999999997</v>
      </c>
      <c r="D2595" s="1">
        <v>36.11</v>
      </c>
      <c r="E2595" s="1">
        <v>36.380000000000003</v>
      </c>
      <c r="F2595" s="1">
        <v>97843000</v>
      </c>
      <c r="G2595" s="1">
        <v>35.44</v>
      </c>
      <c r="H2595" s="8">
        <f t="shared" si="402"/>
        <v>-1.9712756969867407E-3</v>
      </c>
      <c r="I2595" s="1">
        <f t="shared" si="403"/>
        <v>-1</v>
      </c>
      <c r="J2595" s="1">
        <f t="shared" si="401"/>
        <v>1</v>
      </c>
      <c r="K2595" s="8">
        <f t="shared" si="404"/>
        <v>5.6433408577882815E-4</v>
      </c>
      <c r="L2595" s="8">
        <f t="shared" si="405"/>
        <v>-4.5993227990970498E-2</v>
      </c>
      <c r="M2595" s="8">
        <f t="shared" si="406"/>
        <v>1.4672686230248422E-2</v>
      </c>
      <c r="N2595" s="8">
        <f t="shared" si="407"/>
        <v>8.1264108352144593E-2</v>
      </c>
      <c r="O2595" s="1">
        <f t="shared" si="408"/>
        <v>1.91</v>
      </c>
      <c r="P2595" s="1">
        <f t="shared" si="409"/>
        <v>35.44</v>
      </c>
      <c r="Q2595" s="1">
        <f t="shared" si="410"/>
        <v>1.9805519680196724</v>
      </c>
    </row>
    <row r="2596" spans="1:17" x14ac:dyDescent="0.25">
      <c r="A2596" s="2">
        <v>39995</v>
      </c>
      <c r="B2596" s="1">
        <v>36.56</v>
      </c>
      <c r="C2596" s="1">
        <v>36.840000000000003</v>
      </c>
      <c r="D2596" s="1">
        <v>36.39</v>
      </c>
      <c r="E2596" s="1">
        <v>36.4</v>
      </c>
      <c r="F2596" s="1">
        <v>85976000</v>
      </c>
      <c r="G2596" s="1">
        <v>35.46</v>
      </c>
      <c r="H2596" s="8">
        <f t="shared" si="402"/>
        <v>5.6433408577882815E-4</v>
      </c>
      <c r="I2596" s="1">
        <f t="shared" si="403"/>
        <v>1</v>
      </c>
      <c r="J2596" s="1">
        <f t="shared" si="401"/>
        <v>1</v>
      </c>
      <c r="K2596" s="8">
        <f t="shared" si="404"/>
        <v>-2.1996615905245376E-2</v>
      </c>
      <c r="L2596" s="8">
        <f t="shared" si="405"/>
        <v>-4.4839255499154018E-2</v>
      </c>
      <c r="M2596" s="8">
        <f t="shared" si="406"/>
        <v>2.622673434856182E-2</v>
      </c>
      <c r="N2596" s="8">
        <f t="shared" si="407"/>
        <v>8.6858432036097E-2</v>
      </c>
      <c r="O2596" s="1">
        <f t="shared" si="408"/>
        <v>1.905</v>
      </c>
      <c r="P2596" s="1">
        <f t="shared" si="409"/>
        <v>35.46</v>
      </c>
      <c r="Q2596" s="1">
        <f t="shared" si="410"/>
        <v>1.9805519680196724</v>
      </c>
    </row>
    <row r="2597" spans="1:17" x14ac:dyDescent="0.25">
      <c r="A2597" s="2">
        <v>39996</v>
      </c>
      <c r="B2597" s="1">
        <v>36.090000000000003</v>
      </c>
      <c r="C2597" s="1">
        <v>36.1</v>
      </c>
      <c r="D2597" s="1">
        <v>35.5</v>
      </c>
      <c r="E2597" s="1">
        <v>35.6</v>
      </c>
      <c r="F2597" s="1">
        <v>113309800</v>
      </c>
      <c r="G2597" s="1">
        <v>34.68</v>
      </c>
      <c r="H2597" s="8">
        <f t="shared" si="402"/>
        <v>-2.1996615905245376E-2</v>
      </c>
      <c r="I2597" s="1">
        <f t="shared" si="403"/>
        <v>-1</v>
      </c>
      <c r="J2597" s="1">
        <f t="shared" si="401"/>
        <v>1</v>
      </c>
      <c r="K2597" s="8">
        <f t="shared" si="404"/>
        <v>-5.4786620530564711E-3</v>
      </c>
      <c r="L2597" s="8">
        <f t="shared" si="405"/>
        <v>-1.9319492502883562E-2</v>
      </c>
      <c r="M2597" s="8">
        <f t="shared" si="406"/>
        <v>5.5074971164936759E-2</v>
      </c>
      <c r="N2597" s="8">
        <f t="shared" si="407"/>
        <v>0.1081314878892734</v>
      </c>
      <c r="O2597" s="1">
        <f t="shared" si="408"/>
        <v>1.905</v>
      </c>
      <c r="P2597" s="1">
        <f t="shared" si="409"/>
        <v>34.68</v>
      </c>
      <c r="Q2597" s="1">
        <f t="shared" si="410"/>
        <v>1.9805519680196724</v>
      </c>
    </row>
    <row r="2598" spans="1:17" x14ac:dyDescent="0.25">
      <c r="A2598" s="2">
        <v>40000</v>
      </c>
      <c r="B2598" s="1">
        <v>35.380000000000003</v>
      </c>
      <c r="C2598" s="1">
        <v>35.54</v>
      </c>
      <c r="D2598" s="1">
        <v>35.04</v>
      </c>
      <c r="E2598" s="1">
        <v>35.409999999999997</v>
      </c>
      <c r="F2598" s="1">
        <v>107632500</v>
      </c>
      <c r="G2598" s="1">
        <v>34.49</v>
      </c>
      <c r="H2598" s="8">
        <f t="shared" si="402"/>
        <v>-5.4786620530564711E-3</v>
      </c>
      <c r="I2598" s="1">
        <f t="shared" si="403"/>
        <v>-2</v>
      </c>
      <c r="J2598" s="1">
        <f t="shared" si="401"/>
        <v>2</v>
      </c>
      <c r="K2598" s="8">
        <f t="shared" si="404"/>
        <v>-2.4934763699623108E-2</v>
      </c>
      <c r="L2598" s="8">
        <f t="shared" si="405"/>
        <v>5.2189040301535705E-3</v>
      </c>
      <c r="M2598" s="8">
        <f t="shared" si="406"/>
        <v>7.1035082632646906E-2</v>
      </c>
      <c r="N2598" s="8">
        <f t="shared" si="407"/>
        <v>0.13076253986662789</v>
      </c>
      <c r="O2598" s="1">
        <f t="shared" si="408"/>
        <v>1.91</v>
      </c>
      <c r="P2598" s="1">
        <f t="shared" si="409"/>
        <v>34.49</v>
      </c>
      <c r="Q2598" s="1">
        <f t="shared" si="410"/>
        <v>1.9805519680196724</v>
      </c>
    </row>
    <row r="2599" spans="1:17" x14ac:dyDescent="0.25">
      <c r="A2599" s="2">
        <v>40001</v>
      </c>
      <c r="B2599" s="1">
        <v>35.42</v>
      </c>
      <c r="C2599" s="1">
        <v>35.49</v>
      </c>
      <c r="D2599" s="1">
        <v>34.51</v>
      </c>
      <c r="E2599" s="1">
        <v>34.53</v>
      </c>
      <c r="F2599" s="1">
        <v>149773000</v>
      </c>
      <c r="G2599" s="1">
        <v>33.630000000000003</v>
      </c>
      <c r="H2599" s="8">
        <f t="shared" si="402"/>
        <v>-2.4934763699623108E-2</v>
      </c>
      <c r="I2599" s="1">
        <f t="shared" si="403"/>
        <v>-3</v>
      </c>
      <c r="J2599" s="1">
        <f t="shared" si="401"/>
        <v>3</v>
      </c>
      <c r="K2599" s="8">
        <f t="shared" si="404"/>
        <v>5.3523639607493401E-3</v>
      </c>
      <c r="L2599" s="8">
        <f t="shared" si="405"/>
        <v>3.4493012191495476E-2</v>
      </c>
      <c r="M2599" s="8">
        <f t="shared" si="406"/>
        <v>0.10585786500148653</v>
      </c>
      <c r="N2599" s="8">
        <f t="shared" si="407"/>
        <v>0.15967885816235494</v>
      </c>
      <c r="O2599" s="1">
        <f t="shared" si="408"/>
        <v>1.92</v>
      </c>
      <c r="P2599" s="1">
        <f t="shared" si="409"/>
        <v>33.630000000000003</v>
      </c>
      <c r="Q2599" s="1">
        <f t="shared" si="410"/>
        <v>1.9805519680196724</v>
      </c>
    </row>
    <row r="2600" spans="1:17" x14ac:dyDescent="0.25">
      <c r="A2600" s="2">
        <v>40002</v>
      </c>
      <c r="B2600" s="1">
        <v>34.74</v>
      </c>
      <c r="C2600" s="1">
        <v>34.869999999999997</v>
      </c>
      <c r="D2600" s="1">
        <v>34.299999999999997</v>
      </c>
      <c r="E2600" s="1">
        <v>34.71</v>
      </c>
      <c r="F2600" s="1">
        <v>152776400</v>
      </c>
      <c r="G2600" s="1">
        <v>33.81</v>
      </c>
      <c r="H2600" s="8">
        <f t="shared" si="402"/>
        <v>5.3523639607493401E-3</v>
      </c>
      <c r="I2600" s="1">
        <f t="shared" si="403"/>
        <v>1</v>
      </c>
      <c r="J2600" s="1">
        <f t="shared" si="401"/>
        <v>1</v>
      </c>
      <c r="K2600" s="8">
        <f t="shared" si="404"/>
        <v>1.7746228926351915E-3</v>
      </c>
      <c r="L2600" s="8">
        <f t="shared" si="405"/>
        <v>6.3590653652765505E-2</v>
      </c>
      <c r="M2600" s="8">
        <f t="shared" si="406"/>
        <v>0.10913930789707171</v>
      </c>
      <c r="N2600" s="8">
        <f t="shared" si="407"/>
        <v>0.14463176574977821</v>
      </c>
      <c r="O2600" s="1">
        <f t="shared" si="408"/>
        <v>1.915</v>
      </c>
      <c r="P2600" s="1">
        <f t="shared" si="409"/>
        <v>33.81</v>
      </c>
      <c r="Q2600" s="1">
        <f t="shared" si="410"/>
        <v>1.9805519680196724</v>
      </c>
    </row>
    <row r="2601" spans="1:17" x14ac:dyDescent="0.25">
      <c r="A2601" s="2">
        <v>40003</v>
      </c>
      <c r="B2601" s="1">
        <v>34.840000000000003</v>
      </c>
      <c r="C2601" s="1">
        <v>35.01</v>
      </c>
      <c r="D2601" s="1">
        <v>34.65</v>
      </c>
      <c r="E2601" s="1">
        <v>34.770000000000003</v>
      </c>
      <c r="F2601" s="1">
        <v>97851500</v>
      </c>
      <c r="G2601" s="1">
        <v>33.869999999999997</v>
      </c>
      <c r="H2601" s="8">
        <f t="shared" si="402"/>
        <v>1.7746228926351915E-3</v>
      </c>
      <c r="I2601" s="1">
        <f t="shared" si="403"/>
        <v>2</v>
      </c>
      <c r="J2601" s="1">
        <f t="shared" si="401"/>
        <v>2</v>
      </c>
      <c r="K2601" s="8">
        <f t="shared" si="404"/>
        <v>4.1334514319457671E-3</v>
      </c>
      <c r="L2601" s="8">
        <f t="shared" si="405"/>
        <v>7.4402125775022254E-2</v>
      </c>
      <c r="M2601" s="8">
        <f t="shared" si="406"/>
        <v>0.131679952760555</v>
      </c>
      <c r="N2601" s="8">
        <f t="shared" si="407"/>
        <v>0.13256569235311488</v>
      </c>
      <c r="O2601" s="1">
        <f t="shared" si="408"/>
        <v>1.92</v>
      </c>
      <c r="P2601" s="1">
        <f t="shared" si="409"/>
        <v>33.869999999999997</v>
      </c>
      <c r="Q2601" s="1">
        <f t="shared" si="410"/>
        <v>1.9805519680196724</v>
      </c>
    </row>
    <row r="2602" spans="1:17" x14ac:dyDescent="0.25">
      <c r="A2602" s="2">
        <v>40004</v>
      </c>
      <c r="B2602" s="1">
        <v>34.67</v>
      </c>
      <c r="C2602" s="1">
        <v>35.14</v>
      </c>
      <c r="D2602" s="1">
        <v>34.56</v>
      </c>
      <c r="E2602" s="1">
        <v>34.92</v>
      </c>
      <c r="F2602" s="1">
        <v>108482000</v>
      </c>
      <c r="G2602" s="1">
        <v>34.01</v>
      </c>
      <c r="H2602" s="8">
        <f t="shared" si="402"/>
        <v>4.1334514319457671E-3</v>
      </c>
      <c r="I2602" s="1">
        <f t="shared" si="403"/>
        <v>3</v>
      </c>
      <c r="J2602" s="1">
        <f t="shared" si="401"/>
        <v>3</v>
      </c>
      <c r="K2602" s="8">
        <f t="shared" si="404"/>
        <v>1.9406057042046676E-2</v>
      </c>
      <c r="L2602" s="8">
        <f t="shared" si="405"/>
        <v>7.5860041164363512E-2</v>
      </c>
      <c r="M2602" s="8">
        <f t="shared" si="406"/>
        <v>0.12702146427521321</v>
      </c>
      <c r="N2602" s="8">
        <f t="shared" si="407"/>
        <v>0.14231108497500755</v>
      </c>
      <c r="O2602" s="1">
        <f t="shared" si="408"/>
        <v>1.925</v>
      </c>
      <c r="P2602" s="1">
        <f t="shared" si="409"/>
        <v>34.01</v>
      </c>
      <c r="Q2602" s="1">
        <f t="shared" si="410"/>
        <v>1.9805519680196724</v>
      </c>
    </row>
    <row r="2603" spans="1:17" x14ac:dyDescent="0.25">
      <c r="A2603" s="2">
        <v>40007</v>
      </c>
      <c r="B2603" s="1">
        <v>34.950000000000003</v>
      </c>
      <c r="C2603" s="1">
        <v>35.6</v>
      </c>
      <c r="D2603" s="1">
        <v>34.479999999999997</v>
      </c>
      <c r="E2603" s="1">
        <v>35.590000000000003</v>
      </c>
      <c r="F2603" s="1">
        <v>127140300</v>
      </c>
      <c r="G2603" s="1">
        <v>34.67</v>
      </c>
      <c r="H2603" s="8">
        <f t="shared" si="402"/>
        <v>1.9406057042046676E-2</v>
      </c>
      <c r="I2603" s="1">
        <f t="shared" si="403"/>
        <v>4</v>
      </c>
      <c r="J2603" s="1">
        <f t="shared" si="401"/>
        <v>4</v>
      </c>
      <c r="K2603" s="8">
        <f t="shared" si="404"/>
        <v>3.4612056533025459E-3</v>
      </c>
      <c r="L2603" s="8">
        <f t="shared" si="405"/>
        <v>6.5474473608306827E-2</v>
      </c>
      <c r="M2603" s="8">
        <f t="shared" si="406"/>
        <v>0.10556677242572809</v>
      </c>
      <c r="N2603" s="8">
        <f t="shared" si="407"/>
        <v>0.11248918373233341</v>
      </c>
      <c r="O2603" s="1">
        <f t="shared" si="408"/>
        <v>1.94</v>
      </c>
      <c r="P2603" s="1">
        <f t="shared" si="409"/>
        <v>34.67</v>
      </c>
      <c r="Q2603" s="1">
        <f t="shared" si="410"/>
        <v>1.9805519680196724</v>
      </c>
    </row>
    <row r="2604" spans="1:17" x14ac:dyDescent="0.25">
      <c r="A2604" s="2">
        <v>40008</v>
      </c>
      <c r="B2604" s="1">
        <v>35.549999999999997</v>
      </c>
      <c r="C2604" s="1">
        <v>35.79</v>
      </c>
      <c r="D2604" s="1">
        <v>35.4</v>
      </c>
      <c r="E2604" s="1">
        <v>35.72</v>
      </c>
      <c r="F2604" s="1">
        <v>115631700</v>
      </c>
      <c r="G2604" s="1">
        <v>34.79</v>
      </c>
      <c r="H2604" s="8">
        <f t="shared" si="402"/>
        <v>3.4612056533025459E-3</v>
      </c>
      <c r="I2604" s="1">
        <f t="shared" si="403"/>
        <v>5</v>
      </c>
      <c r="J2604" s="1">
        <f t="shared" si="401"/>
        <v>5</v>
      </c>
      <c r="K2604" s="8">
        <f t="shared" si="404"/>
        <v>3.3630353549870762E-2</v>
      </c>
      <c r="L2604" s="8">
        <f t="shared" si="405"/>
        <v>6.8985340615119295E-2</v>
      </c>
      <c r="M2604" s="8">
        <f t="shared" si="406"/>
        <v>0.10520264443805694</v>
      </c>
      <c r="N2604" s="8">
        <f t="shared" si="407"/>
        <v>9.916642713423407E-2</v>
      </c>
      <c r="O2604" s="1">
        <f t="shared" si="408"/>
        <v>1.9550000000000001</v>
      </c>
      <c r="P2604" s="1">
        <f t="shared" si="409"/>
        <v>34.79</v>
      </c>
      <c r="Q2604" s="1">
        <f t="shared" si="410"/>
        <v>1.9805519680196724</v>
      </c>
    </row>
    <row r="2605" spans="1:17" x14ac:dyDescent="0.25">
      <c r="A2605" s="2">
        <v>40009</v>
      </c>
      <c r="B2605" s="1">
        <v>36.32</v>
      </c>
      <c r="C2605" s="1">
        <v>36.93</v>
      </c>
      <c r="D2605" s="1">
        <v>36.14</v>
      </c>
      <c r="E2605" s="1">
        <v>36.92</v>
      </c>
      <c r="F2605" s="1">
        <v>160869700</v>
      </c>
      <c r="G2605" s="1">
        <v>35.96</v>
      </c>
      <c r="H2605" s="8">
        <f t="shared" si="402"/>
        <v>3.3630353549870762E-2</v>
      </c>
      <c r="I2605" s="1">
        <f t="shared" si="403"/>
        <v>6</v>
      </c>
      <c r="J2605" s="1">
        <f t="shared" si="401"/>
        <v>6</v>
      </c>
      <c r="K2605" s="8">
        <f t="shared" si="404"/>
        <v>1.1957730812013345E-2</v>
      </c>
      <c r="L2605" s="8">
        <f t="shared" si="405"/>
        <v>4.2825361512792037E-2</v>
      </c>
      <c r="M2605" s="8">
        <f t="shared" si="406"/>
        <v>6.5628476084538256E-2</v>
      </c>
      <c r="N2605" s="8">
        <f t="shared" si="407"/>
        <v>8.0088987764182384E-2</v>
      </c>
      <c r="O2605" s="1">
        <f t="shared" si="408"/>
        <v>1.98</v>
      </c>
      <c r="P2605" s="1">
        <f t="shared" si="409"/>
        <v>35.96</v>
      </c>
      <c r="Q2605" s="1">
        <f t="shared" si="410"/>
        <v>1.9805519680196724</v>
      </c>
    </row>
    <row r="2606" spans="1:17" x14ac:dyDescent="0.25">
      <c r="A2606" s="2">
        <v>40010</v>
      </c>
      <c r="B2606" s="1">
        <v>36.75</v>
      </c>
      <c r="C2606" s="1">
        <v>37.44</v>
      </c>
      <c r="D2606" s="1">
        <v>36.72</v>
      </c>
      <c r="E2606" s="1">
        <v>37.36</v>
      </c>
      <c r="F2606" s="1">
        <v>120142500</v>
      </c>
      <c r="G2606" s="1">
        <v>36.39</v>
      </c>
      <c r="H2606" s="8">
        <f t="shared" si="402"/>
        <v>1.1957730812013345E-2</v>
      </c>
      <c r="I2606" s="1">
        <f t="shared" si="403"/>
        <v>7</v>
      </c>
      <c r="J2606" s="1">
        <f t="shared" si="401"/>
        <v>7</v>
      </c>
      <c r="K2606" s="8">
        <f t="shared" si="404"/>
        <v>5.4960153888432561E-3</v>
      </c>
      <c r="L2606" s="8">
        <f t="shared" si="405"/>
        <v>5.331134927177783E-2</v>
      </c>
      <c r="M2606" s="8">
        <f t="shared" si="406"/>
        <v>5.9082165430063061E-2</v>
      </c>
      <c r="N2606" s="8">
        <f t="shared" si="407"/>
        <v>7.3097004671613064E-2</v>
      </c>
      <c r="O2606" s="1">
        <f t="shared" si="408"/>
        <v>2.0049999999999999</v>
      </c>
      <c r="P2606" s="1">
        <f t="shared" si="409"/>
        <v>36.39</v>
      </c>
      <c r="Q2606" s="1">
        <f t="shared" si="410"/>
        <v>1.9805519680196724</v>
      </c>
    </row>
    <row r="2607" spans="1:17" x14ac:dyDescent="0.25">
      <c r="A2607" s="2">
        <v>40011</v>
      </c>
      <c r="B2607" s="1">
        <v>37.35</v>
      </c>
      <c r="C2607" s="1">
        <v>37.57</v>
      </c>
      <c r="D2607" s="1">
        <v>37.17</v>
      </c>
      <c r="E2607" s="1">
        <v>37.56</v>
      </c>
      <c r="F2607" s="1">
        <v>104873000</v>
      </c>
      <c r="G2607" s="1">
        <v>36.590000000000003</v>
      </c>
      <c r="H2607" s="8">
        <f t="shared" si="402"/>
        <v>5.4960153888432561E-3</v>
      </c>
      <c r="I2607" s="1">
        <f t="shared" si="403"/>
        <v>8</v>
      </c>
      <c r="J2607" s="1">
        <f t="shared" si="401"/>
        <v>8</v>
      </c>
      <c r="K2607" s="8">
        <f t="shared" si="404"/>
        <v>9.5654550423611706E-3</v>
      </c>
      <c r="L2607" s="8">
        <f t="shared" si="405"/>
        <v>4.7553976496310213E-2</v>
      </c>
      <c r="M2607" s="8">
        <f t="shared" si="406"/>
        <v>5.0286963651270833E-2</v>
      </c>
      <c r="N2607" s="8">
        <f t="shared" si="407"/>
        <v>5.4933041814703376E-2</v>
      </c>
      <c r="O2607" s="1">
        <f t="shared" si="408"/>
        <v>2.04</v>
      </c>
      <c r="P2607" s="1">
        <f t="shared" si="409"/>
        <v>36.590000000000003</v>
      </c>
      <c r="Q2607" s="1">
        <f t="shared" si="410"/>
        <v>1.9805519680196724</v>
      </c>
    </row>
    <row r="2608" spans="1:17" x14ac:dyDescent="0.25">
      <c r="A2608" s="2">
        <v>40014</v>
      </c>
      <c r="B2608" s="1">
        <v>37.76</v>
      </c>
      <c r="C2608" s="1">
        <v>38</v>
      </c>
      <c r="D2608" s="1">
        <v>37.61</v>
      </c>
      <c r="E2608" s="1">
        <v>37.92</v>
      </c>
      <c r="F2608" s="1">
        <v>97168800</v>
      </c>
      <c r="G2608" s="1">
        <v>36.94</v>
      </c>
      <c r="H2608" s="8">
        <f t="shared" si="402"/>
        <v>9.5654550423611706E-3</v>
      </c>
      <c r="I2608" s="1">
        <f t="shared" si="403"/>
        <v>9</v>
      </c>
      <c r="J2608" s="1">
        <f t="shared" si="401"/>
        <v>9</v>
      </c>
      <c r="K2608" s="8">
        <f t="shared" si="404"/>
        <v>6.7677314564158486E-3</v>
      </c>
      <c r="L2608" s="8">
        <f t="shared" si="405"/>
        <v>3.7628586897672012E-2</v>
      </c>
      <c r="M2608" s="8">
        <f t="shared" si="406"/>
        <v>5.5766107200866388E-2</v>
      </c>
      <c r="N2608" s="8">
        <f t="shared" si="407"/>
        <v>1.4618299945858171E-2</v>
      </c>
      <c r="O2608" s="1">
        <f t="shared" si="408"/>
        <v>2.08</v>
      </c>
      <c r="P2608" s="1">
        <f t="shared" si="409"/>
        <v>36.94</v>
      </c>
      <c r="Q2608" s="1">
        <f t="shared" si="410"/>
        <v>1.9805519680196724</v>
      </c>
    </row>
    <row r="2609" spans="1:17" x14ac:dyDescent="0.25">
      <c r="A2609" s="2">
        <v>40015</v>
      </c>
      <c r="B2609" s="1">
        <v>38.07</v>
      </c>
      <c r="C2609" s="1">
        <v>38.18</v>
      </c>
      <c r="D2609" s="1">
        <v>37.64</v>
      </c>
      <c r="E2609" s="1">
        <v>38.18</v>
      </c>
      <c r="F2609" s="1">
        <v>130587600</v>
      </c>
      <c r="G2609" s="1">
        <v>37.19</v>
      </c>
      <c r="H2609" s="8">
        <f t="shared" si="402"/>
        <v>6.7677314564158486E-3</v>
      </c>
      <c r="I2609" s="1">
        <f t="shared" si="403"/>
        <v>10</v>
      </c>
      <c r="J2609" s="1">
        <f t="shared" si="401"/>
        <v>10</v>
      </c>
      <c r="K2609" s="8">
        <f t="shared" si="404"/>
        <v>8.3355740790536093E-3</v>
      </c>
      <c r="L2609" s="8">
        <f t="shared" si="405"/>
        <v>3.3880075289056233E-2</v>
      </c>
      <c r="M2609" s="8">
        <f t="shared" si="406"/>
        <v>4.8668997042215612E-2</v>
      </c>
      <c r="N2609" s="8">
        <f t="shared" si="407"/>
        <v>2.231782737294985E-2</v>
      </c>
      <c r="O2609" s="1">
        <f t="shared" si="408"/>
        <v>2.12</v>
      </c>
      <c r="P2609" s="1">
        <f t="shared" si="409"/>
        <v>37.19</v>
      </c>
      <c r="Q2609" s="1">
        <f t="shared" si="410"/>
        <v>1.9805519680196724</v>
      </c>
    </row>
    <row r="2610" spans="1:17" x14ac:dyDescent="0.25">
      <c r="A2610" s="2">
        <v>40016</v>
      </c>
      <c r="B2610" s="1">
        <v>38.21</v>
      </c>
      <c r="C2610" s="1">
        <v>38.69</v>
      </c>
      <c r="D2610" s="1">
        <v>38.130000000000003</v>
      </c>
      <c r="E2610" s="1">
        <v>38.5</v>
      </c>
      <c r="F2610" s="1">
        <v>113808600</v>
      </c>
      <c r="G2610" s="1">
        <v>37.5</v>
      </c>
      <c r="H2610" s="8">
        <f t="shared" si="402"/>
        <v>8.3355740790536093E-3</v>
      </c>
      <c r="I2610" s="1">
        <f t="shared" si="403"/>
        <v>11</v>
      </c>
      <c r="J2610" s="1">
        <f t="shared" si="401"/>
        <v>11</v>
      </c>
      <c r="K2610" s="8">
        <f t="shared" si="404"/>
        <v>2.2133333333333338E-2</v>
      </c>
      <c r="L2610" s="8">
        <f t="shared" si="405"/>
        <v>2.1866666666666701E-2</v>
      </c>
      <c r="M2610" s="8">
        <f t="shared" si="406"/>
        <v>3.2000000000000028E-2</v>
      </c>
      <c r="N2610" s="8">
        <f t="shared" si="407"/>
        <v>2.079999999999993E-2</v>
      </c>
      <c r="O2610" s="1">
        <f t="shared" si="408"/>
        <v>2.16</v>
      </c>
      <c r="P2610" s="1">
        <f t="shared" si="409"/>
        <v>37.5</v>
      </c>
      <c r="Q2610" s="1">
        <f t="shared" si="410"/>
        <v>1.9805519680196724</v>
      </c>
    </row>
    <row r="2611" spans="1:17" x14ac:dyDescent="0.25">
      <c r="A2611" s="2">
        <v>40017</v>
      </c>
      <c r="B2611" s="1">
        <v>38.46</v>
      </c>
      <c r="C2611" s="1">
        <v>39.49</v>
      </c>
      <c r="D2611" s="1">
        <v>38.39</v>
      </c>
      <c r="E2611" s="1">
        <v>39.35</v>
      </c>
      <c r="F2611" s="1">
        <v>160239300</v>
      </c>
      <c r="G2611" s="1">
        <v>38.33</v>
      </c>
      <c r="H2611" s="8">
        <f t="shared" si="402"/>
        <v>2.2133333333333338E-2</v>
      </c>
      <c r="I2611" s="1">
        <f t="shared" si="403"/>
        <v>12</v>
      </c>
      <c r="J2611" s="1">
        <f t="shared" si="401"/>
        <v>12</v>
      </c>
      <c r="K2611" s="8">
        <f t="shared" si="404"/>
        <v>0</v>
      </c>
      <c r="L2611" s="8">
        <f t="shared" si="405"/>
        <v>5.4787372815028323E-3</v>
      </c>
      <c r="M2611" s="8">
        <f t="shared" si="406"/>
        <v>7.8267675450049978E-4</v>
      </c>
      <c r="N2611" s="8">
        <f t="shared" si="407"/>
        <v>1.0435690060005109E-2</v>
      </c>
      <c r="O2611" s="1">
        <f t="shared" si="408"/>
        <v>2.2000000000000002</v>
      </c>
      <c r="P2611" s="1">
        <f t="shared" si="409"/>
        <v>38.33</v>
      </c>
      <c r="Q2611" s="1">
        <f t="shared" si="410"/>
        <v>1.9805519680196724</v>
      </c>
    </row>
    <row r="2612" spans="1:17" x14ac:dyDescent="0.25">
      <c r="A2612" s="2">
        <v>40018</v>
      </c>
      <c r="B2612" s="1">
        <v>38.94</v>
      </c>
      <c r="C2612" s="1">
        <v>39.369999999999997</v>
      </c>
      <c r="D2612" s="1">
        <v>38.78</v>
      </c>
      <c r="E2612" s="1">
        <v>39.35</v>
      </c>
      <c r="F2612" s="1">
        <v>109312300</v>
      </c>
      <c r="G2612" s="1">
        <v>38.33</v>
      </c>
      <c r="H2612" s="8">
        <f t="shared" si="402"/>
        <v>0</v>
      </c>
      <c r="I2612" s="1">
        <f t="shared" si="403"/>
        <v>-1</v>
      </c>
      <c r="J2612" s="1">
        <f t="shared" si="401"/>
        <v>1</v>
      </c>
      <c r="K2612" s="8">
        <f t="shared" si="404"/>
        <v>0</v>
      </c>
      <c r="L2612" s="8">
        <f t="shared" si="405"/>
        <v>2.6089225150014439E-3</v>
      </c>
      <c r="M2612" s="8">
        <f t="shared" si="406"/>
        <v>1.3566397078006887E-2</v>
      </c>
      <c r="N2612" s="8">
        <f t="shared" si="407"/>
        <v>2.4002087138011996E-2</v>
      </c>
      <c r="O2612" s="1">
        <f t="shared" si="408"/>
        <v>2.1800000000000002</v>
      </c>
      <c r="P2612" s="1">
        <f t="shared" si="409"/>
        <v>38.33</v>
      </c>
      <c r="Q2612" s="1">
        <f t="shared" si="410"/>
        <v>1.9805519680196724</v>
      </c>
    </row>
    <row r="2613" spans="1:17" x14ac:dyDescent="0.25">
      <c r="A2613" s="2">
        <v>40021</v>
      </c>
      <c r="B2613" s="1">
        <v>39.33</v>
      </c>
      <c r="C2613" s="1">
        <v>39.409999999999997</v>
      </c>
      <c r="D2613" s="1">
        <v>38.869999999999997</v>
      </c>
      <c r="E2613" s="1">
        <v>39.35</v>
      </c>
      <c r="F2613" s="1">
        <v>94718600</v>
      </c>
      <c r="G2613" s="1">
        <v>38.33</v>
      </c>
      <c r="H2613" s="8">
        <f t="shared" si="402"/>
        <v>0</v>
      </c>
      <c r="I2613" s="1">
        <f t="shared" si="403"/>
        <v>-2</v>
      </c>
      <c r="J2613" s="1">
        <f t="shared" si="401"/>
        <v>2</v>
      </c>
      <c r="K2613" s="8">
        <f t="shared" si="404"/>
        <v>3.1307070180017771E-3</v>
      </c>
      <c r="L2613" s="8">
        <f t="shared" si="405"/>
        <v>1.7479780850508719E-2</v>
      </c>
      <c r="M2613" s="8">
        <f t="shared" si="406"/>
        <v>6.2614140360031101E-3</v>
      </c>
      <c r="N2613" s="8">
        <f t="shared" si="407"/>
        <v>2.2958518132011552E-2</v>
      </c>
      <c r="O2613" s="1">
        <f t="shared" si="408"/>
        <v>2.16</v>
      </c>
      <c r="P2613" s="1">
        <f t="shared" si="409"/>
        <v>38.33</v>
      </c>
      <c r="Q2613" s="1">
        <f t="shared" si="410"/>
        <v>1.9805519680196724</v>
      </c>
    </row>
    <row r="2614" spans="1:17" x14ac:dyDescent="0.25">
      <c r="A2614" s="2">
        <v>40022</v>
      </c>
      <c r="B2614" s="1">
        <v>39.19</v>
      </c>
      <c r="C2614" s="1">
        <v>39.590000000000003</v>
      </c>
      <c r="D2614" s="1">
        <v>38.93</v>
      </c>
      <c r="E2614" s="1">
        <v>39.47</v>
      </c>
      <c r="F2614" s="1">
        <v>111468000</v>
      </c>
      <c r="G2614" s="1">
        <v>38.450000000000003</v>
      </c>
      <c r="H2614" s="8">
        <f t="shared" si="402"/>
        <v>3.1307070180017771E-3</v>
      </c>
      <c r="I2614" s="1">
        <f t="shared" si="403"/>
        <v>1</v>
      </c>
      <c r="J2614" s="1">
        <f t="shared" si="401"/>
        <v>1</v>
      </c>
      <c r="K2614" s="8">
        <f t="shared" si="404"/>
        <v>-3.3810143042913854E-3</v>
      </c>
      <c r="L2614" s="8">
        <f t="shared" si="405"/>
        <v>1.4304291287386084E-2</v>
      </c>
      <c r="M2614" s="8">
        <f t="shared" si="406"/>
        <v>-5.4616384915474603E-3</v>
      </c>
      <c r="N2614" s="8">
        <f t="shared" si="407"/>
        <v>2.2626788036410828E-2</v>
      </c>
      <c r="O2614" s="1">
        <f t="shared" si="408"/>
        <v>2.13</v>
      </c>
      <c r="P2614" s="1">
        <f t="shared" si="409"/>
        <v>38.450000000000003</v>
      </c>
      <c r="Q2614" s="1">
        <f t="shared" si="410"/>
        <v>1.9805519680196724</v>
      </c>
    </row>
    <row r="2615" spans="1:17" x14ac:dyDescent="0.25">
      <c r="A2615" s="2">
        <v>40023</v>
      </c>
      <c r="B2615" s="1">
        <v>39.32</v>
      </c>
      <c r="C2615" s="1">
        <v>39.43</v>
      </c>
      <c r="D2615" s="1">
        <v>39</v>
      </c>
      <c r="E2615" s="1">
        <v>39.340000000000003</v>
      </c>
      <c r="F2615" s="1">
        <v>126538200</v>
      </c>
      <c r="G2615" s="1">
        <v>38.32</v>
      </c>
      <c r="H2615" s="8">
        <f t="shared" si="402"/>
        <v>-3.3810143042913854E-3</v>
      </c>
      <c r="I2615" s="1">
        <f t="shared" si="403"/>
        <v>-1</v>
      </c>
      <c r="J2615" s="1">
        <f t="shared" si="401"/>
        <v>1</v>
      </c>
      <c r="K2615" s="8">
        <f t="shared" si="404"/>
        <v>5.7411273486429604E-3</v>
      </c>
      <c r="L2615" s="8">
        <f t="shared" si="405"/>
        <v>9.91649269311079E-3</v>
      </c>
      <c r="M2615" s="8">
        <f t="shared" si="406"/>
        <v>1.3569937369519947E-2</v>
      </c>
      <c r="N2615" s="8">
        <f t="shared" si="407"/>
        <v>2.4530271398747416E-2</v>
      </c>
      <c r="O2615" s="1">
        <f t="shared" si="408"/>
        <v>2.0950000000000002</v>
      </c>
      <c r="P2615" s="1">
        <f t="shared" si="409"/>
        <v>38.32</v>
      </c>
      <c r="Q2615" s="1">
        <f t="shared" si="410"/>
        <v>1.9805519680196724</v>
      </c>
    </row>
    <row r="2616" spans="1:17" x14ac:dyDescent="0.25">
      <c r="A2616" s="2">
        <v>40024</v>
      </c>
      <c r="B2616" s="1">
        <v>39.75</v>
      </c>
      <c r="C2616" s="1">
        <v>40.18</v>
      </c>
      <c r="D2616" s="1">
        <v>39.51</v>
      </c>
      <c r="E2616" s="1">
        <v>39.57</v>
      </c>
      <c r="F2616" s="1">
        <v>108969900</v>
      </c>
      <c r="G2616" s="1">
        <v>38.54</v>
      </c>
      <c r="H2616" s="8">
        <f t="shared" si="402"/>
        <v>5.7411273486429604E-3</v>
      </c>
      <c r="I2616" s="1">
        <f t="shared" si="403"/>
        <v>1</v>
      </c>
      <c r="J2616" s="1">
        <f t="shared" si="401"/>
        <v>1</v>
      </c>
      <c r="K2616" s="8">
        <f t="shared" si="404"/>
        <v>-2.8541774779450302E-3</v>
      </c>
      <c r="L2616" s="8">
        <f t="shared" si="405"/>
        <v>-4.6704722366373019E-3</v>
      </c>
      <c r="M2616" s="8">
        <f t="shared" si="406"/>
        <v>1.3233004670472281E-2</v>
      </c>
      <c r="N2616" s="8">
        <f t="shared" si="407"/>
        <v>2.1017125064867637E-2</v>
      </c>
      <c r="O2616" s="1">
        <f t="shared" si="408"/>
        <v>2.0950000000000002</v>
      </c>
      <c r="P2616" s="1">
        <f t="shared" si="409"/>
        <v>38.54</v>
      </c>
      <c r="Q2616" s="1">
        <f t="shared" si="410"/>
        <v>1.9805519680196724</v>
      </c>
    </row>
    <row r="2617" spans="1:17" x14ac:dyDescent="0.25">
      <c r="A2617" s="2">
        <v>40025</v>
      </c>
      <c r="B2617" s="1">
        <v>39.57</v>
      </c>
      <c r="C2617" s="1">
        <v>39.85</v>
      </c>
      <c r="D2617" s="1">
        <v>39.409999999999997</v>
      </c>
      <c r="E2617" s="1">
        <v>39.450000000000003</v>
      </c>
      <c r="F2617" s="1">
        <v>78208300</v>
      </c>
      <c r="G2617" s="1">
        <v>38.43</v>
      </c>
      <c r="H2617" s="8">
        <f t="shared" si="402"/>
        <v>-2.8541774779450302E-3</v>
      </c>
      <c r="I2617" s="1">
        <f t="shared" si="403"/>
        <v>-1</v>
      </c>
      <c r="J2617" s="1">
        <f t="shared" si="401"/>
        <v>1</v>
      </c>
      <c r="K2617" s="8">
        <f t="shared" si="404"/>
        <v>1.4832162373145996E-2</v>
      </c>
      <c r="L2617" s="8">
        <f t="shared" si="405"/>
        <v>1.0928961748633892E-2</v>
      </c>
      <c r="M2617" s="8">
        <f t="shared" si="406"/>
        <v>4.4236273744471255E-3</v>
      </c>
      <c r="N2617" s="8">
        <f t="shared" si="407"/>
        <v>2.4980483996877467E-2</v>
      </c>
      <c r="O2617" s="1">
        <f t="shared" si="408"/>
        <v>2.0950000000000002</v>
      </c>
      <c r="P2617" s="1">
        <f t="shared" si="409"/>
        <v>38.43</v>
      </c>
      <c r="Q2617" s="1">
        <f t="shared" si="410"/>
        <v>1.9805519680196724</v>
      </c>
    </row>
    <row r="2618" spans="1:17" x14ac:dyDescent="0.25">
      <c r="A2618" s="2">
        <v>40028</v>
      </c>
      <c r="B2618" s="1">
        <v>39.869999999999997</v>
      </c>
      <c r="C2618" s="1">
        <v>40.06</v>
      </c>
      <c r="D2618" s="1">
        <v>39.64</v>
      </c>
      <c r="E2618" s="1">
        <v>40.04</v>
      </c>
      <c r="F2618" s="1">
        <v>111722800</v>
      </c>
      <c r="G2618" s="1">
        <v>39</v>
      </c>
      <c r="H2618" s="8">
        <f t="shared" si="402"/>
        <v>1.4832162373145996E-2</v>
      </c>
      <c r="I2618" s="1">
        <f t="shared" si="403"/>
        <v>1</v>
      </c>
      <c r="J2618" s="1">
        <f t="shared" si="401"/>
        <v>1</v>
      </c>
      <c r="K2618" s="8">
        <f t="shared" si="404"/>
        <v>0</v>
      </c>
      <c r="L2618" s="8">
        <f t="shared" si="405"/>
        <v>-1.1025641025640964E-2</v>
      </c>
      <c r="M2618" s="8">
        <f t="shared" si="406"/>
        <v>-3.897435897435908E-2</v>
      </c>
      <c r="N2618" s="8">
        <f t="shared" si="407"/>
        <v>-2.5641025641021109E-4</v>
      </c>
      <c r="O2618" s="1">
        <f t="shared" si="408"/>
        <v>2.09</v>
      </c>
      <c r="P2618" s="1">
        <f t="shared" si="409"/>
        <v>39</v>
      </c>
      <c r="Q2618" s="1">
        <f t="shared" si="410"/>
        <v>1.9805519680196724</v>
      </c>
    </row>
    <row r="2619" spans="1:17" x14ac:dyDescent="0.25">
      <c r="A2619" s="2">
        <v>40029</v>
      </c>
      <c r="B2619" s="1">
        <v>39.85</v>
      </c>
      <c r="C2619" s="1">
        <v>40.19</v>
      </c>
      <c r="D2619" s="1">
        <v>39.770000000000003</v>
      </c>
      <c r="E2619" s="1">
        <v>40.04</v>
      </c>
      <c r="F2619" s="1">
        <v>100690800</v>
      </c>
      <c r="G2619" s="1">
        <v>39</v>
      </c>
      <c r="H2619" s="8">
        <f t="shared" si="402"/>
        <v>0</v>
      </c>
      <c r="I2619" s="1">
        <f t="shared" si="403"/>
        <v>-1</v>
      </c>
      <c r="J2619" s="1">
        <f t="shared" si="401"/>
        <v>1</v>
      </c>
      <c r="K2619" s="8">
        <f t="shared" si="404"/>
        <v>-7.692307692307665E-3</v>
      </c>
      <c r="L2619" s="8">
        <f t="shared" si="405"/>
        <v>-1.9487179487179485E-2</v>
      </c>
      <c r="M2619" s="8">
        <f t="shared" si="406"/>
        <v>-2.5128205128205017E-2</v>
      </c>
      <c r="N2619" s="8">
        <f t="shared" si="407"/>
        <v>-1.8974358974359062E-2</v>
      </c>
      <c r="O2619" s="1">
        <f t="shared" si="408"/>
        <v>2.09</v>
      </c>
      <c r="P2619" s="1">
        <f t="shared" si="409"/>
        <v>39</v>
      </c>
      <c r="Q2619" s="1">
        <f t="shared" si="410"/>
        <v>1.9805519680196724</v>
      </c>
    </row>
    <row r="2620" spans="1:17" x14ac:dyDescent="0.25">
      <c r="A2620" s="2">
        <v>40030</v>
      </c>
      <c r="B2620" s="1">
        <v>40.130000000000003</v>
      </c>
      <c r="C2620" s="1">
        <v>40.14</v>
      </c>
      <c r="D2620" s="1">
        <v>39.46</v>
      </c>
      <c r="E2620" s="1">
        <v>39.729999999999997</v>
      </c>
      <c r="F2620" s="1">
        <v>118093000</v>
      </c>
      <c r="G2620" s="1">
        <v>38.700000000000003</v>
      </c>
      <c r="H2620" s="8">
        <f t="shared" si="402"/>
        <v>-7.692307692307665E-3</v>
      </c>
      <c r="I2620" s="1">
        <f t="shared" si="403"/>
        <v>-2</v>
      </c>
      <c r="J2620" s="1">
        <f t="shared" si="401"/>
        <v>2</v>
      </c>
      <c r="K2620" s="8">
        <f t="shared" si="404"/>
        <v>-8.7855297157624079E-3</v>
      </c>
      <c r="L2620" s="8">
        <f t="shared" si="405"/>
        <v>3.6175710594315014E-3</v>
      </c>
      <c r="M2620" s="8">
        <f t="shared" si="406"/>
        <v>-1.0852713178294615E-2</v>
      </c>
      <c r="N2620" s="8">
        <f t="shared" si="407"/>
        <v>-1.2144702842377453E-2</v>
      </c>
      <c r="O2620" s="1">
        <f t="shared" si="408"/>
        <v>2.09</v>
      </c>
      <c r="P2620" s="1">
        <f t="shared" si="409"/>
        <v>38.700000000000003</v>
      </c>
      <c r="Q2620" s="1">
        <f t="shared" si="410"/>
        <v>1.9805519680196724</v>
      </c>
    </row>
    <row r="2621" spans="1:17" x14ac:dyDescent="0.25">
      <c r="A2621" s="2">
        <v>40031</v>
      </c>
      <c r="B2621" s="1">
        <v>39.82</v>
      </c>
      <c r="C2621" s="1">
        <v>39.93</v>
      </c>
      <c r="D2621" s="1">
        <v>39.24</v>
      </c>
      <c r="E2621" s="1">
        <v>39.380000000000003</v>
      </c>
      <c r="F2621" s="1">
        <v>116937500</v>
      </c>
      <c r="G2621" s="1">
        <v>38.36</v>
      </c>
      <c r="H2621" s="8">
        <f t="shared" si="402"/>
        <v>-8.7855297157624079E-3</v>
      </c>
      <c r="I2621" s="1">
        <f t="shared" si="403"/>
        <v>-3</v>
      </c>
      <c r="J2621" s="1">
        <f t="shared" si="401"/>
        <v>3</v>
      </c>
      <c r="K2621" s="8">
        <f t="shared" si="404"/>
        <v>1.2773722627737349E-2</v>
      </c>
      <c r="L2621" s="8">
        <f t="shared" si="405"/>
        <v>1.7987486965589161E-2</v>
      </c>
      <c r="M2621" s="8">
        <f t="shared" si="406"/>
        <v>9.6454640250260848E-3</v>
      </c>
      <c r="N2621" s="8">
        <f t="shared" si="407"/>
        <v>3.3889468196037775E-3</v>
      </c>
      <c r="O2621" s="1">
        <f t="shared" si="408"/>
        <v>2.09</v>
      </c>
      <c r="P2621" s="1">
        <f t="shared" si="409"/>
        <v>38.36</v>
      </c>
      <c r="Q2621" s="1">
        <f t="shared" si="410"/>
        <v>1.9805519680196724</v>
      </c>
    </row>
    <row r="2622" spans="1:17" x14ac:dyDescent="0.25">
      <c r="A2622" s="2">
        <v>40032</v>
      </c>
      <c r="B2622" s="1">
        <v>39.92</v>
      </c>
      <c r="C2622" s="1">
        <v>40.07</v>
      </c>
      <c r="D2622" s="1">
        <v>39.590000000000003</v>
      </c>
      <c r="E2622" s="1">
        <v>39.880000000000003</v>
      </c>
      <c r="F2622" s="1">
        <v>107442100</v>
      </c>
      <c r="G2622" s="1">
        <v>38.85</v>
      </c>
      <c r="H2622" s="8">
        <f t="shared" si="402"/>
        <v>1.2773722627737349E-2</v>
      </c>
      <c r="I2622" s="1">
        <f t="shared" si="403"/>
        <v>1</v>
      </c>
      <c r="J2622" s="1">
        <f t="shared" si="401"/>
        <v>1</v>
      </c>
      <c r="K2622" s="8">
        <f t="shared" si="404"/>
        <v>-7.2072072072072446E-3</v>
      </c>
      <c r="L2622" s="8">
        <f t="shared" si="405"/>
        <v>-6.4350064350063851E-3</v>
      </c>
      <c r="M2622" s="8">
        <f t="shared" si="406"/>
        <v>1.0296010296010349E-2</v>
      </c>
      <c r="N2622" s="8">
        <f t="shared" si="407"/>
        <v>1.1840411840411846E-2</v>
      </c>
      <c r="O2622" s="1">
        <f t="shared" si="408"/>
        <v>2.09</v>
      </c>
      <c r="P2622" s="1">
        <f t="shared" si="409"/>
        <v>38.85</v>
      </c>
      <c r="Q2622" s="1">
        <f t="shared" si="410"/>
        <v>1.9805519680196724</v>
      </c>
    </row>
    <row r="2623" spans="1:17" x14ac:dyDescent="0.25">
      <c r="A2623" s="2">
        <v>40035</v>
      </c>
      <c r="B2623" s="1">
        <v>39.74</v>
      </c>
      <c r="C2623" s="1">
        <v>39.85</v>
      </c>
      <c r="D2623" s="1">
        <v>39.340000000000003</v>
      </c>
      <c r="E2623" s="1">
        <v>39.6</v>
      </c>
      <c r="F2623" s="1">
        <v>87163200</v>
      </c>
      <c r="G2623" s="1">
        <v>38.57</v>
      </c>
      <c r="H2623" s="8">
        <f t="shared" si="402"/>
        <v>-7.2072072072072446E-3</v>
      </c>
      <c r="I2623" s="1">
        <f t="shared" si="403"/>
        <v>-1</v>
      </c>
      <c r="J2623" s="1">
        <f t="shared" si="401"/>
        <v>1</v>
      </c>
      <c r="K2623" s="8">
        <f t="shared" si="404"/>
        <v>-8.5558724397198915E-3</v>
      </c>
      <c r="L2623" s="8">
        <f t="shared" si="405"/>
        <v>-2.8260305937257035E-2</v>
      </c>
      <c r="M2623" s="8">
        <f t="shared" si="406"/>
        <v>1.6593207155820577E-2</v>
      </c>
      <c r="N2623" s="8">
        <f t="shared" si="407"/>
        <v>2.8778843660876241E-2</v>
      </c>
      <c r="O2623" s="1">
        <f t="shared" si="408"/>
        <v>2.085</v>
      </c>
      <c r="P2623" s="1">
        <f t="shared" si="409"/>
        <v>38.57</v>
      </c>
      <c r="Q2623" s="1">
        <f t="shared" si="410"/>
        <v>1.9805519680196724</v>
      </c>
    </row>
    <row r="2624" spans="1:17" x14ac:dyDescent="0.25">
      <c r="A2624" s="2">
        <v>40036</v>
      </c>
      <c r="B2624" s="1">
        <v>39.47</v>
      </c>
      <c r="C2624" s="1">
        <v>39.5</v>
      </c>
      <c r="D2624" s="1">
        <v>39.049999999999997</v>
      </c>
      <c r="E2624" s="1">
        <v>39.26</v>
      </c>
      <c r="F2624" s="1">
        <v>91922700</v>
      </c>
      <c r="G2624" s="1">
        <v>38.24</v>
      </c>
      <c r="H2624" s="8">
        <f t="shared" si="402"/>
        <v>-8.5558724397198915E-3</v>
      </c>
      <c r="I2624" s="1">
        <f t="shared" si="403"/>
        <v>-2</v>
      </c>
      <c r="J2624" s="1">
        <f t="shared" si="401"/>
        <v>2</v>
      </c>
      <c r="K2624" s="8">
        <f t="shared" si="404"/>
        <v>1.5690376569037712E-2</v>
      </c>
      <c r="L2624" s="8">
        <f t="shared" si="405"/>
        <v>-5.7531380753137462E-3</v>
      </c>
      <c r="M2624" s="8">
        <f t="shared" si="406"/>
        <v>2.8242677824267703E-2</v>
      </c>
      <c r="N2624" s="8">
        <f t="shared" si="407"/>
        <v>4.6548117154811663E-2</v>
      </c>
      <c r="O2624" s="1">
        <f t="shared" si="408"/>
        <v>2.08</v>
      </c>
      <c r="P2624" s="1">
        <f t="shared" si="409"/>
        <v>38.24</v>
      </c>
      <c r="Q2624" s="1">
        <f t="shared" si="410"/>
        <v>1.9805519680196724</v>
      </c>
    </row>
    <row r="2625" spans="1:17" x14ac:dyDescent="0.25">
      <c r="A2625" s="2">
        <v>40037</v>
      </c>
      <c r="B2625" s="1">
        <v>39.229999999999997</v>
      </c>
      <c r="C2625" s="1">
        <v>40.22</v>
      </c>
      <c r="D2625" s="1">
        <v>39.200000000000003</v>
      </c>
      <c r="E2625" s="1">
        <v>39.869999999999997</v>
      </c>
      <c r="F2625" s="1">
        <v>147205300</v>
      </c>
      <c r="G2625" s="1">
        <v>38.840000000000003</v>
      </c>
      <c r="H2625" s="8">
        <f t="shared" si="402"/>
        <v>1.5690376569037712E-2</v>
      </c>
      <c r="I2625" s="1">
        <f t="shared" si="403"/>
        <v>1</v>
      </c>
      <c r="J2625" s="1">
        <f t="shared" si="401"/>
        <v>1</v>
      </c>
      <c r="K2625" s="8">
        <f t="shared" si="404"/>
        <v>5.4067971163747064E-3</v>
      </c>
      <c r="L2625" s="8">
        <f t="shared" si="405"/>
        <v>-1.4418125643666402E-2</v>
      </c>
      <c r="M2625" s="8">
        <f t="shared" si="406"/>
        <v>1.0813594232749635E-2</v>
      </c>
      <c r="N2625" s="8">
        <f t="shared" si="407"/>
        <v>4.0164778578784643E-2</v>
      </c>
      <c r="O2625" s="1">
        <f t="shared" si="408"/>
        <v>2.0649999999999999</v>
      </c>
      <c r="P2625" s="1">
        <f t="shared" si="409"/>
        <v>38.840000000000003</v>
      </c>
      <c r="Q2625" s="1">
        <f t="shared" si="410"/>
        <v>1.9805519680196724</v>
      </c>
    </row>
    <row r="2626" spans="1:17" x14ac:dyDescent="0.25">
      <c r="A2626" s="2">
        <v>40038</v>
      </c>
      <c r="B2626" s="1">
        <v>40.11</v>
      </c>
      <c r="C2626" s="1">
        <v>40.159999999999997</v>
      </c>
      <c r="D2626" s="1">
        <v>39.64</v>
      </c>
      <c r="E2626" s="1">
        <v>40.090000000000003</v>
      </c>
      <c r="F2626" s="1">
        <v>110107000</v>
      </c>
      <c r="G2626" s="1">
        <v>39.049999999999997</v>
      </c>
      <c r="H2626" s="8">
        <f t="shared" si="402"/>
        <v>5.4067971163747064E-3</v>
      </c>
      <c r="I2626" s="1">
        <f t="shared" si="403"/>
        <v>2</v>
      </c>
      <c r="J2626" s="1">
        <f t="shared" si="401"/>
        <v>2</v>
      </c>
      <c r="K2626" s="8">
        <f t="shared" si="404"/>
        <v>-1.1523687580025532E-2</v>
      </c>
      <c r="L2626" s="8">
        <f t="shared" si="405"/>
        <v>-8.194622279129371E-3</v>
      </c>
      <c r="M2626" s="8">
        <f t="shared" si="406"/>
        <v>7.6824583866839102E-3</v>
      </c>
      <c r="N2626" s="8">
        <f t="shared" si="407"/>
        <v>3.5595390524967963E-2</v>
      </c>
      <c r="O2626" s="1">
        <f t="shared" si="408"/>
        <v>2.0499999999999998</v>
      </c>
      <c r="P2626" s="1">
        <f t="shared" si="409"/>
        <v>39.049999999999997</v>
      </c>
      <c r="Q2626" s="1">
        <f t="shared" si="410"/>
        <v>1.9805519680196724</v>
      </c>
    </row>
    <row r="2627" spans="1:17" x14ac:dyDescent="0.25">
      <c r="A2627" s="2">
        <v>40039</v>
      </c>
      <c r="B2627" s="1">
        <v>39.869999999999997</v>
      </c>
      <c r="C2627" s="1">
        <v>39.96</v>
      </c>
      <c r="D2627" s="1">
        <v>39.28</v>
      </c>
      <c r="E2627" s="1">
        <v>39.630000000000003</v>
      </c>
      <c r="F2627" s="1">
        <v>124480200</v>
      </c>
      <c r="G2627" s="1">
        <v>38.6</v>
      </c>
      <c r="H2627" s="8">
        <f t="shared" si="402"/>
        <v>-1.1523687580025532E-2</v>
      </c>
      <c r="I2627" s="1">
        <f t="shared" si="403"/>
        <v>-1</v>
      </c>
      <c r="J2627" s="1">
        <f t="shared" ref="J2627:J2690" si="411">ABS(I2627)</f>
        <v>1</v>
      </c>
      <c r="K2627" s="8">
        <f t="shared" si="404"/>
        <v>-2.9015544041450902E-2</v>
      </c>
      <c r="L2627" s="8">
        <f t="shared" si="405"/>
        <v>1.6839378238342029E-2</v>
      </c>
      <c r="M2627" s="8">
        <f t="shared" si="406"/>
        <v>2.0466321243523211E-2</v>
      </c>
      <c r="N2627" s="8">
        <f t="shared" si="407"/>
        <v>5.1813471502590636E-2</v>
      </c>
      <c r="O2627" s="1">
        <f t="shared" si="408"/>
        <v>2.0499999999999998</v>
      </c>
      <c r="P2627" s="1">
        <f t="shared" si="409"/>
        <v>38.6</v>
      </c>
      <c r="Q2627" s="1">
        <f t="shared" si="410"/>
        <v>1.9805519680196724</v>
      </c>
    </row>
    <row r="2628" spans="1:17" x14ac:dyDescent="0.25">
      <c r="A2628" s="2">
        <v>40042</v>
      </c>
      <c r="B2628" s="1">
        <v>38.96</v>
      </c>
      <c r="C2628" s="1">
        <v>39.01</v>
      </c>
      <c r="D2628" s="1">
        <v>38.46</v>
      </c>
      <c r="E2628" s="1">
        <v>38.479999999999997</v>
      </c>
      <c r="F2628" s="1">
        <v>131797200</v>
      </c>
      <c r="G2628" s="1">
        <v>37.479999999999997</v>
      </c>
      <c r="H2628" s="8">
        <f t="shared" ref="H2628:H2691" si="412">G2628/G2627-1</f>
        <v>-2.9015544041450902E-2</v>
      </c>
      <c r="I2628" s="1">
        <f t="shared" ref="I2628:I2691" si="413">IF(H2628&gt;0,IF(I2627&gt;0,I2627+1,1),IF(I2627&lt;0,I2627-1,-1))</f>
        <v>-2</v>
      </c>
      <c r="J2628" s="1">
        <f t="shared" si="411"/>
        <v>2</v>
      </c>
      <c r="K2628" s="8">
        <f t="shared" ref="K2628:K2691" si="414">G2629/G2628-1</f>
        <v>1.4407684098185936E-2</v>
      </c>
      <c r="L2628" s="8">
        <f t="shared" ref="L2628:L2691" si="415">G2633/G2628-1</f>
        <v>4.615795090715058E-2</v>
      </c>
      <c r="M2628" s="8">
        <f t="shared" ref="M2628:M2691" si="416">G2638/G2628-1</f>
        <v>4.0288153681963923E-2</v>
      </c>
      <c r="N2628" s="8">
        <f t="shared" ref="N2628:N2691" si="417">G2648/G2628-1</f>
        <v>8.6712913553895321E-2</v>
      </c>
      <c r="O2628" s="1">
        <f t="shared" si="408"/>
        <v>2.0550000000000002</v>
      </c>
      <c r="P2628" s="1">
        <f t="shared" si="409"/>
        <v>37.479999999999997</v>
      </c>
      <c r="Q2628" s="1">
        <f t="shared" si="410"/>
        <v>1.9805519680196724</v>
      </c>
    </row>
    <row r="2629" spans="1:17" x14ac:dyDescent="0.25">
      <c r="A2629" s="2">
        <v>40043</v>
      </c>
      <c r="B2629" s="1">
        <v>38.72</v>
      </c>
      <c r="C2629" s="1">
        <v>39.11</v>
      </c>
      <c r="D2629" s="1">
        <v>38.61</v>
      </c>
      <c r="E2629" s="1">
        <v>39.03</v>
      </c>
      <c r="F2629" s="1">
        <v>84496200</v>
      </c>
      <c r="G2629" s="1">
        <v>38.020000000000003</v>
      </c>
      <c r="H2629" s="8">
        <f t="shared" si="412"/>
        <v>1.4407684098185936E-2</v>
      </c>
      <c r="I2629" s="1">
        <f t="shared" si="413"/>
        <v>1</v>
      </c>
      <c r="J2629" s="1">
        <f t="shared" si="411"/>
        <v>1</v>
      </c>
      <c r="K2629" s="8">
        <f t="shared" si="414"/>
        <v>6.8385060494475791E-3</v>
      </c>
      <c r="L2629" s="8">
        <f t="shared" si="415"/>
        <v>3.4192530247238118E-2</v>
      </c>
      <c r="M2629" s="8">
        <f t="shared" si="416"/>
        <v>6.3124671225669449E-3</v>
      </c>
      <c r="N2629" s="8">
        <f t="shared" si="417"/>
        <v>8.6796422935297102E-2</v>
      </c>
      <c r="O2629" s="1">
        <f t="shared" si="408"/>
        <v>2.0550000000000002</v>
      </c>
      <c r="P2629" s="1">
        <f t="shared" si="409"/>
        <v>38.020000000000003</v>
      </c>
      <c r="Q2629" s="1">
        <f t="shared" si="410"/>
        <v>1.9805519680196724</v>
      </c>
    </row>
    <row r="2630" spans="1:17" x14ac:dyDescent="0.25">
      <c r="A2630" s="2">
        <v>40044</v>
      </c>
      <c r="B2630" s="1">
        <v>38.57</v>
      </c>
      <c r="C2630" s="1">
        <v>39.4</v>
      </c>
      <c r="D2630" s="1">
        <v>38.54</v>
      </c>
      <c r="E2630" s="1">
        <v>39.299999999999997</v>
      </c>
      <c r="F2630" s="1">
        <v>88036300</v>
      </c>
      <c r="G2630" s="1">
        <v>38.28</v>
      </c>
      <c r="H2630" s="8">
        <f t="shared" si="412"/>
        <v>6.8385060494475791E-3</v>
      </c>
      <c r="I2630" s="1">
        <f t="shared" si="413"/>
        <v>2</v>
      </c>
      <c r="J2630" s="1">
        <f t="shared" si="411"/>
        <v>2</v>
      </c>
      <c r="K2630" s="8">
        <f t="shared" si="414"/>
        <v>1.1755485893416795E-2</v>
      </c>
      <c r="L2630" s="8">
        <f t="shared" si="415"/>
        <v>2.5600835945663425E-2</v>
      </c>
      <c r="M2630" s="8">
        <f t="shared" si="416"/>
        <v>-1.3061650992686191E-3</v>
      </c>
      <c r="N2630" s="8">
        <f t="shared" si="417"/>
        <v>7.9153605015674033E-2</v>
      </c>
      <c r="O2630" s="1">
        <f t="shared" si="408"/>
        <v>2.0550000000000002</v>
      </c>
      <c r="P2630" s="1">
        <f t="shared" si="409"/>
        <v>38.28</v>
      </c>
      <c r="Q2630" s="1">
        <f t="shared" si="410"/>
        <v>1.9805519680196724</v>
      </c>
    </row>
    <row r="2631" spans="1:17" x14ac:dyDescent="0.25">
      <c r="A2631" s="2">
        <v>40045</v>
      </c>
      <c r="B2631" s="1">
        <v>39.28</v>
      </c>
      <c r="C2631" s="1">
        <v>39.840000000000003</v>
      </c>
      <c r="D2631" s="1">
        <v>39.200000000000003</v>
      </c>
      <c r="E2631" s="1">
        <v>39.76</v>
      </c>
      <c r="F2631" s="1">
        <v>81473500</v>
      </c>
      <c r="G2631" s="1">
        <v>38.729999999999997</v>
      </c>
      <c r="H2631" s="8">
        <f t="shared" si="412"/>
        <v>1.1755485893416795E-2</v>
      </c>
      <c r="I2631" s="1">
        <f t="shared" si="413"/>
        <v>3</v>
      </c>
      <c r="J2631" s="1">
        <f t="shared" si="411"/>
        <v>3</v>
      </c>
      <c r="K2631" s="8">
        <f t="shared" si="414"/>
        <v>1.3426284533953003E-2</v>
      </c>
      <c r="L2631" s="8">
        <f t="shared" si="415"/>
        <v>1.6008262328944145E-2</v>
      </c>
      <c r="M2631" s="8">
        <f t="shared" si="416"/>
        <v>-6.1967467079782068E-3</v>
      </c>
      <c r="N2631" s="8">
        <f t="shared" si="417"/>
        <v>6.8422411567260699E-2</v>
      </c>
      <c r="O2631" s="1">
        <f t="shared" si="408"/>
        <v>2.0649999999999999</v>
      </c>
      <c r="P2631" s="1">
        <f t="shared" si="409"/>
        <v>38.729999999999997</v>
      </c>
      <c r="Q2631" s="1">
        <f t="shared" si="410"/>
        <v>1.9805519680196724</v>
      </c>
    </row>
    <row r="2632" spans="1:17" x14ac:dyDescent="0.25">
      <c r="A2632" s="2">
        <v>40046</v>
      </c>
      <c r="B2632" s="1">
        <v>39.99</v>
      </c>
      <c r="C2632" s="1">
        <v>40.36</v>
      </c>
      <c r="D2632" s="1">
        <v>39.74</v>
      </c>
      <c r="E2632" s="1">
        <v>40.29</v>
      </c>
      <c r="F2632" s="1">
        <v>114660200</v>
      </c>
      <c r="G2632" s="1">
        <v>39.25</v>
      </c>
      <c r="H2632" s="8">
        <f t="shared" si="412"/>
        <v>1.3426284533953003E-2</v>
      </c>
      <c r="I2632" s="1">
        <f t="shared" si="413"/>
        <v>4</v>
      </c>
      <c r="J2632" s="1">
        <f t="shared" si="411"/>
        <v>4</v>
      </c>
      <c r="K2632" s="8">
        <f t="shared" si="414"/>
        <v>-1.0191082802547546E-3</v>
      </c>
      <c r="L2632" s="8">
        <f t="shared" si="415"/>
        <v>3.5668789808918078E-3</v>
      </c>
      <c r="M2632" s="8">
        <f t="shared" si="416"/>
        <v>1.5286624203822985E-3</v>
      </c>
      <c r="N2632" s="8">
        <f t="shared" si="417"/>
        <v>5.7579617834394803E-2</v>
      </c>
      <c r="O2632" s="1">
        <f t="shared" si="408"/>
        <v>2.08</v>
      </c>
      <c r="P2632" s="1">
        <f t="shared" si="409"/>
        <v>39.25</v>
      </c>
      <c r="Q2632" s="1">
        <f t="shared" si="410"/>
        <v>1.9805519680196724</v>
      </c>
    </row>
    <row r="2633" spans="1:17" x14ac:dyDescent="0.25">
      <c r="A2633" s="2">
        <v>40049</v>
      </c>
      <c r="B2633" s="1">
        <v>40.36</v>
      </c>
      <c r="C2633" s="1">
        <v>40.57</v>
      </c>
      <c r="D2633" s="1">
        <v>40.1</v>
      </c>
      <c r="E2633" s="1">
        <v>40.25</v>
      </c>
      <c r="F2633" s="1">
        <v>109904900</v>
      </c>
      <c r="G2633" s="1">
        <v>39.21</v>
      </c>
      <c r="H2633" s="8">
        <f t="shared" si="412"/>
        <v>-1.0191082802547546E-3</v>
      </c>
      <c r="I2633" s="1">
        <f t="shared" si="413"/>
        <v>-1</v>
      </c>
      <c r="J2633" s="1">
        <f t="shared" si="411"/>
        <v>1</v>
      </c>
      <c r="K2633" s="8">
        <f t="shared" si="414"/>
        <v>2.805406783983555E-3</v>
      </c>
      <c r="L2633" s="8">
        <f t="shared" si="415"/>
        <v>-5.6108135679673321E-3</v>
      </c>
      <c r="M2633" s="8">
        <f t="shared" si="416"/>
        <v>1.1986738077021108E-2</v>
      </c>
      <c r="N2633" s="8">
        <f t="shared" si="417"/>
        <v>6.0443764345829987E-2</v>
      </c>
      <c r="O2633" s="1">
        <f t="shared" si="408"/>
        <v>2.08</v>
      </c>
      <c r="P2633" s="1">
        <f t="shared" si="409"/>
        <v>39.21</v>
      </c>
      <c r="Q2633" s="1">
        <f t="shared" si="410"/>
        <v>1.9805519680196724</v>
      </c>
    </row>
    <row r="2634" spans="1:17" x14ac:dyDescent="0.25">
      <c r="A2634" s="2">
        <v>40050</v>
      </c>
      <c r="B2634" s="1">
        <v>40.340000000000003</v>
      </c>
      <c r="C2634" s="1">
        <v>40.76</v>
      </c>
      <c r="D2634" s="1">
        <v>40.25</v>
      </c>
      <c r="E2634" s="1">
        <v>40.369999999999997</v>
      </c>
      <c r="F2634" s="1">
        <v>92900400</v>
      </c>
      <c r="G2634" s="1">
        <v>39.32</v>
      </c>
      <c r="H2634" s="8">
        <f t="shared" si="412"/>
        <v>2.805406783983555E-3</v>
      </c>
      <c r="I2634" s="1">
        <f t="shared" si="413"/>
        <v>1</v>
      </c>
      <c r="J2634" s="1">
        <f t="shared" si="411"/>
        <v>1</v>
      </c>
      <c r="K2634" s="8">
        <f t="shared" si="414"/>
        <v>-1.5259409969481386E-3</v>
      </c>
      <c r="L2634" s="8">
        <f t="shared" si="415"/>
        <v>-2.6958290946083485E-2</v>
      </c>
      <c r="M2634" s="8">
        <f t="shared" si="416"/>
        <v>1.7802644964394876E-2</v>
      </c>
      <c r="N2634" s="8">
        <f t="shared" si="417"/>
        <v>5.2644964394710003E-2</v>
      </c>
      <c r="O2634" s="1">
        <f t="shared" ref="O2634:O2697" si="418">AVERAGE(J2435:J2634)</f>
        <v>2.0750000000000002</v>
      </c>
      <c r="P2634" s="1">
        <f t="shared" ref="P2634:P2697" si="419">G2634</f>
        <v>39.32</v>
      </c>
      <c r="Q2634" s="1">
        <f t="shared" si="410"/>
        <v>1.9805519680196724</v>
      </c>
    </row>
    <row r="2635" spans="1:17" x14ac:dyDescent="0.25">
      <c r="A2635" s="2">
        <v>40051</v>
      </c>
      <c r="B2635" s="1">
        <v>40.28</v>
      </c>
      <c r="C2635" s="1">
        <v>40.6</v>
      </c>
      <c r="D2635" s="1">
        <v>40.08</v>
      </c>
      <c r="E2635" s="1">
        <v>40.299999999999997</v>
      </c>
      <c r="F2635" s="1">
        <v>96407500</v>
      </c>
      <c r="G2635" s="1">
        <v>39.26</v>
      </c>
      <c r="H2635" s="8">
        <f t="shared" si="412"/>
        <v>-1.5259409969481386E-3</v>
      </c>
      <c r="I2635" s="1">
        <f t="shared" si="413"/>
        <v>-1</v>
      </c>
      <c r="J2635" s="1">
        <f t="shared" si="411"/>
        <v>1</v>
      </c>
      <c r="K2635" s="8">
        <f t="shared" si="414"/>
        <v>2.2924095771779118E-3</v>
      </c>
      <c r="L2635" s="8">
        <f t="shared" si="415"/>
        <v>-2.6235354049923609E-2</v>
      </c>
      <c r="M2635" s="8">
        <f t="shared" si="416"/>
        <v>2.9037187977585255E-2</v>
      </c>
      <c r="N2635" s="8">
        <f t="shared" si="417"/>
        <v>4.4829342842588105E-2</v>
      </c>
      <c r="O2635" s="1">
        <f t="shared" si="418"/>
        <v>2.0750000000000002</v>
      </c>
      <c r="P2635" s="1">
        <f t="shared" si="419"/>
        <v>39.26</v>
      </c>
      <c r="Q2635" s="1">
        <f t="shared" ref="Q2635:Q2698" si="420">AVERAGE(O$202:O$50000)</f>
        <v>1.9805519680196724</v>
      </c>
    </row>
    <row r="2636" spans="1:17" x14ac:dyDescent="0.25">
      <c r="A2636" s="2">
        <v>40052</v>
      </c>
      <c r="B2636" s="1">
        <v>40.29</v>
      </c>
      <c r="C2636" s="1">
        <v>40.47</v>
      </c>
      <c r="D2636" s="1">
        <v>39.67</v>
      </c>
      <c r="E2636" s="1">
        <v>40.4</v>
      </c>
      <c r="F2636" s="1">
        <v>121957800</v>
      </c>
      <c r="G2636" s="1">
        <v>39.35</v>
      </c>
      <c r="H2636" s="8">
        <f t="shared" si="412"/>
        <v>2.2924095771779118E-3</v>
      </c>
      <c r="I2636" s="1">
        <f t="shared" si="413"/>
        <v>1</v>
      </c>
      <c r="J2636" s="1">
        <f t="shared" si="411"/>
        <v>1</v>
      </c>
      <c r="K2636" s="8">
        <f t="shared" si="414"/>
        <v>1.0165184243964287E-3</v>
      </c>
      <c r="L2636" s="8">
        <f t="shared" si="415"/>
        <v>-2.1855146124523439E-2</v>
      </c>
      <c r="M2636" s="8">
        <f t="shared" si="416"/>
        <v>2.770012706480296E-2</v>
      </c>
      <c r="N2636" s="8">
        <f t="shared" si="417"/>
        <v>3.3290978398983428E-2</v>
      </c>
      <c r="O2636" s="1">
        <f t="shared" si="418"/>
        <v>2.0750000000000002</v>
      </c>
      <c r="P2636" s="1">
        <f t="shared" si="419"/>
        <v>39.35</v>
      </c>
      <c r="Q2636" s="1">
        <f t="shared" si="420"/>
        <v>1.9805519680196724</v>
      </c>
    </row>
    <row r="2637" spans="1:17" x14ac:dyDescent="0.25">
      <c r="A2637" s="2">
        <v>40053</v>
      </c>
      <c r="B2637" s="1">
        <v>40.9</v>
      </c>
      <c r="C2637" s="1">
        <v>41.08</v>
      </c>
      <c r="D2637" s="1">
        <v>40.159999999999997</v>
      </c>
      <c r="E2637" s="1">
        <v>40.44</v>
      </c>
      <c r="F2637" s="1">
        <v>114300900</v>
      </c>
      <c r="G2637" s="1">
        <v>39.39</v>
      </c>
      <c r="H2637" s="8">
        <f t="shared" si="412"/>
        <v>1.0165184243964287E-3</v>
      </c>
      <c r="I2637" s="1">
        <f t="shared" si="413"/>
        <v>2</v>
      </c>
      <c r="J2637" s="1">
        <f t="shared" si="411"/>
        <v>2</v>
      </c>
      <c r="K2637" s="8">
        <f t="shared" si="414"/>
        <v>-1.0154861640010115E-2</v>
      </c>
      <c r="L2637" s="8">
        <f t="shared" si="415"/>
        <v>-2.0309723280019787E-3</v>
      </c>
      <c r="M2637" s="8">
        <f t="shared" si="416"/>
        <v>3.0718456461030774E-2</v>
      </c>
      <c r="N2637" s="8">
        <f t="shared" si="417"/>
        <v>4.9758822036049866E-2</v>
      </c>
      <c r="O2637" s="1">
        <f t="shared" si="418"/>
        <v>2.0750000000000002</v>
      </c>
      <c r="P2637" s="1">
        <f t="shared" si="419"/>
        <v>39.39</v>
      </c>
      <c r="Q2637" s="1">
        <f t="shared" si="420"/>
        <v>1.9805519680196724</v>
      </c>
    </row>
    <row r="2638" spans="1:17" x14ac:dyDescent="0.25">
      <c r="A2638" s="2">
        <v>40056</v>
      </c>
      <c r="B2638" s="1">
        <v>40.14</v>
      </c>
      <c r="C2638" s="1">
        <v>40.200000000000003</v>
      </c>
      <c r="D2638" s="1">
        <v>39.79</v>
      </c>
      <c r="E2638" s="1">
        <v>40.03</v>
      </c>
      <c r="F2638" s="1">
        <v>96415300</v>
      </c>
      <c r="G2638" s="1">
        <v>38.99</v>
      </c>
      <c r="H2638" s="8">
        <f t="shared" si="412"/>
        <v>-1.0154861640010115E-2</v>
      </c>
      <c r="I2638" s="1">
        <f t="shared" si="413"/>
        <v>-1</v>
      </c>
      <c r="J2638" s="1">
        <f t="shared" si="411"/>
        <v>1</v>
      </c>
      <c r="K2638" s="8">
        <f t="shared" si="414"/>
        <v>-1.8722749422929064E-2</v>
      </c>
      <c r="L2638" s="8">
        <f t="shared" si="415"/>
        <v>1.7696845344960188E-2</v>
      </c>
      <c r="M2638" s="8">
        <f t="shared" si="416"/>
        <v>4.4626827391638813E-2</v>
      </c>
      <c r="N2638" s="8">
        <f t="shared" si="417"/>
        <v>5.5911772249294778E-2</v>
      </c>
      <c r="O2638" s="1">
        <f t="shared" si="418"/>
        <v>2.0649999999999999</v>
      </c>
      <c r="P2638" s="1">
        <f t="shared" si="419"/>
        <v>38.99</v>
      </c>
      <c r="Q2638" s="1">
        <f t="shared" si="420"/>
        <v>1.9805519680196724</v>
      </c>
    </row>
    <row r="2639" spans="1:17" x14ac:dyDescent="0.25">
      <c r="A2639" s="2">
        <v>40057</v>
      </c>
      <c r="B2639" s="1">
        <v>39.89</v>
      </c>
      <c r="C2639" s="1">
        <v>40.590000000000003</v>
      </c>
      <c r="D2639" s="1">
        <v>39.159999999999997</v>
      </c>
      <c r="E2639" s="1">
        <v>39.28</v>
      </c>
      <c r="F2639" s="1">
        <v>162958900</v>
      </c>
      <c r="G2639" s="1">
        <v>38.26</v>
      </c>
      <c r="H2639" s="8">
        <f t="shared" si="412"/>
        <v>-1.8722749422929064E-2</v>
      </c>
      <c r="I2639" s="1">
        <f t="shared" si="413"/>
        <v>-2</v>
      </c>
      <c r="J2639" s="1">
        <f t="shared" si="411"/>
        <v>2</v>
      </c>
      <c r="K2639" s="8">
        <f t="shared" si="414"/>
        <v>-7.8410872974388202E-4</v>
      </c>
      <c r="L2639" s="8">
        <f t="shared" si="415"/>
        <v>4.6001045478306413E-2</v>
      </c>
      <c r="M2639" s="8">
        <f t="shared" si="416"/>
        <v>7.9979090433873523E-2</v>
      </c>
      <c r="N2639" s="8">
        <f t="shared" si="417"/>
        <v>7.6581285938316812E-2</v>
      </c>
      <c r="O2639" s="1">
        <f t="shared" si="418"/>
        <v>2.0699999999999998</v>
      </c>
      <c r="P2639" s="1">
        <f t="shared" si="419"/>
        <v>38.26</v>
      </c>
      <c r="Q2639" s="1">
        <f t="shared" si="420"/>
        <v>1.9805519680196724</v>
      </c>
    </row>
    <row r="2640" spans="1:17" x14ac:dyDescent="0.25">
      <c r="A2640" s="2">
        <v>40058</v>
      </c>
      <c r="B2640" s="1">
        <v>39.07</v>
      </c>
      <c r="C2640" s="1">
        <v>39.47</v>
      </c>
      <c r="D2640" s="1">
        <v>39.04</v>
      </c>
      <c r="E2640" s="1">
        <v>39.25</v>
      </c>
      <c r="F2640" s="1">
        <v>92757200</v>
      </c>
      <c r="G2640" s="1">
        <v>38.229999999999997</v>
      </c>
      <c r="H2640" s="8">
        <f t="shared" si="412"/>
        <v>-7.8410872974388202E-4</v>
      </c>
      <c r="I2640" s="1">
        <f t="shared" si="413"/>
        <v>-3</v>
      </c>
      <c r="J2640" s="1">
        <f t="shared" si="411"/>
        <v>3</v>
      </c>
      <c r="K2640" s="8">
        <f t="shared" si="414"/>
        <v>6.800941668846594E-3</v>
      </c>
      <c r="L2640" s="8">
        <f t="shared" si="415"/>
        <v>5.676170546691095E-2</v>
      </c>
      <c r="M2640" s="8">
        <f t="shared" si="416"/>
        <v>8.0565001307873585E-2</v>
      </c>
      <c r="N2640" s="8">
        <f t="shared" si="417"/>
        <v>4.5775568924928178E-2</v>
      </c>
      <c r="O2640" s="1">
        <f t="shared" si="418"/>
        <v>2.08</v>
      </c>
      <c r="P2640" s="1">
        <f t="shared" si="419"/>
        <v>38.229999999999997</v>
      </c>
      <c r="Q2640" s="1">
        <f t="shared" si="420"/>
        <v>1.9805519680196724</v>
      </c>
    </row>
    <row r="2641" spans="1:17" x14ac:dyDescent="0.25">
      <c r="A2641" s="2">
        <v>40059</v>
      </c>
      <c r="B2641" s="1">
        <v>39.44</v>
      </c>
      <c r="C2641" s="1">
        <v>39.57</v>
      </c>
      <c r="D2641" s="1">
        <v>39.020000000000003</v>
      </c>
      <c r="E2641" s="1">
        <v>39.51</v>
      </c>
      <c r="F2641" s="1">
        <v>76783100</v>
      </c>
      <c r="G2641" s="1">
        <v>38.49</v>
      </c>
      <c r="H2641" s="8">
        <f t="shared" si="412"/>
        <v>6.800941668846594E-3</v>
      </c>
      <c r="I2641" s="1">
        <f t="shared" si="413"/>
        <v>1</v>
      </c>
      <c r="J2641" s="1">
        <f t="shared" si="411"/>
        <v>1</v>
      </c>
      <c r="K2641" s="8">
        <f t="shared" si="414"/>
        <v>2.1304234866198923E-2</v>
      </c>
      <c r="L2641" s="8">
        <f t="shared" si="415"/>
        <v>5.0662509742790185E-2</v>
      </c>
      <c r="M2641" s="8">
        <f t="shared" si="416"/>
        <v>7.5084437516238056E-2</v>
      </c>
      <c r="N2641" s="8">
        <f t="shared" si="417"/>
        <v>3.5593660691088491E-2</v>
      </c>
      <c r="O2641" s="1">
        <f t="shared" si="418"/>
        <v>2.0750000000000002</v>
      </c>
      <c r="P2641" s="1">
        <f t="shared" si="419"/>
        <v>38.49</v>
      </c>
      <c r="Q2641" s="1">
        <f t="shared" si="420"/>
        <v>1.9805519680196724</v>
      </c>
    </row>
    <row r="2642" spans="1:17" x14ac:dyDescent="0.25">
      <c r="A2642" s="2">
        <v>40060</v>
      </c>
      <c r="B2642" s="1">
        <v>39.58</v>
      </c>
      <c r="C2642" s="1">
        <v>40.380000000000003</v>
      </c>
      <c r="D2642" s="1">
        <v>39.520000000000003</v>
      </c>
      <c r="E2642" s="1">
        <v>40.36</v>
      </c>
      <c r="F2642" s="1">
        <v>74866600</v>
      </c>
      <c r="G2642" s="1">
        <v>39.31</v>
      </c>
      <c r="H2642" s="8">
        <f t="shared" si="412"/>
        <v>2.1304234866198923E-2</v>
      </c>
      <c r="I2642" s="1">
        <f t="shared" si="413"/>
        <v>2</v>
      </c>
      <c r="J2642" s="1">
        <f t="shared" si="411"/>
        <v>2</v>
      </c>
      <c r="K2642" s="8">
        <f t="shared" si="414"/>
        <v>9.4123632663443146E-3</v>
      </c>
      <c r="L2642" s="8">
        <f t="shared" si="415"/>
        <v>3.2816077334011595E-2</v>
      </c>
      <c r="M2642" s="8">
        <f t="shared" si="416"/>
        <v>5.5965403205291198E-2</v>
      </c>
      <c r="N2642" s="8">
        <f t="shared" si="417"/>
        <v>2.2131773085728668E-2</v>
      </c>
      <c r="O2642" s="1">
        <f t="shared" si="418"/>
        <v>2.0699999999999998</v>
      </c>
      <c r="P2642" s="1">
        <f t="shared" si="419"/>
        <v>39.31</v>
      </c>
      <c r="Q2642" s="1">
        <f t="shared" si="420"/>
        <v>1.9805519680196724</v>
      </c>
    </row>
    <row r="2643" spans="1:17" x14ac:dyDescent="0.25">
      <c r="A2643" s="2">
        <v>40064</v>
      </c>
      <c r="B2643" s="1">
        <v>40.68</v>
      </c>
      <c r="C2643" s="1">
        <v>40.78</v>
      </c>
      <c r="D2643" s="1">
        <v>40.46</v>
      </c>
      <c r="E2643" s="1">
        <v>40.74</v>
      </c>
      <c r="F2643" s="1">
        <v>71024400</v>
      </c>
      <c r="G2643" s="1">
        <v>39.68</v>
      </c>
      <c r="H2643" s="8">
        <f t="shared" si="412"/>
        <v>9.4123632663443146E-3</v>
      </c>
      <c r="I2643" s="1">
        <f t="shared" si="413"/>
        <v>3</v>
      </c>
      <c r="J2643" s="1">
        <f t="shared" si="411"/>
        <v>3</v>
      </c>
      <c r="K2643" s="8">
        <f t="shared" si="414"/>
        <v>8.5685483870967527E-3</v>
      </c>
      <c r="L2643" s="8">
        <f t="shared" si="415"/>
        <v>2.6461693548387011E-2</v>
      </c>
      <c r="M2643" s="8">
        <f t="shared" si="416"/>
        <v>4.7883064516129004E-2</v>
      </c>
      <c r="N2643" s="8">
        <f t="shared" si="417"/>
        <v>3.0493951612903247E-2</v>
      </c>
      <c r="O2643" s="1">
        <f t="shared" si="418"/>
        <v>2.0649999999999999</v>
      </c>
      <c r="P2643" s="1">
        <f t="shared" si="419"/>
        <v>39.68</v>
      </c>
      <c r="Q2643" s="1">
        <f t="shared" si="420"/>
        <v>1.9805519680196724</v>
      </c>
    </row>
    <row r="2644" spans="1:17" x14ac:dyDescent="0.25">
      <c r="A2644" s="2">
        <v>40065</v>
      </c>
      <c r="B2644" s="1">
        <v>40.770000000000003</v>
      </c>
      <c r="C2644" s="1">
        <v>41.29</v>
      </c>
      <c r="D2644" s="1">
        <v>40.590000000000003</v>
      </c>
      <c r="E2644" s="1">
        <v>41.09</v>
      </c>
      <c r="F2644" s="1">
        <v>99280800</v>
      </c>
      <c r="G2644" s="1">
        <v>40.020000000000003</v>
      </c>
      <c r="H2644" s="8">
        <f t="shared" si="412"/>
        <v>8.5685483870967527E-3</v>
      </c>
      <c r="I2644" s="1">
        <f t="shared" si="413"/>
        <v>4</v>
      </c>
      <c r="J2644" s="1">
        <f t="shared" si="411"/>
        <v>4</v>
      </c>
      <c r="K2644" s="8">
        <f t="shared" si="414"/>
        <v>9.4952523738129901E-3</v>
      </c>
      <c r="L2644" s="8">
        <f t="shared" si="415"/>
        <v>3.2483758120939399E-2</v>
      </c>
      <c r="M2644" s="8">
        <f t="shared" si="416"/>
        <v>3.423288355822085E-2</v>
      </c>
      <c r="N2644" s="8">
        <f t="shared" si="417"/>
        <v>2.4737631184407638E-2</v>
      </c>
      <c r="O2644" s="1">
        <f t="shared" si="418"/>
        <v>2.06</v>
      </c>
      <c r="P2644" s="1">
        <f t="shared" si="419"/>
        <v>40.020000000000003</v>
      </c>
      <c r="Q2644" s="1">
        <f t="shared" si="420"/>
        <v>1.9805519680196724</v>
      </c>
    </row>
    <row r="2645" spans="1:17" x14ac:dyDescent="0.25">
      <c r="A2645" s="2">
        <v>40066</v>
      </c>
      <c r="B2645" s="1">
        <v>41.11</v>
      </c>
      <c r="C2645" s="1">
        <v>41.53</v>
      </c>
      <c r="D2645" s="1">
        <v>41</v>
      </c>
      <c r="E2645" s="1">
        <v>41.48</v>
      </c>
      <c r="F2645" s="1">
        <v>99289100</v>
      </c>
      <c r="G2645" s="1">
        <v>40.4</v>
      </c>
      <c r="H2645" s="8">
        <f t="shared" si="412"/>
        <v>9.4952523738129901E-3</v>
      </c>
      <c r="I2645" s="1">
        <f t="shared" si="413"/>
        <v>5</v>
      </c>
      <c r="J2645" s="1">
        <f t="shared" si="411"/>
        <v>5</v>
      </c>
      <c r="K2645" s="8">
        <f t="shared" si="414"/>
        <v>9.9009900990099098E-4</v>
      </c>
      <c r="L2645" s="8">
        <f t="shared" si="415"/>
        <v>2.2524752475247656E-2</v>
      </c>
      <c r="M2645" s="8">
        <f t="shared" si="416"/>
        <v>1.534653465346536E-2</v>
      </c>
      <c r="N2645" s="8">
        <f t="shared" si="417"/>
        <v>1.9306930693069324E-2</v>
      </c>
      <c r="O2645" s="1">
        <f t="shared" si="418"/>
        <v>2.08</v>
      </c>
      <c r="P2645" s="1">
        <f t="shared" si="419"/>
        <v>40.4</v>
      </c>
      <c r="Q2645" s="1">
        <f t="shared" si="420"/>
        <v>1.9805519680196724</v>
      </c>
    </row>
    <row r="2646" spans="1:17" x14ac:dyDescent="0.25">
      <c r="A2646" s="2">
        <v>40067</v>
      </c>
      <c r="B2646" s="1">
        <v>41.51</v>
      </c>
      <c r="C2646" s="1">
        <v>41.62</v>
      </c>
      <c r="D2646" s="1">
        <v>41.22</v>
      </c>
      <c r="E2646" s="1">
        <v>41.52</v>
      </c>
      <c r="F2646" s="1">
        <v>93868400</v>
      </c>
      <c r="G2646" s="1">
        <v>40.44</v>
      </c>
      <c r="H2646" s="8">
        <f t="shared" si="412"/>
        <v>9.9009900990099098E-4</v>
      </c>
      <c r="I2646" s="1">
        <f t="shared" si="413"/>
        <v>6</v>
      </c>
      <c r="J2646" s="1">
        <f t="shared" si="411"/>
        <v>6</v>
      </c>
      <c r="K2646" s="8">
        <f t="shared" si="414"/>
        <v>3.9564787339267937E-3</v>
      </c>
      <c r="L2646" s="8">
        <f t="shared" si="415"/>
        <v>2.3244312561820024E-2</v>
      </c>
      <c r="M2646" s="8">
        <f t="shared" si="416"/>
        <v>5.4401582591492303E-3</v>
      </c>
      <c r="N2646" s="8">
        <f t="shared" si="417"/>
        <v>2.4233432245301723E-2</v>
      </c>
      <c r="O2646" s="1">
        <f t="shared" si="418"/>
        <v>2.1</v>
      </c>
      <c r="P2646" s="1">
        <f t="shared" si="419"/>
        <v>40.44</v>
      </c>
      <c r="Q2646" s="1">
        <f t="shared" si="420"/>
        <v>1.9805519680196724</v>
      </c>
    </row>
    <row r="2647" spans="1:17" x14ac:dyDescent="0.25">
      <c r="A2647" s="2">
        <v>40070</v>
      </c>
      <c r="B2647" s="1">
        <v>41.25</v>
      </c>
      <c r="C2647" s="1">
        <v>41.71</v>
      </c>
      <c r="D2647" s="1">
        <v>41.21</v>
      </c>
      <c r="E2647" s="1">
        <v>41.68</v>
      </c>
      <c r="F2647" s="1">
        <v>90435600</v>
      </c>
      <c r="G2647" s="1">
        <v>40.6</v>
      </c>
      <c r="H2647" s="8">
        <f t="shared" si="412"/>
        <v>3.9564787339267937E-3</v>
      </c>
      <c r="I2647" s="1">
        <f t="shared" si="413"/>
        <v>7</v>
      </c>
      <c r="J2647" s="1">
        <f t="shared" si="411"/>
        <v>7</v>
      </c>
      <c r="K2647" s="8">
        <f t="shared" si="414"/>
        <v>3.2019704433496887E-3</v>
      </c>
      <c r="L2647" s="8">
        <f t="shared" si="415"/>
        <v>2.2413793103448265E-2</v>
      </c>
      <c r="M2647" s="8">
        <f t="shared" si="416"/>
        <v>1.8472906403940836E-2</v>
      </c>
      <c r="N2647" s="8">
        <f t="shared" si="417"/>
        <v>2.2413793103448265E-2</v>
      </c>
      <c r="O2647" s="1">
        <f t="shared" si="418"/>
        <v>2.13</v>
      </c>
      <c r="P2647" s="1">
        <f t="shared" si="419"/>
        <v>40.6</v>
      </c>
      <c r="Q2647" s="1">
        <f t="shared" si="420"/>
        <v>1.9805519680196724</v>
      </c>
    </row>
    <row r="2648" spans="1:17" x14ac:dyDescent="0.25">
      <c r="A2648" s="2">
        <v>40071</v>
      </c>
      <c r="B2648" s="1">
        <v>41.65</v>
      </c>
      <c r="C2648" s="1">
        <v>41.95</v>
      </c>
      <c r="D2648" s="1">
        <v>41.57</v>
      </c>
      <c r="E2648" s="1">
        <v>41.81</v>
      </c>
      <c r="F2648" s="1">
        <v>91513800</v>
      </c>
      <c r="G2648" s="1">
        <v>40.729999999999997</v>
      </c>
      <c r="H2648" s="8">
        <f t="shared" si="412"/>
        <v>3.2019704433496887E-3</v>
      </c>
      <c r="I2648" s="1">
        <f t="shared" si="413"/>
        <v>8</v>
      </c>
      <c r="J2648" s="1">
        <f t="shared" si="411"/>
        <v>8</v>
      </c>
      <c r="K2648" s="8">
        <f t="shared" si="414"/>
        <v>1.4485637122514161E-2</v>
      </c>
      <c r="L2648" s="8">
        <f t="shared" si="415"/>
        <v>2.0869138227350925E-2</v>
      </c>
      <c r="M2648" s="8">
        <f t="shared" si="416"/>
        <v>1.0802848023570011E-2</v>
      </c>
      <c r="N2648" s="8">
        <f t="shared" si="417"/>
        <v>1.9396022587773398E-2</v>
      </c>
      <c r="O2648" s="1">
        <f t="shared" si="418"/>
        <v>2.165</v>
      </c>
      <c r="P2648" s="1">
        <f t="shared" si="419"/>
        <v>40.729999999999997</v>
      </c>
      <c r="Q2648" s="1">
        <f t="shared" si="420"/>
        <v>1.9805519680196724</v>
      </c>
    </row>
    <row r="2649" spans="1:17" x14ac:dyDescent="0.25">
      <c r="A2649" s="2">
        <v>40072</v>
      </c>
      <c r="B2649" s="1">
        <v>42</v>
      </c>
      <c r="C2649" s="1">
        <v>42.48</v>
      </c>
      <c r="D2649" s="1">
        <v>41.84</v>
      </c>
      <c r="E2649" s="1">
        <v>42.42</v>
      </c>
      <c r="F2649" s="1">
        <v>96888500</v>
      </c>
      <c r="G2649" s="1">
        <v>41.32</v>
      </c>
      <c r="H2649" s="8">
        <f t="shared" si="412"/>
        <v>1.4485637122514161E-2</v>
      </c>
      <c r="I2649" s="1">
        <f t="shared" si="413"/>
        <v>9</v>
      </c>
      <c r="J2649" s="1">
        <f t="shared" si="411"/>
        <v>9</v>
      </c>
      <c r="K2649" s="8">
        <f t="shared" si="414"/>
        <v>-2.4201355275887959E-4</v>
      </c>
      <c r="L2649" s="8">
        <f t="shared" si="415"/>
        <v>1.6940948693127122E-3</v>
      </c>
      <c r="M2649" s="8">
        <f t="shared" si="416"/>
        <v>-3.1461761858664339E-3</v>
      </c>
      <c r="N2649" s="8">
        <f t="shared" si="417"/>
        <v>1.83930300096804E-2</v>
      </c>
      <c r="O2649" s="1">
        <f t="shared" si="418"/>
        <v>2.2050000000000001</v>
      </c>
      <c r="P2649" s="1">
        <f t="shared" si="419"/>
        <v>41.32</v>
      </c>
      <c r="Q2649" s="1">
        <f t="shared" si="420"/>
        <v>1.9805519680196724</v>
      </c>
    </row>
    <row r="2650" spans="1:17" x14ac:dyDescent="0.25">
      <c r="A2650" s="2">
        <v>40073</v>
      </c>
      <c r="B2650" s="1">
        <v>42.31</v>
      </c>
      <c r="C2650" s="1">
        <v>42.66</v>
      </c>
      <c r="D2650" s="1">
        <v>42.21</v>
      </c>
      <c r="E2650" s="1">
        <v>42.41</v>
      </c>
      <c r="F2650" s="1">
        <v>102169600</v>
      </c>
      <c r="G2650" s="1">
        <v>41.31</v>
      </c>
      <c r="H2650" s="8">
        <f t="shared" si="412"/>
        <v>-2.4201355275887959E-4</v>
      </c>
      <c r="I2650" s="1">
        <f t="shared" si="413"/>
        <v>-1</v>
      </c>
      <c r="J2650" s="1">
        <f t="shared" si="411"/>
        <v>1</v>
      </c>
      <c r="K2650" s="8">
        <f t="shared" si="414"/>
        <v>1.6945049624788044E-3</v>
      </c>
      <c r="L2650" s="8">
        <f t="shared" si="415"/>
        <v>-7.0200919874122691E-3</v>
      </c>
      <c r="M2650" s="8">
        <f t="shared" si="416"/>
        <v>-3.2195594287097729E-2</v>
      </c>
      <c r="N2650" s="8">
        <f t="shared" si="417"/>
        <v>1.6218833212297223E-2</v>
      </c>
      <c r="O2650" s="1">
        <f t="shared" si="418"/>
        <v>2.2000000000000002</v>
      </c>
      <c r="P2650" s="1">
        <f t="shared" si="419"/>
        <v>41.31</v>
      </c>
      <c r="Q2650" s="1">
        <f t="shared" si="420"/>
        <v>1.9805519680196724</v>
      </c>
    </row>
    <row r="2651" spans="1:17" x14ac:dyDescent="0.25">
      <c r="A2651" s="2">
        <v>40074</v>
      </c>
      <c r="B2651" s="1">
        <v>42.54</v>
      </c>
      <c r="C2651" s="1">
        <v>42.62</v>
      </c>
      <c r="D2651" s="1">
        <v>42.21</v>
      </c>
      <c r="E2651" s="1">
        <v>42.44</v>
      </c>
      <c r="F2651" s="1">
        <v>87444200</v>
      </c>
      <c r="G2651" s="1">
        <v>41.38</v>
      </c>
      <c r="H2651" s="8">
        <f t="shared" si="412"/>
        <v>1.6945049624788044E-3</v>
      </c>
      <c r="I2651" s="1">
        <f t="shared" si="413"/>
        <v>1</v>
      </c>
      <c r="J2651" s="1">
        <f t="shared" si="411"/>
        <v>1</v>
      </c>
      <c r="K2651" s="8">
        <f t="shared" si="414"/>
        <v>3.1416143064280089E-3</v>
      </c>
      <c r="L2651" s="8">
        <f t="shared" si="415"/>
        <v>-1.7399710004833424E-2</v>
      </c>
      <c r="M2651" s="8">
        <f t="shared" si="416"/>
        <v>-3.673272112131476E-2</v>
      </c>
      <c r="N2651" s="8">
        <f t="shared" si="417"/>
        <v>7.9748670855486203E-3</v>
      </c>
      <c r="O2651" s="1">
        <f t="shared" si="418"/>
        <v>2.2000000000000002</v>
      </c>
      <c r="P2651" s="1">
        <f t="shared" si="419"/>
        <v>41.38</v>
      </c>
      <c r="Q2651" s="1">
        <f t="shared" si="420"/>
        <v>1.9805519680196724</v>
      </c>
    </row>
    <row r="2652" spans="1:17" x14ac:dyDescent="0.25">
      <c r="A2652" s="2">
        <v>40077</v>
      </c>
      <c r="B2652" s="1">
        <v>42.2</v>
      </c>
      <c r="C2652" s="1">
        <v>42.7</v>
      </c>
      <c r="D2652" s="1">
        <v>42.16</v>
      </c>
      <c r="E2652" s="1">
        <v>42.57</v>
      </c>
      <c r="F2652" s="1">
        <v>71312200</v>
      </c>
      <c r="G2652" s="1">
        <v>41.51</v>
      </c>
      <c r="H2652" s="8">
        <f t="shared" si="412"/>
        <v>3.1416143064280089E-3</v>
      </c>
      <c r="I2652" s="1">
        <f t="shared" si="413"/>
        <v>2</v>
      </c>
      <c r="J2652" s="1">
        <f t="shared" si="411"/>
        <v>2</v>
      </c>
      <c r="K2652" s="8">
        <f t="shared" si="414"/>
        <v>1.6863406408094139E-3</v>
      </c>
      <c r="L2652" s="8">
        <f t="shared" si="415"/>
        <v>-3.8544928932786604E-3</v>
      </c>
      <c r="M2652" s="8">
        <f t="shared" si="416"/>
        <v>-3.204047217537942E-2</v>
      </c>
      <c r="N2652" s="8">
        <f t="shared" si="417"/>
        <v>1.4936159961455253E-2</v>
      </c>
      <c r="O2652" s="1">
        <f t="shared" si="418"/>
        <v>2.2000000000000002</v>
      </c>
      <c r="P2652" s="1">
        <f t="shared" si="419"/>
        <v>41.51</v>
      </c>
      <c r="Q2652" s="1">
        <f t="shared" si="420"/>
        <v>1.9805519680196724</v>
      </c>
    </row>
    <row r="2653" spans="1:17" x14ac:dyDescent="0.25">
      <c r="A2653" s="2">
        <v>40078</v>
      </c>
      <c r="B2653" s="1">
        <v>42.81</v>
      </c>
      <c r="C2653" s="1">
        <v>42.83</v>
      </c>
      <c r="D2653" s="1">
        <v>42.44</v>
      </c>
      <c r="E2653" s="1">
        <v>42.65</v>
      </c>
      <c r="F2653" s="1">
        <v>75638400</v>
      </c>
      <c r="G2653" s="1">
        <v>41.58</v>
      </c>
      <c r="H2653" s="8">
        <f t="shared" si="412"/>
        <v>1.6863406408094139E-3</v>
      </c>
      <c r="I2653" s="1">
        <f t="shared" si="413"/>
        <v>3</v>
      </c>
      <c r="J2653" s="1">
        <f t="shared" si="411"/>
        <v>3</v>
      </c>
      <c r="K2653" s="8">
        <f t="shared" si="414"/>
        <v>-4.5695045695045566E-3</v>
      </c>
      <c r="L2653" s="8">
        <f t="shared" si="415"/>
        <v>-9.8605098605097918E-3</v>
      </c>
      <c r="M2653" s="8">
        <f t="shared" si="416"/>
        <v>-1.6594516594516495E-2</v>
      </c>
      <c r="N2653" s="8">
        <f t="shared" si="417"/>
        <v>1.3468013468013629E-2</v>
      </c>
      <c r="O2653" s="1">
        <f t="shared" si="418"/>
        <v>2.21</v>
      </c>
      <c r="P2653" s="1">
        <f t="shared" si="419"/>
        <v>41.58</v>
      </c>
      <c r="Q2653" s="1">
        <f t="shared" si="420"/>
        <v>1.9805519680196724</v>
      </c>
    </row>
    <row r="2654" spans="1:17" x14ac:dyDescent="0.25">
      <c r="A2654" s="2">
        <v>40079</v>
      </c>
      <c r="B2654" s="1">
        <v>42.83</v>
      </c>
      <c r="C2654" s="1">
        <v>43.17</v>
      </c>
      <c r="D2654" s="1">
        <v>42.38</v>
      </c>
      <c r="E2654" s="1">
        <v>42.45</v>
      </c>
      <c r="F2654" s="1">
        <v>143924100</v>
      </c>
      <c r="G2654" s="1">
        <v>41.39</v>
      </c>
      <c r="H2654" s="8">
        <f t="shared" si="412"/>
        <v>-4.5695045695045566E-3</v>
      </c>
      <c r="I2654" s="1">
        <f t="shared" si="413"/>
        <v>-1</v>
      </c>
      <c r="J2654" s="1">
        <f t="shared" si="411"/>
        <v>1</v>
      </c>
      <c r="K2654" s="8">
        <f t="shared" si="414"/>
        <v>-8.9393573326890241E-3</v>
      </c>
      <c r="L2654" s="8">
        <f t="shared" si="415"/>
        <v>-4.8320850446968988E-3</v>
      </c>
      <c r="M2654" s="8">
        <f t="shared" si="416"/>
        <v>-9.1809615849239856E-3</v>
      </c>
      <c r="N2654" s="8">
        <f t="shared" si="417"/>
        <v>1.6187484899734317E-2</v>
      </c>
      <c r="O2654" s="1">
        <f t="shared" si="418"/>
        <v>2.21</v>
      </c>
      <c r="P2654" s="1">
        <f t="shared" si="419"/>
        <v>41.39</v>
      </c>
      <c r="Q2654" s="1">
        <f t="shared" si="420"/>
        <v>1.9805519680196724</v>
      </c>
    </row>
    <row r="2655" spans="1:17" x14ac:dyDescent="0.25">
      <c r="A2655" s="2">
        <v>40080</v>
      </c>
      <c r="B2655" s="1">
        <v>42.62</v>
      </c>
      <c r="C2655" s="1">
        <v>42.69</v>
      </c>
      <c r="D2655" s="1">
        <v>41.77</v>
      </c>
      <c r="E2655" s="1">
        <v>42.07</v>
      </c>
      <c r="F2655" s="1">
        <v>111016400</v>
      </c>
      <c r="G2655" s="1">
        <v>41.02</v>
      </c>
      <c r="H2655" s="8">
        <f t="shared" si="412"/>
        <v>-8.9393573326890241E-3</v>
      </c>
      <c r="I2655" s="1">
        <f t="shared" si="413"/>
        <v>-2</v>
      </c>
      <c r="J2655" s="1">
        <f t="shared" si="411"/>
        <v>2</v>
      </c>
      <c r="K2655" s="8">
        <f t="shared" si="414"/>
        <v>-8.7762067284252732E-3</v>
      </c>
      <c r="L2655" s="8">
        <f t="shared" si="415"/>
        <v>-2.5353486104339518E-2</v>
      </c>
      <c r="M2655" s="8">
        <f t="shared" si="416"/>
        <v>3.9005363237445412E-3</v>
      </c>
      <c r="N2655" s="8">
        <f t="shared" si="417"/>
        <v>2.9497805948317746E-2</v>
      </c>
      <c r="O2655" s="1">
        <f t="shared" si="418"/>
        <v>2.21</v>
      </c>
      <c r="P2655" s="1">
        <f t="shared" si="419"/>
        <v>41.02</v>
      </c>
      <c r="Q2655" s="1">
        <f t="shared" si="420"/>
        <v>1.9805519680196724</v>
      </c>
    </row>
    <row r="2656" spans="1:17" x14ac:dyDescent="0.25">
      <c r="A2656" s="2">
        <v>40081</v>
      </c>
      <c r="B2656" s="1">
        <v>41.78</v>
      </c>
      <c r="C2656" s="1">
        <v>42.09</v>
      </c>
      <c r="D2656" s="1">
        <v>41.58</v>
      </c>
      <c r="E2656" s="1">
        <v>41.7</v>
      </c>
      <c r="F2656" s="1">
        <v>109195700</v>
      </c>
      <c r="G2656" s="1">
        <v>40.659999999999997</v>
      </c>
      <c r="H2656" s="8">
        <f t="shared" si="412"/>
        <v>-8.7762067284252732E-3</v>
      </c>
      <c r="I2656" s="1">
        <f t="shared" si="413"/>
        <v>-3</v>
      </c>
      <c r="J2656" s="1">
        <f t="shared" si="411"/>
        <v>3</v>
      </c>
      <c r="K2656" s="8">
        <f t="shared" si="414"/>
        <v>1.6969995081161038E-2</v>
      </c>
      <c r="L2656" s="8">
        <f t="shared" si="415"/>
        <v>-1.9675356615838635E-2</v>
      </c>
      <c r="M2656" s="8">
        <f t="shared" si="416"/>
        <v>1.8691588785046953E-2</v>
      </c>
      <c r="N2656" s="8">
        <f t="shared" si="417"/>
        <v>3.4185932120019746E-2</v>
      </c>
      <c r="O2656" s="1">
        <f t="shared" si="418"/>
        <v>2.2200000000000002</v>
      </c>
      <c r="P2656" s="1">
        <f t="shared" si="419"/>
        <v>40.659999999999997</v>
      </c>
      <c r="Q2656" s="1">
        <f t="shared" si="420"/>
        <v>1.9805519680196724</v>
      </c>
    </row>
    <row r="2657" spans="1:17" x14ac:dyDescent="0.25">
      <c r="A2657" s="2">
        <v>40084</v>
      </c>
      <c r="B2657" s="1">
        <v>41.93</v>
      </c>
      <c r="C2657" s="1">
        <v>42.66</v>
      </c>
      <c r="D2657" s="1">
        <v>41.89</v>
      </c>
      <c r="E2657" s="1">
        <v>42.41</v>
      </c>
      <c r="F2657" s="1">
        <v>84478500</v>
      </c>
      <c r="G2657" s="1">
        <v>41.35</v>
      </c>
      <c r="H2657" s="8">
        <f t="shared" si="412"/>
        <v>1.6969995081161038E-2</v>
      </c>
      <c r="I2657" s="1">
        <f t="shared" si="413"/>
        <v>1</v>
      </c>
      <c r="J2657" s="1">
        <f t="shared" si="411"/>
        <v>1</v>
      </c>
      <c r="K2657" s="8">
        <f t="shared" si="414"/>
        <v>-4.3530834340991253E-3</v>
      </c>
      <c r="L2657" s="8">
        <f t="shared" si="415"/>
        <v>-2.8295042321644592E-2</v>
      </c>
      <c r="M2657" s="8">
        <f t="shared" si="416"/>
        <v>3.869407496976951E-3</v>
      </c>
      <c r="N2657" s="8">
        <f t="shared" si="417"/>
        <v>1.3784764207980693E-2</v>
      </c>
      <c r="O2657" s="1">
        <f t="shared" si="418"/>
        <v>2.2149999999999999</v>
      </c>
      <c r="P2657" s="1">
        <f t="shared" si="419"/>
        <v>41.35</v>
      </c>
      <c r="Q2657" s="1">
        <f t="shared" si="420"/>
        <v>1.9805519680196724</v>
      </c>
    </row>
    <row r="2658" spans="1:17" x14ac:dyDescent="0.25">
      <c r="A2658" s="2">
        <v>40085</v>
      </c>
      <c r="B2658" s="1">
        <v>42.41</v>
      </c>
      <c r="C2658" s="1">
        <v>42.62</v>
      </c>
      <c r="D2658" s="1">
        <v>42.03</v>
      </c>
      <c r="E2658" s="1">
        <v>42.22</v>
      </c>
      <c r="F2658" s="1">
        <v>106686400</v>
      </c>
      <c r="G2658" s="1">
        <v>41.17</v>
      </c>
      <c r="H2658" s="8">
        <f t="shared" si="412"/>
        <v>-4.3530834340991253E-3</v>
      </c>
      <c r="I2658" s="1">
        <f t="shared" si="413"/>
        <v>-1</v>
      </c>
      <c r="J2658" s="1">
        <f t="shared" si="411"/>
        <v>1</v>
      </c>
      <c r="K2658" s="8">
        <f t="shared" si="414"/>
        <v>4.8579062424081165E-4</v>
      </c>
      <c r="L2658" s="8">
        <f t="shared" si="415"/>
        <v>-6.8010687393733615E-3</v>
      </c>
      <c r="M2658" s="8">
        <f t="shared" si="416"/>
        <v>8.5013359242167574E-3</v>
      </c>
      <c r="N2658" s="8">
        <f t="shared" si="417"/>
        <v>2.6718484333252412E-3</v>
      </c>
      <c r="O2658" s="1">
        <f t="shared" si="418"/>
        <v>2.2050000000000001</v>
      </c>
      <c r="P2658" s="1">
        <f t="shared" si="419"/>
        <v>41.17</v>
      </c>
      <c r="Q2658" s="1">
        <f t="shared" si="420"/>
        <v>1.9805519680196724</v>
      </c>
    </row>
    <row r="2659" spans="1:17" x14ac:dyDescent="0.25">
      <c r="A2659" s="2">
        <v>40086</v>
      </c>
      <c r="B2659" s="1">
        <v>42.39</v>
      </c>
      <c r="C2659" s="1">
        <v>42.6</v>
      </c>
      <c r="D2659" s="1">
        <v>41.6</v>
      </c>
      <c r="E2659" s="1">
        <v>42.25</v>
      </c>
      <c r="F2659" s="1">
        <v>173102700</v>
      </c>
      <c r="G2659" s="1">
        <v>41.19</v>
      </c>
      <c r="H2659" s="8">
        <f t="shared" si="412"/>
        <v>4.8579062424081165E-4</v>
      </c>
      <c r="I2659" s="1">
        <f t="shared" si="413"/>
        <v>1</v>
      </c>
      <c r="J2659" s="1">
        <f t="shared" si="411"/>
        <v>1</v>
      </c>
      <c r="K2659" s="8">
        <f t="shared" si="414"/>
        <v>-2.937606215100752E-2</v>
      </c>
      <c r="L2659" s="8">
        <f t="shared" si="415"/>
        <v>-4.3699927166788166E-3</v>
      </c>
      <c r="M2659" s="8">
        <f t="shared" si="416"/>
        <v>2.1607186210245155E-2</v>
      </c>
      <c r="N2659" s="8">
        <f t="shared" si="417"/>
        <v>-2.0150521971352253E-2</v>
      </c>
      <c r="O2659" s="1">
        <f t="shared" si="418"/>
        <v>2.2050000000000001</v>
      </c>
      <c r="P2659" s="1">
        <f t="shared" si="419"/>
        <v>41.19</v>
      </c>
      <c r="Q2659" s="1">
        <f t="shared" si="420"/>
        <v>1.9805519680196724</v>
      </c>
    </row>
    <row r="2660" spans="1:17" x14ac:dyDescent="0.25">
      <c r="A2660" s="2">
        <v>40087</v>
      </c>
      <c r="B2660" s="1">
        <v>42.1</v>
      </c>
      <c r="C2660" s="1">
        <v>42.13</v>
      </c>
      <c r="D2660" s="1">
        <v>41</v>
      </c>
      <c r="E2660" s="1">
        <v>41</v>
      </c>
      <c r="F2660" s="1">
        <v>140119100</v>
      </c>
      <c r="G2660" s="1">
        <v>39.979999999999997</v>
      </c>
      <c r="H2660" s="8">
        <f t="shared" si="412"/>
        <v>-2.937606215100752E-2</v>
      </c>
      <c r="I2660" s="1">
        <f t="shared" si="413"/>
        <v>-1</v>
      </c>
      <c r="J2660" s="1">
        <f t="shared" si="411"/>
        <v>1</v>
      </c>
      <c r="K2660" s="8">
        <f t="shared" si="414"/>
        <v>-3.0015007503750857E-3</v>
      </c>
      <c r="L2660" s="8">
        <f t="shared" si="415"/>
        <v>3.0015007503751967E-2</v>
      </c>
      <c r="M2660" s="8">
        <f t="shared" si="416"/>
        <v>5.002501250625313E-2</v>
      </c>
      <c r="N2660" s="8">
        <f t="shared" si="417"/>
        <v>2.6513256628314164E-2</v>
      </c>
      <c r="O2660" s="1">
        <f t="shared" si="418"/>
        <v>2.2050000000000001</v>
      </c>
      <c r="P2660" s="1">
        <f t="shared" si="419"/>
        <v>39.979999999999997</v>
      </c>
      <c r="Q2660" s="1">
        <f t="shared" si="420"/>
        <v>1.9805519680196724</v>
      </c>
    </row>
    <row r="2661" spans="1:17" x14ac:dyDescent="0.25">
      <c r="A2661" s="2">
        <v>40088</v>
      </c>
      <c r="B2661" s="1">
        <v>40.72</v>
      </c>
      <c r="C2661" s="1">
        <v>41.25</v>
      </c>
      <c r="D2661" s="1">
        <v>40.72</v>
      </c>
      <c r="E2661" s="1">
        <v>40.880000000000003</v>
      </c>
      <c r="F2661" s="1">
        <v>145286400</v>
      </c>
      <c r="G2661" s="1">
        <v>39.86</v>
      </c>
      <c r="H2661" s="8">
        <f t="shared" si="412"/>
        <v>-3.0015007503750857E-3</v>
      </c>
      <c r="I2661" s="1">
        <f t="shared" si="413"/>
        <v>-2</v>
      </c>
      <c r="J2661" s="1">
        <f t="shared" si="411"/>
        <v>2</v>
      </c>
      <c r="K2661" s="8">
        <f t="shared" si="414"/>
        <v>8.0280983442047038E-3</v>
      </c>
      <c r="L2661" s="8">
        <f t="shared" si="415"/>
        <v>3.9136979427998098E-2</v>
      </c>
      <c r="M2661" s="8">
        <f t="shared" si="416"/>
        <v>4.6412443552433569E-2</v>
      </c>
      <c r="N2661" s="8">
        <f t="shared" si="417"/>
        <v>2.0070245860510649E-3</v>
      </c>
      <c r="O2661" s="1">
        <f t="shared" si="418"/>
        <v>2.21</v>
      </c>
      <c r="P2661" s="1">
        <f t="shared" si="419"/>
        <v>39.86</v>
      </c>
      <c r="Q2661" s="1">
        <f t="shared" si="420"/>
        <v>1.9805519680196724</v>
      </c>
    </row>
    <row r="2662" spans="1:17" x14ac:dyDescent="0.25">
      <c r="A2662" s="2">
        <v>40091</v>
      </c>
      <c r="B2662" s="1">
        <v>41.09</v>
      </c>
      <c r="C2662" s="1">
        <v>41.4</v>
      </c>
      <c r="D2662" s="1">
        <v>40.83</v>
      </c>
      <c r="E2662" s="1">
        <v>41.21</v>
      </c>
      <c r="F2662" s="1">
        <v>97054200</v>
      </c>
      <c r="G2662" s="1">
        <v>40.18</v>
      </c>
      <c r="H2662" s="8">
        <f t="shared" si="412"/>
        <v>8.0280983442047038E-3</v>
      </c>
      <c r="I2662" s="1">
        <f t="shared" si="413"/>
        <v>1</v>
      </c>
      <c r="J2662" s="1">
        <f t="shared" si="411"/>
        <v>1</v>
      </c>
      <c r="K2662" s="8">
        <f t="shared" si="414"/>
        <v>1.7670482827277345E-2</v>
      </c>
      <c r="L2662" s="8">
        <f t="shared" si="415"/>
        <v>3.3101045296167309E-2</v>
      </c>
      <c r="M2662" s="8">
        <f t="shared" si="416"/>
        <v>4.8531607765057272E-2</v>
      </c>
      <c r="N2662" s="8">
        <f t="shared" si="417"/>
        <v>-1.9910403185664505E-3</v>
      </c>
      <c r="O2662" s="1">
        <f t="shared" si="418"/>
        <v>2.21</v>
      </c>
      <c r="P2662" s="1">
        <f t="shared" si="419"/>
        <v>40.18</v>
      </c>
      <c r="Q2662" s="1">
        <f t="shared" si="420"/>
        <v>1.9805519680196724</v>
      </c>
    </row>
    <row r="2663" spans="1:17" x14ac:dyDescent="0.25">
      <c r="A2663" s="2">
        <v>40092</v>
      </c>
      <c r="B2663" s="1">
        <v>41.44</v>
      </c>
      <c r="C2663" s="1">
        <v>42.14</v>
      </c>
      <c r="D2663" s="1">
        <v>41.42</v>
      </c>
      <c r="E2663" s="1">
        <v>41.94</v>
      </c>
      <c r="F2663" s="1">
        <v>124628000</v>
      </c>
      <c r="G2663" s="1">
        <v>40.89</v>
      </c>
      <c r="H2663" s="8">
        <f t="shared" si="412"/>
        <v>1.7670482827277345E-2</v>
      </c>
      <c r="I2663" s="1">
        <f t="shared" si="413"/>
        <v>2</v>
      </c>
      <c r="J2663" s="1">
        <f t="shared" si="411"/>
        <v>2</v>
      </c>
      <c r="K2663" s="8">
        <f t="shared" si="414"/>
        <v>2.9347028613351256E-3</v>
      </c>
      <c r="L2663" s="8">
        <f t="shared" si="415"/>
        <v>1.5407190022010298E-2</v>
      </c>
      <c r="M2663" s="8">
        <f t="shared" si="416"/>
        <v>3.056982147224252E-2</v>
      </c>
      <c r="N2663" s="8">
        <f t="shared" si="417"/>
        <v>-1.614086573734419E-2</v>
      </c>
      <c r="O2663" s="1">
        <f t="shared" si="418"/>
        <v>2.21</v>
      </c>
      <c r="P2663" s="1">
        <f t="shared" si="419"/>
        <v>40.89</v>
      </c>
      <c r="Q2663" s="1">
        <f t="shared" si="420"/>
        <v>1.9805519680196724</v>
      </c>
    </row>
    <row r="2664" spans="1:17" x14ac:dyDescent="0.25">
      <c r="A2664" s="2">
        <v>40093</v>
      </c>
      <c r="B2664" s="1">
        <v>41.89</v>
      </c>
      <c r="C2664" s="1">
        <v>42.08</v>
      </c>
      <c r="D2664" s="1">
        <v>41.77</v>
      </c>
      <c r="E2664" s="1">
        <v>42.06</v>
      </c>
      <c r="F2664" s="1">
        <v>93787600</v>
      </c>
      <c r="G2664" s="1">
        <v>41.01</v>
      </c>
      <c r="H2664" s="8">
        <f t="shared" si="412"/>
        <v>2.9347028613351256E-3</v>
      </c>
      <c r="I2664" s="1">
        <f t="shared" si="413"/>
        <v>3</v>
      </c>
      <c r="J2664" s="1">
        <f t="shared" si="411"/>
        <v>3</v>
      </c>
      <c r="K2664" s="8">
        <f t="shared" si="414"/>
        <v>4.1453304072178732E-3</v>
      </c>
      <c r="L2664" s="8">
        <f t="shared" si="415"/>
        <v>2.609119726895881E-2</v>
      </c>
      <c r="M2664" s="8">
        <f t="shared" si="416"/>
        <v>2.5603511338698093E-2</v>
      </c>
      <c r="N2664" s="8">
        <f t="shared" si="417"/>
        <v>-1.7312850524262346E-2</v>
      </c>
      <c r="O2664" s="1">
        <f t="shared" si="418"/>
        <v>2.2200000000000002</v>
      </c>
      <c r="P2664" s="1">
        <f t="shared" si="419"/>
        <v>41.01</v>
      </c>
      <c r="Q2664" s="1">
        <f t="shared" si="420"/>
        <v>1.9805519680196724</v>
      </c>
    </row>
    <row r="2665" spans="1:17" x14ac:dyDescent="0.25">
      <c r="A2665" s="2">
        <v>40094</v>
      </c>
      <c r="B2665" s="1">
        <v>42.31</v>
      </c>
      <c r="C2665" s="1">
        <v>42.62</v>
      </c>
      <c r="D2665" s="1">
        <v>42.14</v>
      </c>
      <c r="E2665" s="1">
        <v>42.24</v>
      </c>
      <c r="F2665" s="1">
        <v>107850400</v>
      </c>
      <c r="G2665" s="1">
        <v>41.18</v>
      </c>
      <c r="H2665" s="8">
        <f t="shared" si="412"/>
        <v>4.1453304072178732E-3</v>
      </c>
      <c r="I2665" s="1">
        <f t="shared" si="413"/>
        <v>4</v>
      </c>
      <c r="J2665" s="1">
        <f t="shared" si="411"/>
        <v>4</v>
      </c>
      <c r="K2665" s="8">
        <f t="shared" si="414"/>
        <v>5.8280718795531428E-3</v>
      </c>
      <c r="L2665" s="8">
        <f t="shared" si="415"/>
        <v>1.9426906265177291E-2</v>
      </c>
      <c r="M2665" s="8">
        <f t="shared" si="416"/>
        <v>2.5497814473045111E-2</v>
      </c>
      <c r="N2665" s="8">
        <f t="shared" si="417"/>
        <v>2.6711996114618941E-3</v>
      </c>
      <c r="O2665" s="1">
        <f t="shared" si="418"/>
        <v>2.2349999999999999</v>
      </c>
      <c r="P2665" s="1">
        <f t="shared" si="419"/>
        <v>41.18</v>
      </c>
      <c r="Q2665" s="1">
        <f t="shared" si="420"/>
        <v>1.9805519680196724</v>
      </c>
    </row>
    <row r="2666" spans="1:17" x14ac:dyDescent="0.25">
      <c r="A2666" s="2">
        <v>40095</v>
      </c>
      <c r="B2666" s="1">
        <v>42.15</v>
      </c>
      <c r="C2666" s="1">
        <v>42.55</v>
      </c>
      <c r="D2666" s="1">
        <v>42.06</v>
      </c>
      <c r="E2666" s="1">
        <v>42.48</v>
      </c>
      <c r="F2666" s="1">
        <v>62828000</v>
      </c>
      <c r="G2666" s="1">
        <v>41.42</v>
      </c>
      <c r="H2666" s="8">
        <f t="shared" si="412"/>
        <v>5.8280718795531428E-3</v>
      </c>
      <c r="I2666" s="1">
        <f t="shared" si="413"/>
        <v>5</v>
      </c>
      <c r="J2666" s="1">
        <f t="shared" si="411"/>
        <v>5</v>
      </c>
      <c r="K2666" s="8">
        <f t="shared" si="414"/>
        <v>2.1728633510380568E-3</v>
      </c>
      <c r="L2666" s="8">
        <f t="shared" si="415"/>
        <v>7.0014485755673928E-3</v>
      </c>
      <c r="M2666" s="8">
        <f t="shared" si="416"/>
        <v>1.5210043457266842E-2</v>
      </c>
      <c r="N2666" s="8">
        <f t="shared" si="417"/>
        <v>2.8971511347175571E-3</v>
      </c>
      <c r="O2666" s="1">
        <f t="shared" si="418"/>
        <v>2.25</v>
      </c>
      <c r="P2666" s="1">
        <f t="shared" si="419"/>
        <v>41.42</v>
      </c>
      <c r="Q2666" s="1">
        <f t="shared" si="420"/>
        <v>1.9805519680196724</v>
      </c>
    </row>
    <row r="2667" spans="1:17" x14ac:dyDescent="0.25">
      <c r="A2667" s="2">
        <v>40098</v>
      </c>
      <c r="B2667" s="1">
        <v>42.65</v>
      </c>
      <c r="C2667" s="1">
        <v>42.87</v>
      </c>
      <c r="D2667" s="1">
        <v>42.28</v>
      </c>
      <c r="E2667" s="1">
        <v>42.57</v>
      </c>
      <c r="F2667" s="1">
        <v>53221900</v>
      </c>
      <c r="G2667" s="1">
        <v>41.51</v>
      </c>
      <c r="H2667" s="8">
        <f t="shared" si="412"/>
        <v>2.1728633510380568E-3</v>
      </c>
      <c r="I2667" s="1">
        <f t="shared" si="413"/>
        <v>6</v>
      </c>
      <c r="J2667" s="1">
        <f t="shared" si="411"/>
        <v>6</v>
      </c>
      <c r="K2667" s="8">
        <f t="shared" si="414"/>
        <v>2.4090580583013832E-4</v>
      </c>
      <c r="L2667" s="8">
        <f t="shared" si="415"/>
        <v>1.4936159961455253E-2</v>
      </c>
      <c r="M2667" s="8">
        <f t="shared" si="416"/>
        <v>9.8771380390267893E-3</v>
      </c>
      <c r="N2667" s="8">
        <f t="shared" si="417"/>
        <v>2.1922428330522825E-2</v>
      </c>
      <c r="O2667" s="1">
        <f t="shared" si="418"/>
        <v>2.2749999999999999</v>
      </c>
      <c r="P2667" s="1">
        <f t="shared" si="419"/>
        <v>41.51</v>
      </c>
      <c r="Q2667" s="1">
        <f t="shared" si="420"/>
        <v>1.9805519680196724</v>
      </c>
    </row>
    <row r="2668" spans="1:17" x14ac:dyDescent="0.25">
      <c r="A2668" s="2">
        <v>40099</v>
      </c>
      <c r="B2668" s="1">
        <v>42.53</v>
      </c>
      <c r="C2668" s="1">
        <v>42.75</v>
      </c>
      <c r="D2668" s="1">
        <v>42.37</v>
      </c>
      <c r="E2668" s="1">
        <v>42.58</v>
      </c>
      <c r="F2668" s="1">
        <v>70939300</v>
      </c>
      <c r="G2668" s="1">
        <v>41.52</v>
      </c>
      <c r="H2668" s="8">
        <f t="shared" si="412"/>
        <v>2.4090580583013832E-4</v>
      </c>
      <c r="I2668" s="1">
        <f t="shared" si="413"/>
        <v>7</v>
      </c>
      <c r="J2668" s="1">
        <f t="shared" si="411"/>
        <v>7</v>
      </c>
      <c r="K2668" s="8">
        <f t="shared" si="414"/>
        <v>1.3487475915221481E-2</v>
      </c>
      <c r="L2668" s="8">
        <f t="shared" si="415"/>
        <v>1.493256262042375E-2</v>
      </c>
      <c r="M2668" s="8">
        <f t="shared" si="416"/>
        <v>-5.7803468208093012E-3</v>
      </c>
      <c r="N2668" s="8">
        <f t="shared" si="417"/>
        <v>2.4325626204238837E-2</v>
      </c>
      <c r="O2668" s="1">
        <f t="shared" si="418"/>
        <v>2.3050000000000002</v>
      </c>
      <c r="P2668" s="1">
        <f t="shared" si="419"/>
        <v>41.52</v>
      </c>
      <c r="Q2668" s="1">
        <f t="shared" si="420"/>
        <v>1.9805519680196724</v>
      </c>
    </row>
    <row r="2669" spans="1:17" x14ac:dyDescent="0.25">
      <c r="A2669" s="2">
        <v>40100</v>
      </c>
      <c r="B2669" s="1">
        <v>43.11</v>
      </c>
      <c r="C2669" s="1">
        <v>43.21</v>
      </c>
      <c r="D2669" s="1">
        <v>42.85</v>
      </c>
      <c r="E2669" s="1">
        <v>43.16</v>
      </c>
      <c r="F2669" s="1">
        <v>91004900</v>
      </c>
      <c r="G2669" s="1">
        <v>42.08</v>
      </c>
      <c r="H2669" s="8">
        <f t="shared" si="412"/>
        <v>1.3487475915221481E-2</v>
      </c>
      <c r="I2669" s="1">
        <f t="shared" si="413"/>
        <v>8</v>
      </c>
      <c r="J2669" s="1">
        <f t="shared" si="411"/>
        <v>8</v>
      </c>
      <c r="K2669" s="8">
        <f t="shared" si="414"/>
        <v>-2.3764258555133422E-3</v>
      </c>
      <c r="L2669" s="8">
        <f t="shared" si="415"/>
        <v>-4.75285171102513E-4</v>
      </c>
      <c r="M2669" s="8">
        <f t="shared" si="416"/>
        <v>-4.0874524714828886E-2</v>
      </c>
      <c r="N2669" s="8">
        <f t="shared" si="417"/>
        <v>1.7110266159695797E-2</v>
      </c>
      <c r="O2669" s="1">
        <f t="shared" si="418"/>
        <v>2.335</v>
      </c>
      <c r="P2669" s="1">
        <f t="shared" si="419"/>
        <v>42.08</v>
      </c>
      <c r="Q2669" s="1">
        <f t="shared" si="420"/>
        <v>1.9805519680196724</v>
      </c>
    </row>
    <row r="2670" spans="1:17" x14ac:dyDescent="0.25">
      <c r="A2670" s="2">
        <v>40101</v>
      </c>
      <c r="B2670" s="1">
        <v>42.93</v>
      </c>
      <c r="C2670" s="1">
        <v>43.12</v>
      </c>
      <c r="D2670" s="1">
        <v>42.87</v>
      </c>
      <c r="E2670" s="1">
        <v>43.06</v>
      </c>
      <c r="F2670" s="1">
        <v>85772800</v>
      </c>
      <c r="G2670" s="1">
        <v>41.98</v>
      </c>
      <c r="H2670" s="8">
        <f t="shared" si="412"/>
        <v>-2.3764258555133422E-3</v>
      </c>
      <c r="I2670" s="1">
        <f t="shared" si="413"/>
        <v>-1</v>
      </c>
      <c r="J2670" s="1">
        <f t="shared" si="411"/>
        <v>1</v>
      </c>
      <c r="K2670" s="8">
        <f t="shared" si="414"/>
        <v>-6.4316341114815101E-3</v>
      </c>
      <c r="L2670" s="8">
        <f t="shared" si="415"/>
        <v>5.9552167698904146E-3</v>
      </c>
      <c r="M2670" s="8">
        <f t="shared" si="416"/>
        <v>-2.2391615054787928E-2</v>
      </c>
      <c r="N2670" s="8">
        <f t="shared" si="417"/>
        <v>1.3816102906145877E-2</v>
      </c>
      <c r="O2670" s="1">
        <f t="shared" si="418"/>
        <v>2.335</v>
      </c>
      <c r="P2670" s="1">
        <f t="shared" si="419"/>
        <v>41.98</v>
      </c>
      <c r="Q2670" s="1">
        <f t="shared" si="420"/>
        <v>1.9805519680196724</v>
      </c>
    </row>
    <row r="2671" spans="1:17" x14ac:dyDescent="0.25">
      <c r="A2671" s="2">
        <v>40102</v>
      </c>
      <c r="B2671" s="1">
        <v>42.9</v>
      </c>
      <c r="C2671" s="1">
        <v>42.99</v>
      </c>
      <c r="D2671" s="1">
        <v>42.48</v>
      </c>
      <c r="E2671" s="1">
        <v>42.78</v>
      </c>
      <c r="F2671" s="1">
        <v>111859300</v>
      </c>
      <c r="G2671" s="1">
        <v>41.71</v>
      </c>
      <c r="H2671" s="8">
        <f t="shared" si="412"/>
        <v>-6.4316341114815101E-3</v>
      </c>
      <c r="I2671" s="1">
        <f t="shared" si="413"/>
        <v>-2</v>
      </c>
      <c r="J2671" s="1">
        <f t="shared" si="411"/>
        <v>2</v>
      </c>
      <c r="K2671" s="8">
        <f t="shared" si="414"/>
        <v>1.0069527691201285E-2</v>
      </c>
      <c r="L2671" s="8">
        <f t="shared" si="415"/>
        <v>8.1515224166865963E-3</v>
      </c>
      <c r="M2671" s="8">
        <f t="shared" si="416"/>
        <v>-4.2435866698633529E-2</v>
      </c>
      <c r="N2671" s="8">
        <f t="shared" si="417"/>
        <v>2.8770079117717451E-2</v>
      </c>
      <c r="O2671" s="1">
        <f t="shared" si="418"/>
        <v>2.335</v>
      </c>
      <c r="P2671" s="1">
        <f t="shared" si="419"/>
        <v>41.71</v>
      </c>
      <c r="Q2671" s="1">
        <f t="shared" si="420"/>
        <v>1.9805519680196724</v>
      </c>
    </row>
    <row r="2672" spans="1:17" x14ac:dyDescent="0.25">
      <c r="A2672" s="2">
        <v>40105</v>
      </c>
      <c r="B2672" s="1">
        <v>42.82</v>
      </c>
      <c r="C2672" s="1">
        <v>43.27</v>
      </c>
      <c r="D2672" s="1">
        <v>42.59</v>
      </c>
      <c r="E2672" s="1">
        <v>43.21</v>
      </c>
      <c r="F2672" s="1">
        <v>83324900</v>
      </c>
      <c r="G2672" s="1">
        <v>42.13</v>
      </c>
      <c r="H2672" s="8">
        <f t="shared" si="412"/>
        <v>1.0069527691201285E-2</v>
      </c>
      <c r="I2672" s="1">
        <f t="shared" si="413"/>
        <v>1</v>
      </c>
      <c r="J2672" s="1">
        <f t="shared" si="411"/>
        <v>1</v>
      </c>
      <c r="K2672" s="8">
        <f t="shared" si="414"/>
        <v>2.3736055067646866E-4</v>
      </c>
      <c r="L2672" s="8">
        <f t="shared" si="415"/>
        <v>-4.984571564206064E-3</v>
      </c>
      <c r="M2672" s="8">
        <f t="shared" si="416"/>
        <v>-4.8184191787325026E-2</v>
      </c>
      <c r="N2672" s="8">
        <f t="shared" si="417"/>
        <v>2.8957987182530287E-2</v>
      </c>
      <c r="O2672" s="1">
        <f t="shared" si="418"/>
        <v>2.3250000000000002</v>
      </c>
      <c r="P2672" s="1">
        <f t="shared" si="419"/>
        <v>42.13</v>
      </c>
      <c r="Q2672" s="1">
        <f t="shared" si="420"/>
        <v>1.9805519680196724</v>
      </c>
    </row>
    <row r="2673" spans="1:17" x14ac:dyDescent="0.25">
      <c r="A2673" s="2">
        <v>40106</v>
      </c>
      <c r="B2673" s="1">
        <v>43.46</v>
      </c>
      <c r="C2673" s="1">
        <v>43.46</v>
      </c>
      <c r="D2673" s="1">
        <v>42.94</v>
      </c>
      <c r="E2673" s="1">
        <v>43.22</v>
      </c>
      <c r="F2673" s="1">
        <v>89847900</v>
      </c>
      <c r="G2673" s="1">
        <v>42.14</v>
      </c>
      <c r="H2673" s="8">
        <f t="shared" si="412"/>
        <v>2.3736055067646866E-4</v>
      </c>
      <c r="I2673" s="1">
        <f t="shared" si="413"/>
        <v>2</v>
      </c>
      <c r="J2673" s="1">
        <f t="shared" si="411"/>
        <v>2</v>
      </c>
      <c r="K2673" s="8">
        <f t="shared" si="414"/>
        <v>-1.8984337921215122E-3</v>
      </c>
      <c r="L2673" s="8">
        <f t="shared" si="415"/>
        <v>-2.0408163265306145E-2</v>
      </c>
      <c r="M2673" s="8">
        <f t="shared" si="416"/>
        <v>-4.5325106786900937E-2</v>
      </c>
      <c r="N2673" s="8">
        <f t="shared" si="417"/>
        <v>3.2036070242050352E-2</v>
      </c>
      <c r="O2673" s="1">
        <f t="shared" si="418"/>
        <v>2.33</v>
      </c>
      <c r="P2673" s="1">
        <f t="shared" si="419"/>
        <v>42.14</v>
      </c>
      <c r="Q2673" s="1">
        <f t="shared" si="420"/>
        <v>1.9805519680196724</v>
      </c>
    </row>
    <row r="2674" spans="1:17" x14ac:dyDescent="0.25">
      <c r="A2674" s="2">
        <v>40107</v>
      </c>
      <c r="B2674" s="1">
        <v>43.21</v>
      </c>
      <c r="C2674" s="1">
        <v>43.82</v>
      </c>
      <c r="D2674" s="1">
        <v>43.06</v>
      </c>
      <c r="E2674" s="1">
        <v>43.14</v>
      </c>
      <c r="F2674" s="1">
        <v>110298200</v>
      </c>
      <c r="G2674" s="1">
        <v>42.06</v>
      </c>
      <c r="H2674" s="8">
        <f t="shared" si="412"/>
        <v>-1.8984337921215122E-3</v>
      </c>
      <c r="I2674" s="1">
        <f t="shared" si="413"/>
        <v>-1</v>
      </c>
      <c r="J2674" s="1">
        <f t="shared" si="411"/>
        <v>1</v>
      </c>
      <c r="K2674" s="8">
        <f t="shared" si="414"/>
        <v>4.0418449833570236E-3</v>
      </c>
      <c r="L2674" s="8">
        <f t="shared" si="415"/>
        <v>-4.0418449833571124E-2</v>
      </c>
      <c r="M2674" s="8">
        <f t="shared" si="416"/>
        <v>-4.1844983357109067E-2</v>
      </c>
      <c r="N2674" s="8">
        <f t="shared" si="417"/>
        <v>2.805515929624347E-2</v>
      </c>
      <c r="O2674" s="1">
        <f t="shared" si="418"/>
        <v>2.33</v>
      </c>
      <c r="P2674" s="1">
        <f t="shared" si="419"/>
        <v>42.06</v>
      </c>
      <c r="Q2674" s="1">
        <f t="shared" si="420"/>
        <v>1.9805519680196724</v>
      </c>
    </row>
    <row r="2675" spans="1:17" x14ac:dyDescent="0.25">
      <c r="A2675" s="2">
        <v>40108</v>
      </c>
      <c r="B2675" s="1">
        <v>43.06</v>
      </c>
      <c r="C2675" s="1">
        <v>43.49</v>
      </c>
      <c r="D2675" s="1">
        <v>42.79</v>
      </c>
      <c r="E2675" s="1">
        <v>43.31</v>
      </c>
      <c r="F2675" s="1">
        <v>85871800</v>
      </c>
      <c r="G2675" s="1">
        <v>42.23</v>
      </c>
      <c r="H2675" s="8">
        <f t="shared" si="412"/>
        <v>4.0418449833570236E-3</v>
      </c>
      <c r="I2675" s="1">
        <f t="shared" si="413"/>
        <v>1</v>
      </c>
      <c r="J2675" s="1">
        <f t="shared" si="411"/>
        <v>1</v>
      </c>
      <c r="K2675" s="8">
        <f t="shared" si="414"/>
        <v>-4.2623727208145334E-3</v>
      </c>
      <c r="L2675" s="8">
        <f t="shared" si="415"/>
        <v>-2.8179019654274162E-2</v>
      </c>
      <c r="M2675" s="8">
        <f t="shared" si="416"/>
        <v>-2.2259057542031724E-2</v>
      </c>
      <c r="N2675" s="8">
        <f t="shared" si="417"/>
        <v>8.0511484726497606E-3</v>
      </c>
      <c r="O2675" s="1">
        <f t="shared" si="418"/>
        <v>2.33</v>
      </c>
      <c r="P2675" s="1">
        <f t="shared" si="419"/>
        <v>42.23</v>
      </c>
      <c r="Q2675" s="1">
        <f t="shared" si="420"/>
        <v>1.9805519680196724</v>
      </c>
    </row>
    <row r="2676" spans="1:17" x14ac:dyDescent="0.25">
      <c r="A2676" s="2">
        <v>40109</v>
      </c>
      <c r="B2676" s="1">
        <v>43.73</v>
      </c>
      <c r="C2676" s="1">
        <v>43.73</v>
      </c>
      <c r="D2676" s="1">
        <v>43.02</v>
      </c>
      <c r="E2676" s="1">
        <v>43.13</v>
      </c>
      <c r="F2676" s="1">
        <v>117020400</v>
      </c>
      <c r="G2676" s="1">
        <v>42.05</v>
      </c>
      <c r="H2676" s="8">
        <f t="shared" si="412"/>
        <v>-4.2623727208145334E-3</v>
      </c>
      <c r="I2676" s="1">
        <f t="shared" si="413"/>
        <v>-1</v>
      </c>
      <c r="J2676" s="1">
        <f t="shared" si="411"/>
        <v>1</v>
      </c>
      <c r="K2676" s="8">
        <f t="shared" si="414"/>
        <v>-3.0915576694410252E-3</v>
      </c>
      <c r="L2676" s="8">
        <f t="shared" si="415"/>
        <v>-5.0178359096313851E-2</v>
      </c>
      <c r="M2676" s="8">
        <f t="shared" si="416"/>
        <v>-1.2128418549345987E-2</v>
      </c>
      <c r="N2676" s="8">
        <f t="shared" si="417"/>
        <v>7.1343638525565023E-3</v>
      </c>
      <c r="O2676" s="1">
        <f t="shared" si="418"/>
        <v>2.33</v>
      </c>
      <c r="P2676" s="1">
        <f t="shared" si="419"/>
        <v>42.05</v>
      </c>
      <c r="Q2676" s="1">
        <f t="shared" si="420"/>
        <v>1.9805519680196724</v>
      </c>
    </row>
    <row r="2677" spans="1:17" x14ac:dyDescent="0.25">
      <c r="A2677" s="2">
        <v>40112</v>
      </c>
      <c r="B2677" s="1">
        <v>43.2</v>
      </c>
      <c r="C2677" s="1">
        <v>43.76</v>
      </c>
      <c r="D2677" s="1">
        <v>42.79</v>
      </c>
      <c r="E2677" s="1">
        <v>42.99</v>
      </c>
      <c r="F2677" s="1">
        <v>107068600</v>
      </c>
      <c r="G2677" s="1">
        <v>41.92</v>
      </c>
      <c r="H2677" s="8">
        <f t="shared" si="412"/>
        <v>-3.0915576694410252E-3</v>
      </c>
      <c r="I2677" s="1">
        <f t="shared" si="413"/>
        <v>-2</v>
      </c>
      <c r="J2677" s="1">
        <f t="shared" si="411"/>
        <v>2</v>
      </c>
      <c r="K2677" s="8">
        <f t="shared" si="414"/>
        <v>-1.5267175572519109E-2</v>
      </c>
      <c r="L2677" s="8">
        <f t="shared" si="415"/>
        <v>-4.3416030534351169E-2</v>
      </c>
      <c r="M2677" s="8">
        <f t="shared" si="416"/>
        <v>1.1927480916030575E-2</v>
      </c>
      <c r="N2677" s="8">
        <f t="shared" si="417"/>
        <v>2.6717557251908275E-2</v>
      </c>
      <c r="O2677" s="1">
        <f t="shared" si="418"/>
        <v>2.335</v>
      </c>
      <c r="P2677" s="1">
        <f t="shared" si="419"/>
        <v>41.92</v>
      </c>
      <c r="Q2677" s="1">
        <f t="shared" si="420"/>
        <v>1.9805519680196724</v>
      </c>
    </row>
    <row r="2678" spans="1:17" x14ac:dyDescent="0.25">
      <c r="A2678" s="2">
        <v>40113</v>
      </c>
      <c r="B2678" s="1">
        <v>42.93</v>
      </c>
      <c r="C2678" s="1">
        <v>43.11</v>
      </c>
      <c r="D2678" s="1">
        <v>42.18</v>
      </c>
      <c r="E2678" s="1">
        <v>42.34</v>
      </c>
      <c r="F2678" s="1">
        <v>121438200</v>
      </c>
      <c r="G2678" s="1">
        <v>41.28</v>
      </c>
      <c r="H2678" s="8">
        <f t="shared" si="412"/>
        <v>-1.5267175572519109E-2</v>
      </c>
      <c r="I2678" s="1">
        <f t="shared" si="413"/>
        <v>-3</v>
      </c>
      <c r="J2678" s="1">
        <f t="shared" si="411"/>
        <v>3</v>
      </c>
      <c r="K2678" s="8">
        <f t="shared" si="414"/>
        <v>-2.2286821705426396E-2</v>
      </c>
      <c r="L2678" s="8">
        <f t="shared" si="415"/>
        <v>-2.5436046511628008E-2</v>
      </c>
      <c r="M2678" s="8">
        <f t="shared" si="416"/>
        <v>3.0281007751937983E-2</v>
      </c>
      <c r="N2678" s="8">
        <f t="shared" si="417"/>
        <v>3.9001937984496138E-2</v>
      </c>
      <c r="O2678" s="1">
        <f t="shared" si="418"/>
        <v>2.34</v>
      </c>
      <c r="P2678" s="1">
        <f t="shared" si="419"/>
        <v>41.28</v>
      </c>
      <c r="Q2678" s="1">
        <f t="shared" si="420"/>
        <v>1.9805519680196724</v>
      </c>
    </row>
    <row r="2679" spans="1:17" x14ac:dyDescent="0.25">
      <c r="A2679" s="2">
        <v>40114</v>
      </c>
      <c r="B2679" s="1">
        <v>42.19</v>
      </c>
      <c r="C2679" s="1">
        <v>42.32</v>
      </c>
      <c r="D2679" s="1">
        <v>41.3</v>
      </c>
      <c r="E2679" s="1">
        <v>41.39</v>
      </c>
      <c r="F2679" s="1">
        <v>143553600</v>
      </c>
      <c r="G2679" s="1">
        <v>40.36</v>
      </c>
      <c r="H2679" s="8">
        <f t="shared" si="412"/>
        <v>-2.2286821705426396E-2</v>
      </c>
      <c r="I2679" s="1">
        <f t="shared" si="413"/>
        <v>-4</v>
      </c>
      <c r="J2679" s="1">
        <f t="shared" si="411"/>
        <v>4</v>
      </c>
      <c r="K2679" s="8">
        <f t="shared" si="414"/>
        <v>1.6848364717542141E-2</v>
      </c>
      <c r="L2679" s="8">
        <f t="shared" si="415"/>
        <v>-1.4866204162538033E-3</v>
      </c>
      <c r="M2679" s="8">
        <f t="shared" si="416"/>
        <v>6.0455896927651187E-2</v>
      </c>
      <c r="N2679" s="8">
        <f t="shared" si="417"/>
        <v>6.7393458870168566E-2</v>
      </c>
      <c r="O2679" s="1">
        <f t="shared" si="418"/>
        <v>2.355</v>
      </c>
      <c r="P2679" s="1">
        <f t="shared" si="419"/>
        <v>40.36</v>
      </c>
      <c r="Q2679" s="1">
        <f t="shared" si="420"/>
        <v>1.9805519680196724</v>
      </c>
    </row>
    <row r="2680" spans="1:17" x14ac:dyDescent="0.25">
      <c r="A2680" s="2">
        <v>40115</v>
      </c>
      <c r="B2680" s="1">
        <v>41.63</v>
      </c>
      <c r="C2680" s="1">
        <v>42.19</v>
      </c>
      <c r="D2680" s="1">
        <v>41.54</v>
      </c>
      <c r="E2680" s="1">
        <v>42.09</v>
      </c>
      <c r="F2680" s="1">
        <v>85207600</v>
      </c>
      <c r="G2680" s="1">
        <v>41.04</v>
      </c>
      <c r="H2680" s="8">
        <f t="shared" si="412"/>
        <v>1.6848364717542141E-2</v>
      </c>
      <c r="I2680" s="1">
        <f t="shared" si="413"/>
        <v>1</v>
      </c>
      <c r="J2680" s="1">
        <f t="shared" si="411"/>
        <v>1</v>
      </c>
      <c r="K2680" s="8">
        <f t="shared" si="414"/>
        <v>-2.6803118908382051E-2</v>
      </c>
      <c r="L2680" s="8">
        <f t="shared" si="415"/>
        <v>6.091617933723148E-3</v>
      </c>
      <c r="M2680" s="8">
        <f t="shared" si="416"/>
        <v>3.7037037037037202E-2</v>
      </c>
      <c r="N2680" s="8">
        <f t="shared" si="417"/>
        <v>3.3625730994152114E-2</v>
      </c>
      <c r="O2680" s="1">
        <f t="shared" si="418"/>
        <v>2.355</v>
      </c>
      <c r="P2680" s="1">
        <f t="shared" si="419"/>
        <v>41.04</v>
      </c>
      <c r="Q2680" s="1">
        <f t="shared" si="420"/>
        <v>1.9805519680196724</v>
      </c>
    </row>
    <row r="2681" spans="1:17" x14ac:dyDescent="0.25">
      <c r="A2681" s="2">
        <v>40116</v>
      </c>
      <c r="B2681" s="1">
        <v>42.06</v>
      </c>
      <c r="C2681" s="1">
        <v>42.15</v>
      </c>
      <c r="D2681" s="1">
        <v>40.92</v>
      </c>
      <c r="E2681" s="1">
        <v>40.96</v>
      </c>
      <c r="F2681" s="1">
        <v>162796500</v>
      </c>
      <c r="G2681" s="1">
        <v>39.94</v>
      </c>
      <c r="H2681" s="8">
        <f t="shared" si="412"/>
        <v>-2.6803118908382051E-2</v>
      </c>
      <c r="I2681" s="1">
        <f t="shared" si="413"/>
        <v>-1</v>
      </c>
      <c r="J2681" s="1">
        <f t="shared" si="411"/>
        <v>1</v>
      </c>
      <c r="K2681" s="8">
        <f t="shared" si="414"/>
        <v>4.0060090135203286E-3</v>
      </c>
      <c r="L2681" s="8">
        <f t="shared" si="415"/>
        <v>4.0060090135202842E-2</v>
      </c>
      <c r="M2681" s="8">
        <f t="shared" si="416"/>
        <v>7.4361542313470252E-2</v>
      </c>
      <c r="N2681" s="8">
        <f t="shared" si="417"/>
        <v>6.3345017526289515E-2</v>
      </c>
      <c r="O2681" s="1">
        <f t="shared" si="418"/>
        <v>2.355</v>
      </c>
      <c r="P2681" s="1">
        <f t="shared" si="419"/>
        <v>39.94</v>
      </c>
      <c r="Q2681" s="1">
        <f t="shared" si="420"/>
        <v>1.9805519680196724</v>
      </c>
    </row>
    <row r="2682" spans="1:17" x14ac:dyDescent="0.25">
      <c r="A2682" s="2">
        <v>40119</v>
      </c>
      <c r="B2682" s="1">
        <v>41</v>
      </c>
      <c r="C2682" s="1">
        <v>41.57</v>
      </c>
      <c r="D2682" s="1">
        <v>40.64</v>
      </c>
      <c r="E2682" s="1">
        <v>41.13</v>
      </c>
      <c r="F2682" s="1">
        <v>142456600</v>
      </c>
      <c r="G2682" s="1">
        <v>40.1</v>
      </c>
      <c r="H2682" s="8">
        <f t="shared" si="412"/>
        <v>4.0060090135203286E-3</v>
      </c>
      <c r="I2682" s="1">
        <f t="shared" si="413"/>
        <v>1</v>
      </c>
      <c r="J2682" s="1">
        <f t="shared" si="411"/>
        <v>1</v>
      </c>
      <c r="K2682" s="8">
        <f t="shared" si="414"/>
        <v>3.2418952618453734E-3</v>
      </c>
      <c r="L2682" s="8">
        <f t="shared" si="415"/>
        <v>5.7855361596010013E-2</v>
      </c>
      <c r="M2682" s="8">
        <f t="shared" si="416"/>
        <v>8.1047381546134556E-2</v>
      </c>
      <c r="N2682" s="8">
        <f t="shared" si="417"/>
        <v>7.0074812967581002E-2</v>
      </c>
      <c r="O2682" s="1">
        <f t="shared" si="418"/>
        <v>2.35</v>
      </c>
      <c r="P2682" s="1">
        <f t="shared" si="419"/>
        <v>40.1</v>
      </c>
      <c r="Q2682" s="1">
        <f t="shared" si="420"/>
        <v>1.9805519680196724</v>
      </c>
    </row>
    <row r="2683" spans="1:17" x14ac:dyDescent="0.25">
      <c r="A2683" s="2">
        <v>40120</v>
      </c>
      <c r="B2683" s="1">
        <v>40.909999999999997</v>
      </c>
      <c r="C2683" s="1">
        <v>41.32</v>
      </c>
      <c r="D2683" s="1">
        <v>40.840000000000003</v>
      </c>
      <c r="E2683" s="1">
        <v>41.26</v>
      </c>
      <c r="F2683" s="1">
        <v>95107000</v>
      </c>
      <c r="G2683" s="1">
        <v>40.229999999999997</v>
      </c>
      <c r="H2683" s="8">
        <f t="shared" si="412"/>
        <v>3.2418952618453734E-3</v>
      </c>
      <c r="I2683" s="1">
        <f t="shared" si="413"/>
        <v>2</v>
      </c>
      <c r="J2683" s="1">
        <f t="shared" si="411"/>
        <v>2</v>
      </c>
      <c r="K2683" s="8">
        <f t="shared" si="414"/>
        <v>1.7399950285856836E-3</v>
      </c>
      <c r="L2683" s="8">
        <f t="shared" si="415"/>
        <v>5.7171265224956525E-2</v>
      </c>
      <c r="M2683" s="8">
        <f t="shared" si="416"/>
        <v>8.1034054188416693E-2</v>
      </c>
      <c r="N2683" s="8">
        <f t="shared" si="417"/>
        <v>6.8108376833209139E-2</v>
      </c>
      <c r="O2683" s="1">
        <f t="shared" si="418"/>
        <v>2.355</v>
      </c>
      <c r="P2683" s="1">
        <f t="shared" si="419"/>
        <v>40.229999999999997</v>
      </c>
      <c r="Q2683" s="1">
        <f t="shared" si="420"/>
        <v>1.9805519680196724</v>
      </c>
    </row>
    <row r="2684" spans="1:17" x14ac:dyDescent="0.25">
      <c r="A2684" s="2">
        <v>40121</v>
      </c>
      <c r="B2684" s="1">
        <v>41.53</v>
      </c>
      <c r="C2684" s="1">
        <v>41.87</v>
      </c>
      <c r="D2684" s="1">
        <v>41.28</v>
      </c>
      <c r="E2684" s="1">
        <v>41.33</v>
      </c>
      <c r="F2684" s="1">
        <v>107970600</v>
      </c>
      <c r="G2684" s="1">
        <v>40.299999999999997</v>
      </c>
      <c r="H2684" s="8">
        <f t="shared" si="412"/>
        <v>1.7399950285856836E-3</v>
      </c>
      <c r="I2684" s="1">
        <f t="shared" si="413"/>
        <v>3</v>
      </c>
      <c r="J2684" s="1">
        <f t="shared" si="411"/>
        <v>3</v>
      </c>
      <c r="K2684" s="8">
        <f t="shared" si="414"/>
        <v>2.4565756823821339E-2</v>
      </c>
      <c r="L2684" s="8">
        <f t="shared" si="415"/>
        <v>6.2034739454094323E-2</v>
      </c>
      <c r="M2684" s="8">
        <f t="shared" si="416"/>
        <v>7.2952853598015066E-2</v>
      </c>
      <c r="N2684" s="8">
        <f t="shared" si="417"/>
        <v>6.1786600496277932E-2</v>
      </c>
      <c r="O2684" s="1">
        <f t="shared" si="418"/>
        <v>2.3650000000000002</v>
      </c>
      <c r="P2684" s="1">
        <f t="shared" si="419"/>
        <v>40.299999999999997</v>
      </c>
      <c r="Q2684" s="1">
        <f t="shared" si="420"/>
        <v>1.9805519680196724</v>
      </c>
    </row>
    <row r="2685" spans="1:17" x14ac:dyDescent="0.25">
      <c r="A2685" s="2">
        <v>40122</v>
      </c>
      <c r="B2685" s="1">
        <v>41.81</v>
      </c>
      <c r="C2685" s="1">
        <v>42.4</v>
      </c>
      <c r="D2685" s="1">
        <v>41.78</v>
      </c>
      <c r="E2685" s="1">
        <v>42.35</v>
      </c>
      <c r="F2685" s="1">
        <v>135204800</v>
      </c>
      <c r="G2685" s="1">
        <v>41.29</v>
      </c>
      <c r="H2685" s="8">
        <f t="shared" si="412"/>
        <v>2.4565756823821339E-2</v>
      </c>
      <c r="I2685" s="1">
        <f t="shared" si="413"/>
        <v>4</v>
      </c>
      <c r="J2685" s="1">
        <f t="shared" si="411"/>
        <v>4</v>
      </c>
      <c r="K2685" s="8">
        <f t="shared" si="414"/>
        <v>6.0547348026156467E-3</v>
      </c>
      <c r="L2685" s="8">
        <f t="shared" si="415"/>
        <v>3.0758052797287494E-2</v>
      </c>
      <c r="M2685" s="8">
        <f t="shared" si="416"/>
        <v>3.1000242189392235E-2</v>
      </c>
      <c r="N2685" s="8">
        <f t="shared" si="417"/>
        <v>4.1898764834100266E-2</v>
      </c>
      <c r="O2685" s="1">
        <f t="shared" si="418"/>
        <v>2.38</v>
      </c>
      <c r="P2685" s="1">
        <f t="shared" si="419"/>
        <v>41.29</v>
      </c>
      <c r="Q2685" s="1">
        <f t="shared" si="420"/>
        <v>1.9805519680196724</v>
      </c>
    </row>
    <row r="2686" spans="1:17" x14ac:dyDescent="0.25">
      <c r="A2686" s="2">
        <v>40123</v>
      </c>
      <c r="B2686" s="1">
        <v>42.12</v>
      </c>
      <c r="C2686" s="1">
        <v>42.65</v>
      </c>
      <c r="D2686" s="1">
        <v>42.08</v>
      </c>
      <c r="E2686" s="1">
        <v>42.6</v>
      </c>
      <c r="F2686" s="1">
        <v>96312300</v>
      </c>
      <c r="G2686" s="1">
        <v>41.54</v>
      </c>
      <c r="H2686" s="8">
        <f t="shared" si="412"/>
        <v>6.0547348026156467E-3</v>
      </c>
      <c r="I2686" s="1">
        <f t="shared" si="413"/>
        <v>5</v>
      </c>
      <c r="J2686" s="1">
        <f t="shared" si="411"/>
        <v>5</v>
      </c>
      <c r="K2686" s="8">
        <f t="shared" si="414"/>
        <v>2.118440057775639E-2</v>
      </c>
      <c r="L2686" s="8">
        <f t="shared" si="415"/>
        <v>3.2980259990370575E-2</v>
      </c>
      <c r="M2686" s="8">
        <f t="shared" si="416"/>
        <v>1.9499277804525761E-2</v>
      </c>
      <c r="N2686" s="8">
        <f t="shared" si="417"/>
        <v>3.0572941742898596E-2</v>
      </c>
      <c r="O2686" s="1">
        <f t="shared" si="418"/>
        <v>2.4</v>
      </c>
      <c r="P2686" s="1">
        <f t="shared" si="419"/>
        <v>41.54</v>
      </c>
      <c r="Q2686" s="1">
        <f t="shared" si="420"/>
        <v>1.9805519680196724</v>
      </c>
    </row>
    <row r="2687" spans="1:17" x14ac:dyDescent="0.25">
      <c r="A2687" s="2">
        <v>40126</v>
      </c>
      <c r="B2687" s="1">
        <v>42.93</v>
      </c>
      <c r="C2687" s="1">
        <v>43.52</v>
      </c>
      <c r="D2687" s="1">
        <v>42.88</v>
      </c>
      <c r="E2687" s="1">
        <v>43.51</v>
      </c>
      <c r="F2687" s="1">
        <v>101620800</v>
      </c>
      <c r="G2687" s="1">
        <v>42.42</v>
      </c>
      <c r="H2687" s="8">
        <f t="shared" si="412"/>
        <v>2.118440057775639E-2</v>
      </c>
      <c r="I2687" s="1">
        <f t="shared" si="413"/>
        <v>6</v>
      </c>
      <c r="J2687" s="1">
        <f t="shared" si="411"/>
        <v>6</v>
      </c>
      <c r="K2687" s="8">
        <f t="shared" si="414"/>
        <v>2.5931164545025531E-3</v>
      </c>
      <c r="L2687" s="8">
        <f t="shared" si="415"/>
        <v>2.1923620933521848E-2</v>
      </c>
      <c r="M2687" s="8">
        <f t="shared" si="416"/>
        <v>1.4615747289014491E-2</v>
      </c>
      <c r="N2687" s="8">
        <f t="shared" si="417"/>
        <v>3.0645921735028558E-3</v>
      </c>
      <c r="O2687" s="1">
        <f t="shared" si="418"/>
        <v>2.42</v>
      </c>
      <c r="P2687" s="1">
        <f t="shared" si="419"/>
        <v>42.42</v>
      </c>
      <c r="Q2687" s="1">
        <f t="shared" si="420"/>
        <v>1.9805519680196724</v>
      </c>
    </row>
    <row r="2688" spans="1:17" x14ac:dyDescent="0.25">
      <c r="A2688" s="2">
        <v>40127</v>
      </c>
      <c r="B2688" s="1">
        <v>43.46</v>
      </c>
      <c r="C2688" s="1">
        <v>43.77</v>
      </c>
      <c r="D2688" s="1">
        <v>43.4</v>
      </c>
      <c r="E2688" s="1">
        <v>43.62</v>
      </c>
      <c r="F2688" s="1">
        <v>72846500</v>
      </c>
      <c r="G2688" s="1">
        <v>42.53</v>
      </c>
      <c r="H2688" s="8">
        <f t="shared" si="412"/>
        <v>2.5931164545025531E-3</v>
      </c>
      <c r="I2688" s="1">
        <f t="shared" si="413"/>
        <v>7</v>
      </c>
      <c r="J2688" s="1">
        <f t="shared" si="411"/>
        <v>7</v>
      </c>
      <c r="K2688" s="8">
        <f t="shared" si="414"/>
        <v>6.3484599106511386E-3</v>
      </c>
      <c r="L2688" s="8">
        <f t="shared" si="415"/>
        <v>2.2572301904538072E-2</v>
      </c>
      <c r="M2688" s="8">
        <f t="shared" si="416"/>
        <v>8.4646132142016661E-3</v>
      </c>
      <c r="N2688" s="8">
        <f t="shared" si="417"/>
        <v>1.0580766517751972E-2</v>
      </c>
      <c r="O2688" s="1">
        <f t="shared" si="418"/>
        <v>2.44</v>
      </c>
      <c r="P2688" s="1">
        <f t="shared" si="419"/>
        <v>42.53</v>
      </c>
      <c r="Q2688" s="1">
        <f t="shared" si="420"/>
        <v>1.9805519680196724</v>
      </c>
    </row>
    <row r="2689" spans="1:17" x14ac:dyDescent="0.25">
      <c r="A2689" s="2">
        <v>40128</v>
      </c>
      <c r="B2689" s="1">
        <v>43.95</v>
      </c>
      <c r="C2689" s="1">
        <v>44.14</v>
      </c>
      <c r="D2689" s="1">
        <v>43.61</v>
      </c>
      <c r="E2689" s="1">
        <v>43.9</v>
      </c>
      <c r="F2689" s="1">
        <v>84676200</v>
      </c>
      <c r="G2689" s="1">
        <v>42.8</v>
      </c>
      <c r="H2689" s="8">
        <f t="shared" si="412"/>
        <v>6.3484599106511386E-3</v>
      </c>
      <c r="I2689" s="1">
        <f t="shared" si="413"/>
        <v>8</v>
      </c>
      <c r="J2689" s="1">
        <f t="shared" si="411"/>
        <v>8</v>
      </c>
      <c r="K2689" s="8">
        <f t="shared" si="414"/>
        <v>-5.6074766355138639E-3</v>
      </c>
      <c r="L2689" s="8">
        <f t="shared" si="415"/>
        <v>1.0280373831775824E-2</v>
      </c>
      <c r="M2689" s="8">
        <f t="shared" si="416"/>
        <v>6.5420560747664336E-3</v>
      </c>
      <c r="N2689" s="8">
        <f t="shared" si="417"/>
        <v>9.1121495327102231E-3</v>
      </c>
      <c r="O2689" s="1">
        <f t="shared" si="418"/>
        <v>2.46</v>
      </c>
      <c r="P2689" s="1">
        <f t="shared" si="419"/>
        <v>42.8</v>
      </c>
      <c r="Q2689" s="1">
        <f t="shared" si="420"/>
        <v>1.9805519680196724</v>
      </c>
    </row>
    <row r="2690" spans="1:17" x14ac:dyDescent="0.25">
      <c r="A2690" s="2">
        <v>40129</v>
      </c>
      <c r="B2690" s="1">
        <v>43.93</v>
      </c>
      <c r="C2690" s="1">
        <v>44.16</v>
      </c>
      <c r="D2690" s="1">
        <v>43.55</v>
      </c>
      <c r="E2690" s="1">
        <v>43.65</v>
      </c>
      <c r="F2690" s="1">
        <v>92426100</v>
      </c>
      <c r="G2690" s="1">
        <v>42.56</v>
      </c>
      <c r="H2690" s="8">
        <f t="shared" si="412"/>
        <v>-5.6074766355138639E-3</v>
      </c>
      <c r="I2690" s="1">
        <f t="shared" si="413"/>
        <v>-1</v>
      </c>
      <c r="J2690" s="1">
        <f t="shared" si="411"/>
        <v>1</v>
      </c>
      <c r="K2690" s="8">
        <f t="shared" si="414"/>
        <v>8.2236842105261054E-3</v>
      </c>
      <c r="L2690" s="8">
        <f t="shared" si="415"/>
        <v>2.3496240601494911E-4</v>
      </c>
      <c r="M2690" s="8">
        <f t="shared" si="416"/>
        <v>-3.2894736842105088E-3</v>
      </c>
      <c r="N2690" s="8">
        <f t="shared" si="417"/>
        <v>1.1043233082706827E-2</v>
      </c>
      <c r="O2690" s="1">
        <f t="shared" si="418"/>
        <v>2.46</v>
      </c>
      <c r="P2690" s="1">
        <f t="shared" si="419"/>
        <v>42.56</v>
      </c>
      <c r="Q2690" s="1">
        <f t="shared" si="420"/>
        <v>1.9805519680196724</v>
      </c>
    </row>
    <row r="2691" spans="1:17" x14ac:dyDescent="0.25">
      <c r="A2691" s="2">
        <v>40130</v>
      </c>
      <c r="B2691" s="1">
        <v>43.78</v>
      </c>
      <c r="C2691" s="1">
        <v>44.14</v>
      </c>
      <c r="D2691" s="1">
        <v>43.63</v>
      </c>
      <c r="E2691" s="1">
        <v>44.01</v>
      </c>
      <c r="F2691" s="1">
        <v>87959500</v>
      </c>
      <c r="G2691" s="1">
        <v>42.91</v>
      </c>
      <c r="H2691" s="8">
        <f t="shared" si="412"/>
        <v>8.2236842105261054E-3</v>
      </c>
      <c r="I2691" s="1">
        <f t="shared" si="413"/>
        <v>1</v>
      </c>
      <c r="J2691" s="1">
        <f t="shared" ref="J2691:J2754" si="421">ABS(I2691)</f>
        <v>1</v>
      </c>
      <c r="K2691" s="8">
        <f t="shared" si="414"/>
        <v>1.0254020041948309E-2</v>
      </c>
      <c r="L2691" s="8">
        <f t="shared" si="415"/>
        <v>-1.3050570962479524E-2</v>
      </c>
      <c r="M2691" s="8">
        <f t="shared" si="416"/>
        <v>-1.0254020041948197E-2</v>
      </c>
      <c r="N2691" s="8">
        <f t="shared" si="417"/>
        <v>1.2351433232346887E-2</v>
      </c>
      <c r="O2691" s="1">
        <f t="shared" si="418"/>
        <v>2.4550000000000001</v>
      </c>
      <c r="P2691" s="1">
        <f t="shared" si="419"/>
        <v>42.91</v>
      </c>
      <c r="Q2691" s="1">
        <f t="shared" si="420"/>
        <v>1.9805519680196724</v>
      </c>
    </row>
    <row r="2692" spans="1:17" x14ac:dyDescent="0.25">
      <c r="A2692" s="2">
        <v>40133</v>
      </c>
      <c r="B2692" s="1">
        <v>44.2</v>
      </c>
      <c r="C2692" s="1">
        <v>44.65</v>
      </c>
      <c r="D2692" s="1">
        <v>44.12</v>
      </c>
      <c r="E2692" s="1">
        <v>44.46</v>
      </c>
      <c r="F2692" s="1">
        <v>87776100</v>
      </c>
      <c r="G2692" s="1">
        <v>43.35</v>
      </c>
      <c r="H2692" s="8">
        <f t="shared" ref="H2692:H2755" si="422">G2692/G2691-1</f>
        <v>1.0254020041948309E-2</v>
      </c>
      <c r="I2692" s="1">
        <f t="shared" ref="I2692:I2755" si="423">IF(H2692&gt;0,IF(I2691&gt;0,I2691+1,1),IF(I2691&lt;0,I2691-1,-1))</f>
        <v>2</v>
      </c>
      <c r="J2692" s="1">
        <f t="shared" si="421"/>
        <v>2</v>
      </c>
      <c r="K2692" s="8">
        <f t="shared" ref="K2692:K2755" si="424">G2693/G2692-1</f>
        <v>3.2295271049596064E-3</v>
      </c>
      <c r="L2692" s="8">
        <f t="shared" ref="L2692:L2755" si="425">G2697/G2692-1</f>
        <v>-7.1510957324106839E-3</v>
      </c>
      <c r="M2692" s="8">
        <f t="shared" ref="M2692:M2755" si="426">G2702/G2692-1</f>
        <v>-1.0149942329873207E-2</v>
      </c>
      <c r="N2692" s="8">
        <f t="shared" ref="N2692:N2755" si="427">G2712/G2692-1</f>
        <v>-3.6908881199539945E-3</v>
      </c>
      <c r="O2692" s="1">
        <f t="shared" si="418"/>
        <v>2.46</v>
      </c>
      <c r="P2692" s="1">
        <f t="shared" si="419"/>
        <v>43.35</v>
      </c>
      <c r="Q2692" s="1">
        <f t="shared" si="420"/>
        <v>1.9805519680196724</v>
      </c>
    </row>
    <row r="2693" spans="1:17" x14ac:dyDescent="0.25">
      <c r="A2693" s="2">
        <v>40134</v>
      </c>
      <c r="B2693" s="1">
        <v>44.34</v>
      </c>
      <c r="C2693" s="1">
        <v>44.6</v>
      </c>
      <c r="D2693" s="1">
        <v>44.25</v>
      </c>
      <c r="E2693" s="1">
        <v>44.6</v>
      </c>
      <c r="F2693" s="1">
        <v>81884000</v>
      </c>
      <c r="G2693" s="1">
        <v>43.49</v>
      </c>
      <c r="H2693" s="8">
        <f t="shared" si="422"/>
        <v>3.2295271049596064E-3</v>
      </c>
      <c r="I2693" s="1">
        <f t="shared" si="423"/>
        <v>3</v>
      </c>
      <c r="J2693" s="1">
        <f t="shared" si="421"/>
        <v>3</v>
      </c>
      <c r="K2693" s="8">
        <f t="shared" si="424"/>
        <v>-5.7484479190618165E-3</v>
      </c>
      <c r="L2693" s="8">
        <f t="shared" si="425"/>
        <v>-1.3796275005748426E-2</v>
      </c>
      <c r="M2693" s="8">
        <f t="shared" si="426"/>
        <v>-1.1956771671648769E-2</v>
      </c>
      <c r="N2693" s="8">
        <f t="shared" si="427"/>
        <v>-5.5185100022994149E-3</v>
      </c>
      <c r="O2693" s="1">
        <f t="shared" si="418"/>
        <v>2.4649999999999999</v>
      </c>
      <c r="P2693" s="1">
        <f t="shared" si="419"/>
        <v>43.49</v>
      </c>
      <c r="Q2693" s="1">
        <f t="shared" si="420"/>
        <v>1.9805519680196724</v>
      </c>
    </row>
    <row r="2694" spans="1:17" x14ac:dyDescent="0.25">
      <c r="A2694" s="2">
        <v>40135</v>
      </c>
      <c r="B2694" s="1">
        <v>44.46</v>
      </c>
      <c r="C2694" s="1">
        <v>44.49</v>
      </c>
      <c r="D2694" s="1">
        <v>44.05</v>
      </c>
      <c r="E2694" s="1">
        <v>44.35</v>
      </c>
      <c r="F2694" s="1">
        <v>100240800</v>
      </c>
      <c r="G2694" s="1">
        <v>43.24</v>
      </c>
      <c r="H2694" s="8">
        <f t="shared" si="422"/>
        <v>-5.7484479190618165E-3</v>
      </c>
      <c r="I2694" s="1">
        <f t="shared" si="423"/>
        <v>-1</v>
      </c>
      <c r="J2694" s="1">
        <f t="shared" si="421"/>
        <v>1</v>
      </c>
      <c r="K2694" s="8">
        <f t="shared" si="424"/>
        <v>-1.5494912118408921E-2</v>
      </c>
      <c r="L2694" s="8">
        <f t="shared" si="425"/>
        <v>-3.7002775208141436E-3</v>
      </c>
      <c r="M2694" s="8">
        <f t="shared" si="426"/>
        <v>-1.040703052728964E-2</v>
      </c>
      <c r="N2694" s="8">
        <f t="shared" si="427"/>
        <v>-1.1794634597594889E-2</v>
      </c>
      <c r="O2694" s="1">
        <f t="shared" si="418"/>
        <v>2.4550000000000001</v>
      </c>
      <c r="P2694" s="1">
        <f t="shared" si="419"/>
        <v>43.24</v>
      </c>
      <c r="Q2694" s="1">
        <f t="shared" si="420"/>
        <v>1.9805519680196724</v>
      </c>
    </row>
    <row r="2695" spans="1:17" x14ac:dyDescent="0.25">
      <c r="A2695" s="2">
        <v>40136</v>
      </c>
      <c r="B2695" s="1">
        <v>44.05</v>
      </c>
      <c r="C2695" s="1">
        <v>44.08</v>
      </c>
      <c r="D2695" s="1">
        <v>43.35</v>
      </c>
      <c r="E2695" s="1">
        <v>43.66</v>
      </c>
      <c r="F2695" s="1">
        <v>114558000</v>
      </c>
      <c r="G2695" s="1">
        <v>42.57</v>
      </c>
      <c r="H2695" s="8">
        <f t="shared" si="422"/>
        <v>-1.5494912118408921E-2</v>
      </c>
      <c r="I2695" s="1">
        <f t="shared" si="423"/>
        <v>-2</v>
      </c>
      <c r="J2695" s="1">
        <f t="shared" si="421"/>
        <v>2</v>
      </c>
      <c r="K2695" s="8">
        <f t="shared" si="424"/>
        <v>-5.1679586563306845E-3</v>
      </c>
      <c r="L2695" s="8">
        <f t="shared" si="425"/>
        <v>-3.5236081747709314E-3</v>
      </c>
      <c r="M2695" s="8">
        <f t="shared" si="426"/>
        <v>1.0570824524313016E-2</v>
      </c>
      <c r="N2695" s="8">
        <f t="shared" si="427"/>
        <v>2.020202020202011E-2</v>
      </c>
      <c r="O2695" s="1">
        <f t="shared" si="418"/>
        <v>2.4449999999999998</v>
      </c>
      <c r="P2695" s="1">
        <f t="shared" si="419"/>
        <v>42.57</v>
      </c>
      <c r="Q2695" s="1">
        <f t="shared" si="420"/>
        <v>1.9805519680196724</v>
      </c>
    </row>
    <row r="2696" spans="1:17" x14ac:dyDescent="0.25">
      <c r="A2696" s="2">
        <v>40137</v>
      </c>
      <c r="B2696" s="1">
        <v>43.43</v>
      </c>
      <c r="C2696" s="1">
        <v>43.55</v>
      </c>
      <c r="D2696" s="1">
        <v>43.28</v>
      </c>
      <c r="E2696" s="1">
        <v>43.44</v>
      </c>
      <c r="F2696" s="1">
        <v>70912100</v>
      </c>
      <c r="G2696" s="1">
        <v>42.35</v>
      </c>
      <c r="H2696" s="8">
        <f t="shared" si="422"/>
        <v>-5.1679586563306845E-3</v>
      </c>
      <c r="I2696" s="1">
        <f t="shared" si="423"/>
        <v>-3</v>
      </c>
      <c r="J2696" s="1">
        <f t="shared" si="421"/>
        <v>3</v>
      </c>
      <c r="K2696" s="8">
        <f t="shared" si="424"/>
        <v>1.6292798110979945E-2</v>
      </c>
      <c r="L2696" s="8">
        <f t="shared" si="425"/>
        <v>2.8335301062574203E-3</v>
      </c>
      <c r="M2696" s="8">
        <f t="shared" si="426"/>
        <v>1.0861865407320037E-2</v>
      </c>
      <c r="N2696" s="8">
        <f t="shared" si="427"/>
        <v>3.7072018890200731E-2</v>
      </c>
      <c r="O2696" s="1">
        <f t="shared" si="418"/>
        <v>2.4350000000000001</v>
      </c>
      <c r="P2696" s="1">
        <f t="shared" si="419"/>
        <v>42.35</v>
      </c>
      <c r="Q2696" s="1">
        <f t="shared" si="420"/>
        <v>1.9805519680196724</v>
      </c>
    </row>
    <row r="2697" spans="1:17" x14ac:dyDescent="0.25">
      <c r="A2697" s="2">
        <v>40140</v>
      </c>
      <c r="B2697" s="1">
        <v>43.89</v>
      </c>
      <c r="C2697" s="1">
        <v>44.4</v>
      </c>
      <c r="D2697" s="1">
        <v>43.86</v>
      </c>
      <c r="E2697" s="1">
        <v>44.14</v>
      </c>
      <c r="F2697" s="1">
        <v>91621500</v>
      </c>
      <c r="G2697" s="1">
        <v>43.04</v>
      </c>
      <c r="H2697" s="8">
        <f t="shared" si="422"/>
        <v>1.6292798110979945E-2</v>
      </c>
      <c r="I2697" s="1">
        <f t="shared" si="423"/>
        <v>1</v>
      </c>
      <c r="J2697" s="1">
        <f t="shared" si="421"/>
        <v>1</v>
      </c>
      <c r="K2697" s="8">
        <f t="shared" si="424"/>
        <v>-3.4851301115241817E-3</v>
      </c>
      <c r="L2697" s="8">
        <f t="shared" si="425"/>
        <v>-3.0204460966543056E-3</v>
      </c>
      <c r="M2697" s="8">
        <f t="shared" si="426"/>
        <v>-1.1384758364312297E-2</v>
      </c>
      <c r="N2697" s="8">
        <f t="shared" si="427"/>
        <v>2.6486988847583604E-2</v>
      </c>
      <c r="O2697" s="1">
        <f t="shared" si="418"/>
        <v>2.41</v>
      </c>
      <c r="P2697" s="1">
        <f t="shared" si="419"/>
        <v>43.04</v>
      </c>
      <c r="Q2697" s="1">
        <f t="shared" si="420"/>
        <v>1.9805519680196724</v>
      </c>
    </row>
    <row r="2698" spans="1:17" x14ac:dyDescent="0.25">
      <c r="A2698" s="2">
        <v>40141</v>
      </c>
      <c r="B2698" s="1">
        <v>44.12</v>
      </c>
      <c r="C2698" s="1">
        <v>44.15</v>
      </c>
      <c r="D2698" s="1">
        <v>43.73</v>
      </c>
      <c r="E2698" s="1">
        <v>43.99</v>
      </c>
      <c r="F2698" s="1">
        <v>60670000</v>
      </c>
      <c r="G2698" s="1">
        <v>42.89</v>
      </c>
      <c r="H2698" s="8">
        <f t="shared" si="422"/>
        <v>-3.4851301115241817E-3</v>
      </c>
      <c r="I2698" s="1">
        <f t="shared" si="423"/>
        <v>-1</v>
      </c>
      <c r="J2698" s="1">
        <f t="shared" si="421"/>
        <v>1</v>
      </c>
      <c r="K2698" s="8">
        <f t="shared" si="424"/>
        <v>4.4299370482629996E-3</v>
      </c>
      <c r="L2698" s="8">
        <f t="shared" si="425"/>
        <v>1.8652366519000818E-3</v>
      </c>
      <c r="M2698" s="8">
        <f t="shared" si="426"/>
        <v>2.0983912333876198E-3</v>
      </c>
      <c r="N2698" s="8">
        <f t="shared" si="427"/>
        <v>3.7537887619491617E-2</v>
      </c>
      <c r="O2698" s="1">
        <f t="shared" ref="O2698:O2761" si="428">AVERAGE(J2499:J2698)</f>
        <v>2.41</v>
      </c>
      <c r="P2698" s="1">
        <f t="shared" ref="P2698:P2761" si="429">G2698</f>
        <v>42.89</v>
      </c>
      <c r="Q2698" s="1">
        <f t="shared" si="420"/>
        <v>1.9805519680196724</v>
      </c>
    </row>
    <row r="2699" spans="1:17" x14ac:dyDescent="0.25">
      <c r="A2699" s="2">
        <v>40142</v>
      </c>
      <c r="B2699" s="1">
        <v>44.14</v>
      </c>
      <c r="C2699" s="1">
        <v>44.22</v>
      </c>
      <c r="D2699" s="1">
        <v>44.01</v>
      </c>
      <c r="E2699" s="1">
        <v>44.18</v>
      </c>
      <c r="F2699" s="1">
        <v>37630100</v>
      </c>
      <c r="G2699" s="1">
        <v>43.08</v>
      </c>
      <c r="H2699" s="8">
        <f t="shared" si="422"/>
        <v>4.4299370482629996E-3</v>
      </c>
      <c r="I2699" s="1">
        <f t="shared" si="423"/>
        <v>1</v>
      </c>
      <c r="J2699" s="1">
        <f t="shared" si="421"/>
        <v>1</v>
      </c>
      <c r="K2699" s="8">
        <f t="shared" si="424"/>
        <v>-1.532033426183832E-2</v>
      </c>
      <c r="L2699" s="8">
        <f t="shared" si="425"/>
        <v>-6.7316620241411051E-3</v>
      </c>
      <c r="M2699" s="8">
        <f t="shared" si="426"/>
        <v>2.5533890436397755E-3</v>
      </c>
      <c r="N2699" s="8">
        <f t="shared" si="427"/>
        <v>4.2479108635097518E-2</v>
      </c>
      <c r="O2699" s="1">
        <f t="shared" si="428"/>
        <v>2.4049999999999998</v>
      </c>
      <c r="P2699" s="1">
        <f t="shared" si="429"/>
        <v>43.08</v>
      </c>
      <c r="Q2699" s="1">
        <f t="shared" ref="Q2699:Q2762" si="430">AVERAGE(O$202:O$50000)</f>
        <v>1.9805519680196724</v>
      </c>
    </row>
    <row r="2700" spans="1:17" x14ac:dyDescent="0.25">
      <c r="A2700" s="2">
        <v>40144</v>
      </c>
      <c r="B2700" s="1">
        <v>42.97</v>
      </c>
      <c r="C2700" s="1">
        <v>43.83</v>
      </c>
      <c r="D2700" s="1">
        <v>42.9</v>
      </c>
      <c r="E2700" s="1">
        <v>43.51</v>
      </c>
      <c r="F2700" s="1">
        <v>61230000</v>
      </c>
      <c r="G2700" s="1">
        <v>42.42</v>
      </c>
      <c r="H2700" s="8">
        <f t="shared" si="422"/>
        <v>-1.532033426183832E-2</v>
      </c>
      <c r="I2700" s="1">
        <f t="shared" si="423"/>
        <v>-1</v>
      </c>
      <c r="J2700" s="1">
        <f t="shared" si="421"/>
        <v>1</v>
      </c>
      <c r="K2700" s="8">
        <f t="shared" si="424"/>
        <v>1.1786892975012009E-3</v>
      </c>
      <c r="L2700" s="8">
        <f t="shared" si="425"/>
        <v>1.4144271570014189E-2</v>
      </c>
      <c r="M2700" s="8">
        <f t="shared" si="426"/>
        <v>1.438000942951434E-2</v>
      </c>
      <c r="N2700" s="8">
        <f t="shared" si="427"/>
        <v>6.4356435643564192E-2</v>
      </c>
      <c r="O2700" s="1">
        <f t="shared" si="428"/>
        <v>2.4049999999999998</v>
      </c>
      <c r="P2700" s="1">
        <f t="shared" si="429"/>
        <v>42.42</v>
      </c>
      <c r="Q2700" s="1">
        <f t="shared" si="430"/>
        <v>1.9805519680196724</v>
      </c>
    </row>
    <row r="2701" spans="1:17" x14ac:dyDescent="0.25">
      <c r="A2701" s="2">
        <v>40147</v>
      </c>
      <c r="B2701" s="1">
        <v>43.41</v>
      </c>
      <c r="C2701" s="1">
        <v>43.62</v>
      </c>
      <c r="D2701" s="1">
        <v>43.11</v>
      </c>
      <c r="E2701" s="1">
        <v>43.56</v>
      </c>
      <c r="F2701" s="1">
        <v>84819400</v>
      </c>
      <c r="G2701" s="1">
        <v>42.47</v>
      </c>
      <c r="H2701" s="8">
        <f t="shared" si="422"/>
        <v>1.1786892975012009E-3</v>
      </c>
      <c r="I2701" s="1">
        <f t="shared" si="423"/>
        <v>1</v>
      </c>
      <c r="J2701" s="1">
        <f t="shared" si="421"/>
        <v>1</v>
      </c>
      <c r="K2701" s="8">
        <f t="shared" si="424"/>
        <v>1.0360254297150817E-2</v>
      </c>
      <c r="L2701" s="8">
        <f t="shared" si="425"/>
        <v>8.0056510477986009E-3</v>
      </c>
      <c r="M2701" s="8">
        <f t="shared" si="426"/>
        <v>2.2839651518719029E-2</v>
      </c>
      <c r="N2701" s="8">
        <f t="shared" si="427"/>
        <v>5.8629620908876801E-2</v>
      </c>
      <c r="O2701" s="1">
        <f t="shared" si="428"/>
        <v>2.4049999999999998</v>
      </c>
      <c r="P2701" s="1">
        <f t="shared" si="429"/>
        <v>42.47</v>
      </c>
      <c r="Q2701" s="1">
        <f t="shared" si="430"/>
        <v>1.9805519680196724</v>
      </c>
    </row>
    <row r="2702" spans="1:17" x14ac:dyDescent="0.25">
      <c r="A2702" s="2">
        <v>40148</v>
      </c>
      <c r="B2702" s="1">
        <v>43.89</v>
      </c>
      <c r="C2702" s="1">
        <v>44.3</v>
      </c>
      <c r="D2702" s="1">
        <v>43.88</v>
      </c>
      <c r="E2702" s="1">
        <v>44.01</v>
      </c>
      <c r="F2702" s="1">
        <v>81817800</v>
      </c>
      <c r="G2702" s="1">
        <v>42.91</v>
      </c>
      <c r="H2702" s="8">
        <f t="shared" si="422"/>
        <v>1.0360254297150817E-2</v>
      </c>
      <c r="I2702" s="1">
        <f t="shared" si="423"/>
        <v>2</v>
      </c>
      <c r="J2702" s="1">
        <f t="shared" si="421"/>
        <v>2</v>
      </c>
      <c r="K2702" s="8">
        <f t="shared" si="424"/>
        <v>1.3982754602657188E-3</v>
      </c>
      <c r="L2702" s="8">
        <f t="shared" si="425"/>
        <v>-8.3896527615939798E-3</v>
      </c>
      <c r="M2702" s="8">
        <f t="shared" si="426"/>
        <v>6.5252854812398731E-3</v>
      </c>
      <c r="N2702" s="8">
        <f t="shared" si="427"/>
        <v>5.1037054299697182E-2</v>
      </c>
      <c r="O2702" s="1">
        <f t="shared" si="428"/>
        <v>2.4049999999999998</v>
      </c>
      <c r="P2702" s="1">
        <f t="shared" si="429"/>
        <v>42.91</v>
      </c>
      <c r="Q2702" s="1">
        <f t="shared" si="430"/>
        <v>1.9805519680196724</v>
      </c>
    </row>
    <row r="2703" spans="1:17" x14ac:dyDescent="0.25">
      <c r="A2703" s="2">
        <v>40149</v>
      </c>
      <c r="B2703" s="1">
        <v>44.16</v>
      </c>
      <c r="C2703" s="1">
        <v>44.49</v>
      </c>
      <c r="D2703" s="1">
        <v>43.98</v>
      </c>
      <c r="E2703" s="1">
        <v>44.07</v>
      </c>
      <c r="F2703" s="1">
        <v>81653600</v>
      </c>
      <c r="G2703" s="1">
        <v>42.97</v>
      </c>
      <c r="H2703" s="8">
        <f t="shared" si="422"/>
        <v>1.3982754602657188E-3</v>
      </c>
      <c r="I2703" s="1">
        <f t="shared" si="423"/>
        <v>3</v>
      </c>
      <c r="J2703" s="1">
        <f t="shared" si="421"/>
        <v>3</v>
      </c>
      <c r="K2703" s="8">
        <f t="shared" si="424"/>
        <v>-4.188969048173119E-3</v>
      </c>
      <c r="L2703" s="8">
        <f t="shared" si="425"/>
        <v>2.3272050267619804E-4</v>
      </c>
      <c r="M2703" s="8">
        <f t="shared" si="426"/>
        <v>6.5161740749359875E-3</v>
      </c>
      <c r="N2703" s="8">
        <f t="shared" si="427"/>
        <v>4.0027926460321162E-2</v>
      </c>
      <c r="O2703" s="1">
        <f t="shared" si="428"/>
        <v>2.415</v>
      </c>
      <c r="P2703" s="1">
        <f t="shared" si="429"/>
        <v>42.97</v>
      </c>
      <c r="Q2703" s="1">
        <f t="shared" si="430"/>
        <v>1.9805519680196724</v>
      </c>
    </row>
    <row r="2704" spans="1:17" x14ac:dyDescent="0.25">
      <c r="A2704" s="2">
        <v>40150</v>
      </c>
      <c r="B2704" s="1">
        <v>44.23</v>
      </c>
      <c r="C2704" s="1">
        <v>44.5</v>
      </c>
      <c r="D2704" s="1">
        <v>43.88</v>
      </c>
      <c r="E2704" s="1">
        <v>43.89</v>
      </c>
      <c r="F2704" s="1">
        <v>72460400</v>
      </c>
      <c r="G2704" s="1">
        <v>42.79</v>
      </c>
      <c r="H2704" s="8">
        <f t="shared" si="422"/>
        <v>-4.188969048173119E-3</v>
      </c>
      <c r="I2704" s="1">
        <f t="shared" si="423"/>
        <v>-1</v>
      </c>
      <c r="J2704" s="1">
        <f t="shared" si="421"/>
        <v>1</v>
      </c>
      <c r="K2704" s="8">
        <f t="shared" si="424"/>
        <v>5.3750876372984369E-3</v>
      </c>
      <c r="L2704" s="8">
        <f t="shared" si="425"/>
        <v>9.347978499649523E-3</v>
      </c>
      <c r="M2704" s="8">
        <f t="shared" si="426"/>
        <v>-1.4021967749474618E-3</v>
      </c>
      <c r="N2704" s="8">
        <f t="shared" si="427"/>
        <v>5.9593362935265404E-2</v>
      </c>
      <c r="O2704" s="1">
        <f t="shared" si="428"/>
        <v>2.415</v>
      </c>
      <c r="P2704" s="1">
        <f t="shared" si="429"/>
        <v>42.79</v>
      </c>
      <c r="Q2704" s="1">
        <f t="shared" si="430"/>
        <v>1.9805519680196724</v>
      </c>
    </row>
    <row r="2705" spans="1:17" x14ac:dyDescent="0.25">
      <c r="A2705" s="2">
        <v>40151</v>
      </c>
      <c r="B2705" s="1">
        <v>44.45</v>
      </c>
      <c r="C2705" s="1">
        <v>44.73</v>
      </c>
      <c r="D2705" s="1">
        <v>43.66</v>
      </c>
      <c r="E2705" s="1">
        <v>44.12</v>
      </c>
      <c r="F2705" s="1">
        <v>125062600</v>
      </c>
      <c r="G2705" s="1">
        <v>43.02</v>
      </c>
      <c r="H2705" s="8">
        <f t="shared" si="422"/>
        <v>5.3750876372984369E-3</v>
      </c>
      <c r="I2705" s="1">
        <f t="shared" si="423"/>
        <v>1</v>
      </c>
      <c r="J2705" s="1">
        <f t="shared" si="421"/>
        <v>1</v>
      </c>
      <c r="K2705" s="8">
        <f t="shared" si="424"/>
        <v>-4.8814504881450338E-3</v>
      </c>
      <c r="L2705" s="8">
        <f t="shared" si="425"/>
        <v>2.3245002324490116E-4</v>
      </c>
      <c r="M2705" s="8">
        <f t="shared" si="426"/>
        <v>9.5304509530449444E-3</v>
      </c>
      <c r="N2705" s="8">
        <f t="shared" si="427"/>
        <v>5.3928405392840606E-2</v>
      </c>
      <c r="O2705" s="1">
        <f t="shared" si="428"/>
        <v>2.415</v>
      </c>
      <c r="P2705" s="1">
        <f t="shared" si="429"/>
        <v>43.02</v>
      </c>
      <c r="Q2705" s="1">
        <f t="shared" si="430"/>
        <v>1.9805519680196724</v>
      </c>
    </row>
    <row r="2706" spans="1:17" x14ac:dyDescent="0.25">
      <c r="A2706" s="2">
        <v>40154</v>
      </c>
      <c r="B2706" s="1">
        <v>44.09</v>
      </c>
      <c r="C2706" s="1">
        <v>44.29</v>
      </c>
      <c r="D2706" s="1">
        <v>43.82</v>
      </c>
      <c r="E2706" s="1">
        <v>43.91</v>
      </c>
      <c r="F2706" s="1">
        <v>67412500</v>
      </c>
      <c r="G2706" s="1">
        <v>42.81</v>
      </c>
      <c r="H2706" s="8">
        <f t="shared" si="422"/>
        <v>-4.8814504881450338E-3</v>
      </c>
      <c r="I2706" s="1">
        <f t="shared" si="423"/>
        <v>-1</v>
      </c>
      <c r="J2706" s="1">
        <f t="shared" si="421"/>
        <v>1</v>
      </c>
      <c r="K2706" s="8">
        <f t="shared" si="424"/>
        <v>-6.0733473487504241E-3</v>
      </c>
      <c r="L2706" s="8">
        <f t="shared" si="425"/>
        <v>1.4716187806587122E-2</v>
      </c>
      <c r="M2706" s="8">
        <f t="shared" si="426"/>
        <v>2.592852137351076E-2</v>
      </c>
      <c r="N2706" s="8">
        <f t="shared" si="427"/>
        <v>5.279140387759873E-2</v>
      </c>
      <c r="O2706" s="1">
        <f t="shared" si="428"/>
        <v>2.415</v>
      </c>
      <c r="P2706" s="1">
        <f t="shared" si="429"/>
        <v>42.81</v>
      </c>
      <c r="Q2706" s="1">
        <f t="shared" si="430"/>
        <v>1.9805519680196724</v>
      </c>
    </row>
    <row r="2707" spans="1:17" x14ac:dyDescent="0.25">
      <c r="A2707" s="2">
        <v>40155</v>
      </c>
      <c r="B2707" s="1">
        <v>43.66</v>
      </c>
      <c r="C2707" s="1">
        <v>44</v>
      </c>
      <c r="D2707" s="1">
        <v>43.36</v>
      </c>
      <c r="E2707" s="1">
        <v>43.64</v>
      </c>
      <c r="F2707" s="1">
        <v>86621400</v>
      </c>
      <c r="G2707" s="1">
        <v>42.55</v>
      </c>
      <c r="H2707" s="8">
        <f t="shared" si="422"/>
        <v>-6.0733473487504241E-3</v>
      </c>
      <c r="I2707" s="1">
        <f t="shared" si="423"/>
        <v>-2</v>
      </c>
      <c r="J2707" s="1">
        <f t="shared" si="421"/>
        <v>2</v>
      </c>
      <c r="K2707" s="8">
        <f t="shared" si="424"/>
        <v>1.0105757931844872E-2</v>
      </c>
      <c r="L2707" s="8">
        <f t="shared" si="425"/>
        <v>1.5041128084606337E-2</v>
      </c>
      <c r="M2707" s="8">
        <f t="shared" si="426"/>
        <v>3.8307873090481781E-2</v>
      </c>
      <c r="N2707" s="8">
        <f t="shared" si="427"/>
        <v>5.9929494712103404E-2</v>
      </c>
      <c r="O2707" s="1">
        <f t="shared" si="428"/>
        <v>2.42</v>
      </c>
      <c r="P2707" s="1">
        <f t="shared" si="429"/>
        <v>42.55</v>
      </c>
      <c r="Q2707" s="1">
        <f t="shared" si="430"/>
        <v>1.9805519680196724</v>
      </c>
    </row>
    <row r="2708" spans="1:17" x14ac:dyDescent="0.25">
      <c r="A2708" s="2">
        <v>40156</v>
      </c>
      <c r="B2708" s="1">
        <v>43.6</v>
      </c>
      <c r="C2708" s="1">
        <v>44.12</v>
      </c>
      <c r="D2708" s="1">
        <v>43.32</v>
      </c>
      <c r="E2708" s="1">
        <v>44.08</v>
      </c>
      <c r="F2708" s="1">
        <v>78820500</v>
      </c>
      <c r="G2708" s="1">
        <v>42.98</v>
      </c>
      <c r="H2708" s="8">
        <f t="shared" si="422"/>
        <v>1.0105757931844872E-2</v>
      </c>
      <c r="I2708" s="1">
        <f t="shared" si="423"/>
        <v>1</v>
      </c>
      <c r="J2708" s="1">
        <f t="shared" si="421"/>
        <v>1</v>
      </c>
      <c r="K2708" s="8">
        <f t="shared" si="424"/>
        <v>4.8859934853420217E-3</v>
      </c>
      <c r="L2708" s="8">
        <f t="shared" si="425"/>
        <v>6.2819916240113294E-3</v>
      </c>
      <c r="M2708" s="8">
        <f t="shared" si="426"/>
        <v>3.5365286179618538E-2</v>
      </c>
      <c r="N2708" s="8">
        <f t="shared" si="427"/>
        <v>5.7933922754769718E-2</v>
      </c>
      <c r="O2708" s="1">
        <f t="shared" si="428"/>
        <v>2.42</v>
      </c>
      <c r="P2708" s="1">
        <f t="shared" si="429"/>
        <v>42.98</v>
      </c>
      <c r="Q2708" s="1">
        <f t="shared" si="430"/>
        <v>1.9805519680196724</v>
      </c>
    </row>
    <row r="2709" spans="1:17" x14ac:dyDescent="0.25">
      <c r="A2709" s="2">
        <v>40157</v>
      </c>
      <c r="B2709" s="1">
        <v>44.27</v>
      </c>
      <c r="C2709" s="1">
        <v>44.54</v>
      </c>
      <c r="D2709" s="1">
        <v>44.24</v>
      </c>
      <c r="E2709" s="1">
        <v>44.3</v>
      </c>
      <c r="F2709" s="1">
        <v>76722400</v>
      </c>
      <c r="G2709" s="1">
        <v>43.19</v>
      </c>
      <c r="H2709" s="8">
        <f t="shared" si="422"/>
        <v>4.8859934853420217E-3</v>
      </c>
      <c r="I2709" s="1">
        <f t="shared" si="423"/>
        <v>2</v>
      </c>
      <c r="J2709" s="1">
        <f t="shared" si="421"/>
        <v>2</v>
      </c>
      <c r="K2709" s="8">
        <f t="shared" si="424"/>
        <v>-3.704561241027915E-3</v>
      </c>
      <c r="L2709" s="8">
        <f t="shared" si="425"/>
        <v>-1.0650613567955602E-2</v>
      </c>
      <c r="M2709" s="8">
        <f t="shared" si="426"/>
        <v>3.9824033341051113E-2</v>
      </c>
      <c r="N2709" s="8">
        <f t="shared" si="427"/>
        <v>4.8390831210928464E-2</v>
      </c>
      <c r="O2709" s="1">
        <f t="shared" si="428"/>
        <v>2.42</v>
      </c>
      <c r="P2709" s="1">
        <f t="shared" si="429"/>
        <v>43.19</v>
      </c>
      <c r="Q2709" s="1">
        <f t="shared" si="430"/>
        <v>1.9805519680196724</v>
      </c>
    </row>
    <row r="2710" spans="1:17" x14ac:dyDescent="0.25">
      <c r="A2710" s="2">
        <v>40158</v>
      </c>
      <c r="B2710" s="1">
        <v>44.54</v>
      </c>
      <c r="C2710" s="1">
        <v>44.59</v>
      </c>
      <c r="D2710" s="1">
        <v>43.95</v>
      </c>
      <c r="E2710" s="1">
        <v>44.13</v>
      </c>
      <c r="F2710" s="1">
        <v>66643700</v>
      </c>
      <c r="G2710" s="1">
        <v>43.03</v>
      </c>
      <c r="H2710" s="8">
        <f t="shared" si="422"/>
        <v>-3.704561241027915E-3</v>
      </c>
      <c r="I2710" s="1">
        <f t="shared" si="423"/>
        <v>-1</v>
      </c>
      <c r="J2710" s="1">
        <f t="shared" si="421"/>
        <v>1</v>
      </c>
      <c r="K2710" s="8">
        <f t="shared" si="424"/>
        <v>9.5282361143387284E-3</v>
      </c>
      <c r="L2710" s="8">
        <f t="shared" si="425"/>
        <v>9.2958401115501577E-3</v>
      </c>
      <c r="M2710" s="8">
        <f t="shared" si="426"/>
        <v>4.9267952591215414E-2</v>
      </c>
      <c r="N2710" s="8">
        <f t="shared" si="427"/>
        <v>3.92749244712991E-2</v>
      </c>
      <c r="O2710" s="1">
        <f t="shared" si="428"/>
        <v>2.41</v>
      </c>
      <c r="P2710" s="1">
        <f t="shared" si="429"/>
        <v>43.03</v>
      </c>
      <c r="Q2710" s="1">
        <f t="shared" si="430"/>
        <v>1.9805519680196724</v>
      </c>
    </row>
    <row r="2711" spans="1:17" x14ac:dyDescent="0.25">
      <c r="A2711" s="2">
        <v>40161</v>
      </c>
      <c r="B2711" s="1">
        <v>44.43</v>
      </c>
      <c r="C2711" s="1">
        <v>44.6</v>
      </c>
      <c r="D2711" s="1">
        <v>44.19</v>
      </c>
      <c r="E2711" s="1">
        <v>44.55</v>
      </c>
      <c r="F2711" s="1">
        <v>47965500</v>
      </c>
      <c r="G2711" s="1">
        <v>43.44</v>
      </c>
      <c r="H2711" s="8">
        <f t="shared" si="422"/>
        <v>9.5282361143387284E-3</v>
      </c>
      <c r="I2711" s="1">
        <f t="shared" si="423"/>
        <v>1</v>
      </c>
      <c r="J2711" s="1">
        <f t="shared" si="421"/>
        <v>1</v>
      </c>
      <c r="K2711" s="8">
        <f t="shared" si="424"/>
        <v>-5.7550644567219145E-3</v>
      </c>
      <c r="L2711" s="8">
        <f t="shared" si="425"/>
        <v>1.1049723756906271E-2</v>
      </c>
      <c r="M2711" s="8">
        <f t="shared" si="426"/>
        <v>3.4990791896869267E-2</v>
      </c>
      <c r="N2711" s="8">
        <f t="shared" si="427"/>
        <v>4.212707182320452E-2</v>
      </c>
      <c r="O2711" s="1">
        <f t="shared" si="428"/>
        <v>2.395</v>
      </c>
      <c r="P2711" s="1">
        <f t="shared" si="429"/>
        <v>43.44</v>
      </c>
      <c r="Q2711" s="1">
        <f t="shared" si="430"/>
        <v>1.9805519680196724</v>
      </c>
    </row>
    <row r="2712" spans="1:17" x14ac:dyDescent="0.25">
      <c r="A2712" s="2">
        <v>40162</v>
      </c>
      <c r="B2712" s="1">
        <v>44.41</v>
      </c>
      <c r="C2712" s="1">
        <v>44.67</v>
      </c>
      <c r="D2712" s="1">
        <v>44.17</v>
      </c>
      <c r="E2712" s="1">
        <v>44.3</v>
      </c>
      <c r="F2712" s="1">
        <v>61171100</v>
      </c>
      <c r="G2712" s="1">
        <v>43.19</v>
      </c>
      <c r="H2712" s="8">
        <f t="shared" si="422"/>
        <v>-5.7550644567219145E-3</v>
      </c>
      <c r="I2712" s="1">
        <f t="shared" si="423"/>
        <v>-1</v>
      </c>
      <c r="J2712" s="1">
        <f t="shared" si="421"/>
        <v>1</v>
      </c>
      <c r="K2712" s="8">
        <f t="shared" si="424"/>
        <v>1.3892104653856485E-3</v>
      </c>
      <c r="L2712" s="8">
        <f t="shared" si="425"/>
        <v>2.292197267886098E-2</v>
      </c>
      <c r="M2712" s="8">
        <f t="shared" si="426"/>
        <v>4.4223199814771963E-2</v>
      </c>
      <c r="N2712" s="8">
        <f t="shared" si="427"/>
        <v>4.9085436443621289E-2</v>
      </c>
      <c r="O2712" s="1">
        <f t="shared" si="428"/>
        <v>2.375</v>
      </c>
      <c r="P2712" s="1">
        <f t="shared" si="429"/>
        <v>43.19</v>
      </c>
      <c r="Q2712" s="1">
        <f t="shared" si="430"/>
        <v>1.9805519680196724</v>
      </c>
    </row>
    <row r="2713" spans="1:17" x14ac:dyDescent="0.25">
      <c r="A2713" s="2">
        <v>40163</v>
      </c>
      <c r="B2713" s="1">
        <v>44.47</v>
      </c>
      <c r="C2713" s="1">
        <v>44.7</v>
      </c>
      <c r="D2713" s="1">
        <v>44.29</v>
      </c>
      <c r="E2713" s="1">
        <v>44.36</v>
      </c>
      <c r="F2713" s="1">
        <v>61629700</v>
      </c>
      <c r="G2713" s="1">
        <v>43.25</v>
      </c>
      <c r="H2713" s="8">
        <f t="shared" si="422"/>
        <v>1.3892104653856485E-3</v>
      </c>
      <c r="I2713" s="1">
        <f t="shared" si="423"/>
        <v>1</v>
      </c>
      <c r="J2713" s="1">
        <f t="shared" si="421"/>
        <v>1</v>
      </c>
      <c r="K2713" s="8">
        <f t="shared" si="424"/>
        <v>-1.2023121387283342E-2</v>
      </c>
      <c r="L2713" s="8">
        <f t="shared" si="425"/>
        <v>2.8901734104046284E-2</v>
      </c>
      <c r="M2713" s="8">
        <f t="shared" si="426"/>
        <v>3.3294797687861255E-2</v>
      </c>
      <c r="N2713" s="8">
        <f t="shared" si="427"/>
        <v>3.5375722543352639E-2</v>
      </c>
      <c r="O2713" s="1">
        <f t="shared" si="428"/>
        <v>2.375</v>
      </c>
      <c r="P2713" s="1">
        <f t="shared" si="429"/>
        <v>43.25</v>
      </c>
      <c r="Q2713" s="1">
        <f t="shared" si="430"/>
        <v>1.9805519680196724</v>
      </c>
    </row>
    <row r="2714" spans="1:17" x14ac:dyDescent="0.25">
      <c r="A2714" s="2">
        <v>40164</v>
      </c>
      <c r="B2714" s="1">
        <v>44.16</v>
      </c>
      <c r="C2714" s="1">
        <v>44.21</v>
      </c>
      <c r="D2714" s="1">
        <v>43.76</v>
      </c>
      <c r="E2714" s="1">
        <v>43.82</v>
      </c>
      <c r="F2714" s="1">
        <v>90440900</v>
      </c>
      <c r="G2714" s="1">
        <v>42.73</v>
      </c>
      <c r="H2714" s="8">
        <f t="shared" si="422"/>
        <v>-1.2023121387283342E-2</v>
      </c>
      <c r="I2714" s="1">
        <f t="shared" si="423"/>
        <v>-1</v>
      </c>
      <c r="J2714" s="1">
        <f t="shared" si="421"/>
        <v>1</v>
      </c>
      <c r="K2714" s="8">
        <f t="shared" si="424"/>
        <v>1.6381933068102095E-2</v>
      </c>
      <c r="L2714" s="8">
        <f t="shared" si="425"/>
        <v>5.1018020126375019E-2</v>
      </c>
      <c r="M2714" s="8">
        <f t="shared" si="426"/>
        <v>6.1081207582494912E-2</v>
      </c>
      <c r="N2714" s="8">
        <f t="shared" si="427"/>
        <v>6.5059677041890973E-2</v>
      </c>
      <c r="O2714" s="1">
        <f t="shared" si="428"/>
        <v>2.375</v>
      </c>
      <c r="P2714" s="1">
        <f t="shared" si="429"/>
        <v>42.73</v>
      </c>
      <c r="Q2714" s="1">
        <f t="shared" si="430"/>
        <v>1.9805519680196724</v>
      </c>
    </row>
    <row r="2715" spans="1:17" x14ac:dyDescent="0.25">
      <c r="A2715" s="2">
        <v>40165</v>
      </c>
      <c r="B2715" s="1">
        <v>44.16</v>
      </c>
      <c r="C2715" s="1">
        <v>44.48</v>
      </c>
      <c r="D2715" s="1">
        <v>44</v>
      </c>
      <c r="E2715" s="1">
        <v>44.46</v>
      </c>
      <c r="F2715" s="1">
        <v>96442600</v>
      </c>
      <c r="G2715" s="1">
        <v>43.43</v>
      </c>
      <c r="H2715" s="8">
        <f t="shared" si="422"/>
        <v>1.6381933068102095E-2</v>
      </c>
      <c r="I2715" s="1">
        <f t="shared" si="423"/>
        <v>1</v>
      </c>
      <c r="J2715" s="1">
        <f t="shared" si="421"/>
        <v>1</v>
      </c>
      <c r="K2715" s="8">
        <f t="shared" si="424"/>
        <v>1.1282523601197303E-2</v>
      </c>
      <c r="L2715" s="8">
        <f t="shared" si="425"/>
        <v>3.9603960396039639E-2</v>
      </c>
      <c r="M2715" s="8">
        <f t="shared" si="426"/>
        <v>4.3978816486299976E-2</v>
      </c>
      <c r="N2715" s="8">
        <f t="shared" si="427"/>
        <v>3.2696292885102451E-2</v>
      </c>
      <c r="O2715" s="1">
        <f t="shared" si="428"/>
        <v>2.37</v>
      </c>
      <c r="P2715" s="1">
        <f t="shared" si="429"/>
        <v>43.43</v>
      </c>
      <c r="Q2715" s="1">
        <f t="shared" si="430"/>
        <v>1.9805519680196724</v>
      </c>
    </row>
    <row r="2716" spans="1:17" x14ac:dyDescent="0.25">
      <c r="A2716" s="2">
        <v>40168</v>
      </c>
      <c r="B2716" s="1">
        <v>44.69</v>
      </c>
      <c r="C2716" s="1">
        <v>45.13</v>
      </c>
      <c r="D2716" s="1">
        <v>44.67</v>
      </c>
      <c r="E2716" s="1">
        <v>44.96</v>
      </c>
      <c r="F2716" s="1">
        <v>82357400</v>
      </c>
      <c r="G2716" s="1">
        <v>43.92</v>
      </c>
      <c r="H2716" s="8">
        <f t="shared" si="422"/>
        <v>1.1282523601197303E-2</v>
      </c>
      <c r="I2716" s="1">
        <f t="shared" si="423"/>
        <v>2</v>
      </c>
      <c r="J2716" s="1">
        <f t="shared" si="421"/>
        <v>2</v>
      </c>
      <c r="K2716" s="8">
        <f t="shared" si="424"/>
        <v>5.9198542805098953E-3</v>
      </c>
      <c r="L2716" s="8">
        <f t="shared" si="425"/>
        <v>2.3679417122040025E-2</v>
      </c>
      <c r="M2716" s="8">
        <f t="shared" si="426"/>
        <v>2.6183970856102023E-2</v>
      </c>
      <c r="N2716" s="8">
        <f t="shared" si="427"/>
        <v>1.1612021857923427E-2</v>
      </c>
      <c r="O2716" s="1">
        <f t="shared" si="428"/>
        <v>2.3650000000000002</v>
      </c>
      <c r="P2716" s="1">
        <f t="shared" si="429"/>
        <v>43.92</v>
      </c>
      <c r="Q2716" s="1">
        <f t="shared" si="430"/>
        <v>1.9805519680196724</v>
      </c>
    </row>
    <row r="2717" spans="1:17" x14ac:dyDescent="0.25">
      <c r="A2717" s="2">
        <v>40169</v>
      </c>
      <c r="B2717" s="1">
        <v>45.11</v>
      </c>
      <c r="C2717" s="1">
        <v>45.29</v>
      </c>
      <c r="D2717" s="1">
        <v>45.03</v>
      </c>
      <c r="E2717" s="1">
        <v>45.23</v>
      </c>
      <c r="F2717" s="1">
        <v>51569100</v>
      </c>
      <c r="G2717" s="1">
        <v>44.18</v>
      </c>
      <c r="H2717" s="8">
        <f t="shared" si="422"/>
        <v>5.9198542805098953E-3</v>
      </c>
      <c r="I2717" s="1">
        <f t="shared" si="423"/>
        <v>3</v>
      </c>
      <c r="J2717" s="1">
        <f t="shared" si="421"/>
        <v>3</v>
      </c>
      <c r="K2717" s="8">
        <f t="shared" si="424"/>
        <v>7.2430964237211182E-3</v>
      </c>
      <c r="L2717" s="8">
        <f t="shared" si="425"/>
        <v>2.0823902218198409E-2</v>
      </c>
      <c r="M2717" s="8">
        <f t="shared" si="426"/>
        <v>2.0823902218198409E-2</v>
      </c>
      <c r="N2717" s="8">
        <f t="shared" si="427"/>
        <v>-2.3766410140334981E-2</v>
      </c>
      <c r="O2717" s="1">
        <f t="shared" si="428"/>
        <v>2.375</v>
      </c>
      <c r="P2717" s="1">
        <f t="shared" si="429"/>
        <v>44.18</v>
      </c>
      <c r="Q2717" s="1">
        <f t="shared" si="430"/>
        <v>1.9805519680196724</v>
      </c>
    </row>
    <row r="2718" spans="1:17" x14ac:dyDescent="0.25">
      <c r="A2718" s="2">
        <v>40170</v>
      </c>
      <c r="B2718" s="1">
        <v>45.32</v>
      </c>
      <c r="C2718" s="1">
        <v>45.57</v>
      </c>
      <c r="D2718" s="1">
        <v>45.21</v>
      </c>
      <c r="E2718" s="1">
        <v>45.56</v>
      </c>
      <c r="F2718" s="1">
        <v>73932200</v>
      </c>
      <c r="G2718" s="1">
        <v>44.5</v>
      </c>
      <c r="H2718" s="8">
        <f t="shared" si="422"/>
        <v>7.2430964237211182E-3</v>
      </c>
      <c r="I2718" s="1">
        <f t="shared" si="423"/>
        <v>4</v>
      </c>
      <c r="J2718" s="1">
        <f t="shared" si="421"/>
        <v>4</v>
      </c>
      <c r="K2718" s="8">
        <f t="shared" si="424"/>
        <v>9.2134831460672917E-3</v>
      </c>
      <c r="L2718" s="8">
        <f t="shared" si="425"/>
        <v>4.2696629213483384E-3</v>
      </c>
      <c r="M2718" s="8">
        <f t="shared" si="426"/>
        <v>2.1797752808988768E-2</v>
      </c>
      <c r="N2718" s="8">
        <f t="shared" si="427"/>
        <v>-2.741573033707867E-2</v>
      </c>
      <c r="O2718" s="1">
        <f t="shared" si="428"/>
        <v>2.3849999999999998</v>
      </c>
      <c r="P2718" s="1">
        <f t="shared" si="429"/>
        <v>44.5</v>
      </c>
      <c r="Q2718" s="1">
        <f t="shared" si="430"/>
        <v>1.9805519680196724</v>
      </c>
    </row>
    <row r="2719" spans="1:17" x14ac:dyDescent="0.25">
      <c r="A2719" s="2">
        <v>40171</v>
      </c>
      <c r="B2719" s="1">
        <v>45.61</v>
      </c>
      <c r="C2719" s="1">
        <v>45.98</v>
      </c>
      <c r="D2719" s="1">
        <v>45.6</v>
      </c>
      <c r="E2719" s="1">
        <v>45.98</v>
      </c>
      <c r="F2719" s="1">
        <v>31770400</v>
      </c>
      <c r="G2719" s="1">
        <v>44.91</v>
      </c>
      <c r="H2719" s="8">
        <f t="shared" si="422"/>
        <v>9.2134831460672917E-3</v>
      </c>
      <c r="I2719" s="1">
        <f t="shared" si="423"/>
        <v>5</v>
      </c>
      <c r="J2719" s="1">
        <f t="shared" si="421"/>
        <v>5</v>
      </c>
      <c r="K2719" s="8">
        <f t="shared" si="424"/>
        <v>5.3440213760855837E-3</v>
      </c>
      <c r="L2719" s="8">
        <f t="shared" si="425"/>
        <v>9.5747049654866245E-3</v>
      </c>
      <c r="M2719" s="8">
        <f t="shared" si="426"/>
        <v>8.2386996214651731E-3</v>
      </c>
      <c r="N2719" s="8">
        <f t="shared" si="427"/>
        <v>-3.5404141616566354E-2</v>
      </c>
      <c r="O2719" s="1">
        <f t="shared" si="428"/>
        <v>2.395</v>
      </c>
      <c r="P2719" s="1">
        <f t="shared" si="429"/>
        <v>44.91</v>
      </c>
      <c r="Q2719" s="1">
        <f t="shared" si="430"/>
        <v>1.9805519680196724</v>
      </c>
    </row>
    <row r="2720" spans="1:17" x14ac:dyDescent="0.25">
      <c r="A2720" s="2">
        <v>40175</v>
      </c>
      <c r="B2720" s="1">
        <v>46.09</v>
      </c>
      <c r="C2720" s="1">
        <v>46.3</v>
      </c>
      <c r="D2720" s="1">
        <v>45.94</v>
      </c>
      <c r="E2720" s="1">
        <v>46.22</v>
      </c>
      <c r="F2720" s="1">
        <v>49351700</v>
      </c>
      <c r="G2720" s="1">
        <v>45.15</v>
      </c>
      <c r="H2720" s="8">
        <f t="shared" si="422"/>
        <v>5.3440213760855837E-3</v>
      </c>
      <c r="I2720" s="1">
        <f t="shared" si="423"/>
        <v>6</v>
      </c>
      <c r="J2720" s="1">
        <f t="shared" si="421"/>
        <v>6</v>
      </c>
      <c r="K2720" s="8">
        <f t="shared" si="424"/>
        <v>-4.2081949058693224E-3</v>
      </c>
      <c r="L2720" s="8">
        <f t="shared" si="425"/>
        <v>4.2081949058694335E-3</v>
      </c>
      <c r="M2720" s="8">
        <f t="shared" si="426"/>
        <v>-9.52380952380949E-3</v>
      </c>
      <c r="N2720" s="8">
        <f t="shared" si="427"/>
        <v>-3.3001107419712072E-2</v>
      </c>
      <c r="O2720" s="1">
        <f t="shared" si="428"/>
        <v>2.4049999999999998</v>
      </c>
      <c r="P2720" s="1">
        <f t="shared" si="429"/>
        <v>45.15</v>
      </c>
      <c r="Q2720" s="1">
        <f t="shared" si="430"/>
        <v>1.9805519680196724</v>
      </c>
    </row>
    <row r="2721" spans="1:17" x14ac:dyDescent="0.25">
      <c r="A2721" s="2">
        <v>40176</v>
      </c>
      <c r="B2721" s="1">
        <v>46.23</v>
      </c>
      <c r="C2721" s="1">
        <v>46.25</v>
      </c>
      <c r="D2721" s="1">
        <v>45.99</v>
      </c>
      <c r="E2721" s="1">
        <v>46.03</v>
      </c>
      <c r="F2721" s="1">
        <v>32410200</v>
      </c>
      <c r="G2721" s="1">
        <v>44.96</v>
      </c>
      <c r="H2721" s="8">
        <f t="shared" si="422"/>
        <v>-4.2081949058693224E-3</v>
      </c>
      <c r="I2721" s="1">
        <f t="shared" si="423"/>
        <v>-1</v>
      </c>
      <c r="J2721" s="1">
        <f t="shared" si="421"/>
        <v>1</v>
      </c>
      <c r="K2721" s="8">
        <f t="shared" si="424"/>
        <v>3.1138790035587505E-3</v>
      </c>
      <c r="L2721" s="8">
        <f t="shared" si="425"/>
        <v>2.4466192170817802E-3</v>
      </c>
      <c r="M2721" s="8">
        <f t="shared" si="426"/>
        <v>6.8950177935942492E-3</v>
      </c>
      <c r="N2721" s="8">
        <f t="shared" si="427"/>
        <v>-5.3825622775800719E-2</v>
      </c>
      <c r="O2721" s="1">
        <f t="shared" si="428"/>
        <v>2.4049999999999998</v>
      </c>
      <c r="P2721" s="1">
        <f t="shared" si="429"/>
        <v>44.96</v>
      </c>
      <c r="Q2721" s="1">
        <f t="shared" si="430"/>
        <v>1.9805519680196724</v>
      </c>
    </row>
    <row r="2722" spans="1:17" x14ac:dyDescent="0.25">
      <c r="A2722" s="2">
        <v>40177</v>
      </c>
      <c r="B2722" s="1">
        <v>45.98</v>
      </c>
      <c r="C2722" s="1">
        <v>46.26</v>
      </c>
      <c r="D2722" s="1">
        <v>45.96</v>
      </c>
      <c r="E2722" s="1">
        <v>46.17</v>
      </c>
      <c r="F2722" s="1">
        <v>57612700</v>
      </c>
      <c r="G2722" s="1">
        <v>45.1</v>
      </c>
      <c r="H2722" s="8">
        <f t="shared" si="422"/>
        <v>3.1138790035587505E-3</v>
      </c>
      <c r="I2722" s="1">
        <f t="shared" si="423"/>
        <v>1</v>
      </c>
      <c r="J2722" s="1">
        <f t="shared" si="421"/>
        <v>1</v>
      </c>
      <c r="K2722" s="8">
        <f t="shared" si="424"/>
        <v>-9.0909090909091494E-3</v>
      </c>
      <c r="L2722" s="8">
        <f t="shared" si="425"/>
        <v>0</v>
      </c>
      <c r="M2722" s="8">
        <f t="shared" si="426"/>
        <v>4.6563192904656159E-3</v>
      </c>
      <c r="N2722" s="8">
        <f t="shared" si="427"/>
        <v>-7.3170731707317138E-2</v>
      </c>
      <c r="O2722" s="1">
        <f t="shared" si="428"/>
        <v>2.4049999999999998</v>
      </c>
      <c r="P2722" s="1">
        <f t="shared" si="429"/>
        <v>45.1</v>
      </c>
      <c r="Q2722" s="1">
        <f t="shared" si="430"/>
        <v>1.9805519680196724</v>
      </c>
    </row>
    <row r="2723" spans="1:17" x14ac:dyDescent="0.25">
      <c r="A2723" s="2">
        <v>40178</v>
      </c>
      <c r="B2723" s="1">
        <v>46.26</v>
      </c>
      <c r="C2723" s="1">
        <v>46.28</v>
      </c>
      <c r="D2723" s="1">
        <v>45.75</v>
      </c>
      <c r="E2723" s="1">
        <v>45.75</v>
      </c>
      <c r="F2723" s="1">
        <v>50079200</v>
      </c>
      <c r="G2723" s="1">
        <v>44.69</v>
      </c>
      <c r="H2723" s="8">
        <f t="shared" si="422"/>
        <v>-9.0909090909091494E-3</v>
      </c>
      <c r="I2723" s="1">
        <f t="shared" si="423"/>
        <v>-1</v>
      </c>
      <c r="J2723" s="1">
        <f t="shared" si="421"/>
        <v>1</v>
      </c>
      <c r="K2723" s="8">
        <f t="shared" si="424"/>
        <v>1.4544640859252667E-2</v>
      </c>
      <c r="L2723" s="8">
        <f t="shared" si="425"/>
        <v>1.7453569031103289E-2</v>
      </c>
      <c r="M2723" s="8">
        <f t="shared" si="426"/>
        <v>2.0138733497427896E-3</v>
      </c>
      <c r="N2723" s="8">
        <f t="shared" si="427"/>
        <v>-5.4598344148579003E-2</v>
      </c>
      <c r="O2723" s="1">
        <f t="shared" si="428"/>
        <v>2.4</v>
      </c>
      <c r="P2723" s="1">
        <f t="shared" si="429"/>
        <v>44.69</v>
      </c>
      <c r="Q2723" s="1">
        <f t="shared" si="430"/>
        <v>1.9805519680196724</v>
      </c>
    </row>
    <row r="2724" spans="1:17" x14ac:dyDescent="0.25">
      <c r="A2724" s="2">
        <v>40182</v>
      </c>
      <c r="B2724" s="1">
        <v>46.33</v>
      </c>
      <c r="C2724" s="1">
        <v>46.49</v>
      </c>
      <c r="D2724" s="1">
        <v>46.27</v>
      </c>
      <c r="E2724" s="1">
        <v>46.42</v>
      </c>
      <c r="F2724" s="1">
        <v>62822800</v>
      </c>
      <c r="G2724" s="1">
        <v>45.34</v>
      </c>
      <c r="H2724" s="8">
        <f t="shared" si="422"/>
        <v>1.4544640859252667E-2</v>
      </c>
      <c r="I2724" s="1">
        <f t="shared" si="423"/>
        <v>1</v>
      </c>
      <c r="J2724" s="1">
        <f t="shared" si="421"/>
        <v>1</v>
      </c>
      <c r="K2724" s="8">
        <f t="shared" si="424"/>
        <v>0</v>
      </c>
      <c r="L2724" s="8">
        <f t="shared" si="425"/>
        <v>-1.3233348037053894E-3</v>
      </c>
      <c r="M2724" s="8">
        <f t="shared" si="426"/>
        <v>3.7494486104983071E-3</v>
      </c>
      <c r="N2724" s="8">
        <f t="shared" si="427"/>
        <v>-5.955006616674019E-2</v>
      </c>
      <c r="O2724" s="1">
        <f t="shared" si="428"/>
        <v>2.4</v>
      </c>
      <c r="P2724" s="1">
        <f t="shared" si="429"/>
        <v>45.34</v>
      </c>
      <c r="Q2724" s="1">
        <f t="shared" si="430"/>
        <v>1.9805519680196724</v>
      </c>
    </row>
    <row r="2725" spans="1:17" x14ac:dyDescent="0.25">
      <c r="A2725" s="2">
        <v>40183</v>
      </c>
      <c r="B2725" s="1">
        <v>46.39</v>
      </c>
      <c r="C2725" s="1">
        <v>46.5</v>
      </c>
      <c r="D2725" s="1">
        <v>46.16</v>
      </c>
      <c r="E2725" s="1">
        <v>46.42</v>
      </c>
      <c r="F2725" s="1">
        <v>62935600</v>
      </c>
      <c r="G2725" s="1">
        <v>45.34</v>
      </c>
      <c r="H2725" s="8">
        <f t="shared" si="422"/>
        <v>0</v>
      </c>
      <c r="I2725" s="1">
        <f t="shared" si="423"/>
        <v>-1</v>
      </c>
      <c r="J2725" s="1">
        <f t="shared" si="421"/>
        <v>1</v>
      </c>
      <c r="K2725" s="8">
        <f t="shared" si="424"/>
        <v>-5.9550066166741411E-3</v>
      </c>
      <c r="L2725" s="8">
        <f t="shared" si="425"/>
        <v>-1.3674459638288616E-2</v>
      </c>
      <c r="M2725" s="8">
        <f t="shared" si="426"/>
        <v>-1.080723423026031E-2</v>
      </c>
      <c r="N2725" s="8">
        <f t="shared" si="427"/>
        <v>-5.4477282752536493E-2</v>
      </c>
      <c r="O2725" s="1">
        <f t="shared" si="428"/>
        <v>2.395</v>
      </c>
      <c r="P2725" s="1">
        <f t="shared" si="429"/>
        <v>45.34</v>
      </c>
      <c r="Q2725" s="1">
        <f t="shared" si="430"/>
        <v>1.9805519680196724</v>
      </c>
    </row>
    <row r="2726" spans="1:17" x14ac:dyDescent="0.25">
      <c r="A2726" s="2">
        <v>40184</v>
      </c>
      <c r="B2726" s="1">
        <v>46.4</v>
      </c>
      <c r="C2726" s="1">
        <v>46.55</v>
      </c>
      <c r="D2726" s="1">
        <v>46.07</v>
      </c>
      <c r="E2726" s="1">
        <v>46.14</v>
      </c>
      <c r="F2726" s="1">
        <v>96033000</v>
      </c>
      <c r="G2726" s="1">
        <v>45.07</v>
      </c>
      <c r="H2726" s="8">
        <f t="shared" si="422"/>
        <v>-5.9550066166741411E-3</v>
      </c>
      <c r="I2726" s="1">
        <f t="shared" si="423"/>
        <v>-2</v>
      </c>
      <c r="J2726" s="1">
        <f t="shared" si="421"/>
        <v>2</v>
      </c>
      <c r="K2726" s="8">
        <f t="shared" si="424"/>
        <v>6.6563124029284104E-4</v>
      </c>
      <c r="L2726" s="8">
        <f t="shared" si="425"/>
        <v>4.4375416019526437E-3</v>
      </c>
      <c r="M2726" s="8">
        <f t="shared" si="426"/>
        <v>-1.4200133126248016E-2</v>
      </c>
      <c r="N2726" s="8">
        <f t="shared" si="427"/>
        <v>-7.6325715553583251E-2</v>
      </c>
      <c r="O2726" s="1">
        <f t="shared" si="428"/>
        <v>2.4</v>
      </c>
      <c r="P2726" s="1">
        <f t="shared" si="429"/>
        <v>45.07</v>
      </c>
      <c r="Q2726" s="1">
        <f t="shared" si="430"/>
        <v>1.9805519680196724</v>
      </c>
    </row>
    <row r="2727" spans="1:17" x14ac:dyDescent="0.25">
      <c r="A2727" s="2">
        <v>40185</v>
      </c>
      <c r="B2727" s="1">
        <v>46.21</v>
      </c>
      <c r="C2727" s="1">
        <v>46.27</v>
      </c>
      <c r="D2727" s="1">
        <v>45.92</v>
      </c>
      <c r="E2727" s="1">
        <v>46.17</v>
      </c>
      <c r="F2727" s="1">
        <v>77094100</v>
      </c>
      <c r="G2727" s="1">
        <v>45.1</v>
      </c>
      <c r="H2727" s="8">
        <f t="shared" si="422"/>
        <v>6.6563124029284104E-4</v>
      </c>
      <c r="I2727" s="1">
        <f t="shared" si="423"/>
        <v>1</v>
      </c>
      <c r="J2727" s="1">
        <f t="shared" si="421"/>
        <v>1</v>
      </c>
      <c r="K2727" s="8">
        <f t="shared" si="424"/>
        <v>8.2039911308202651E-3</v>
      </c>
      <c r="L2727" s="8">
        <f t="shared" si="425"/>
        <v>4.6563192904656159E-3</v>
      </c>
      <c r="M2727" s="8">
        <f t="shared" si="426"/>
        <v>-4.368070953436809E-2</v>
      </c>
      <c r="N2727" s="8">
        <f t="shared" si="427"/>
        <v>-6.9179600886918102E-2</v>
      </c>
      <c r="O2727" s="1">
        <f t="shared" si="428"/>
        <v>2.4</v>
      </c>
      <c r="P2727" s="1">
        <f t="shared" si="429"/>
        <v>45.1</v>
      </c>
      <c r="Q2727" s="1">
        <f t="shared" si="430"/>
        <v>1.9805519680196724</v>
      </c>
    </row>
    <row r="2728" spans="1:17" x14ac:dyDescent="0.25">
      <c r="A2728" s="2">
        <v>40186</v>
      </c>
      <c r="B2728" s="1">
        <v>46.07</v>
      </c>
      <c r="C2728" s="1">
        <v>46.55</v>
      </c>
      <c r="D2728" s="1">
        <v>45.93</v>
      </c>
      <c r="E2728" s="1">
        <v>46.55</v>
      </c>
      <c r="F2728" s="1">
        <v>88886600</v>
      </c>
      <c r="G2728" s="1">
        <v>45.47</v>
      </c>
      <c r="H2728" s="8">
        <f t="shared" si="422"/>
        <v>8.2039911308202651E-3</v>
      </c>
      <c r="I2728" s="1">
        <f t="shared" si="423"/>
        <v>2</v>
      </c>
      <c r="J2728" s="1">
        <f t="shared" si="421"/>
        <v>2</v>
      </c>
      <c r="K2728" s="8">
        <f t="shared" si="424"/>
        <v>-4.1785792830437707E-3</v>
      </c>
      <c r="L2728" s="8">
        <f t="shared" si="425"/>
        <v>-1.5174840554211477E-2</v>
      </c>
      <c r="M2728" s="8">
        <f t="shared" si="426"/>
        <v>-4.816362436771493E-2</v>
      </c>
      <c r="N2728" s="8">
        <f t="shared" si="427"/>
        <v>-8.3351660435451946E-2</v>
      </c>
      <c r="O2728" s="1">
        <f t="shared" si="428"/>
        <v>2.4049999999999998</v>
      </c>
      <c r="P2728" s="1">
        <f t="shared" si="429"/>
        <v>45.47</v>
      </c>
      <c r="Q2728" s="1">
        <f t="shared" si="430"/>
        <v>1.9805519680196724</v>
      </c>
    </row>
    <row r="2729" spans="1:17" x14ac:dyDescent="0.25">
      <c r="A2729" s="2">
        <v>40189</v>
      </c>
      <c r="B2729" s="1">
        <v>46.61</v>
      </c>
      <c r="C2729" s="1">
        <v>46.64</v>
      </c>
      <c r="D2729" s="1">
        <v>46.12</v>
      </c>
      <c r="E2729" s="1">
        <v>46.36</v>
      </c>
      <c r="F2729" s="1">
        <v>104673400</v>
      </c>
      <c r="G2729" s="1">
        <v>45.28</v>
      </c>
      <c r="H2729" s="8">
        <f t="shared" si="422"/>
        <v>-4.1785792830437707E-3</v>
      </c>
      <c r="I2729" s="1">
        <f t="shared" si="423"/>
        <v>-1</v>
      </c>
      <c r="J2729" s="1">
        <f t="shared" si="421"/>
        <v>1</v>
      </c>
      <c r="K2729" s="8">
        <f t="shared" si="424"/>
        <v>-1.2367491166077826E-2</v>
      </c>
      <c r="L2729" s="8">
        <f t="shared" si="425"/>
        <v>5.079505300353393E-3</v>
      </c>
      <c r="M2729" s="8">
        <f t="shared" si="426"/>
        <v>-4.3286219081272059E-2</v>
      </c>
      <c r="N2729" s="8">
        <f t="shared" si="427"/>
        <v>-7.0008833922261537E-2</v>
      </c>
      <c r="O2729" s="1">
        <f t="shared" si="428"/>
        <v>2.4</v>
      </c>
      <c r="P2729" s="1">
        <f t="shared" si="429"/>
        <v>45.28</v>
      </c>
      <c r="Q2729" s="1">
        <f t="shared" si="430"/>
        <v>1.9805519680196724</v>
      </c>
    </row>
    <row r="2730" spans="1:17" x14ac:dyDescent="0.25">
      <c r="A2730" s="2">
        <v>40190</v>
      </c>
      <c r="B2730" s="1">
        <v>46.08</v>
      </c>
      <c r="C2730" s="1">
        <v>46.14</v>
      </c>
      <c r="D2730" s="1">
        <v>45.53</v>
      </c>
      <c r="E2730" s="1">
        <v>45.78</v>
      </c>
      <c r="F2730" s="1">
        <v>90673900</v>
      </c>
      <c r="G2730" s="1">
        <v>44.72</v>
      </c>
      <c r="H2730" s="8">
        <f t="shared" si="422"/>
        <v>-1.2367491166077826E-2</v>
      </c>
      <c r="I2730" s="1">
        <f t="shared" si="423"/>
        <v>-2</v>
      </c>
      <c r="J2730" s="1">
        <f t="shared" si="421"/>
        <v>2</v>
      </c>
      <c r="K2730" s="8">
        <f t="shared" si="424"/>
        <v>1.2298747763864082E-2</v>
      </c>
      <c r="L2730" s="8">
        <f t="shared" si="425"/>
        <v>2.9069767441860517E-3</v>
      </c>
      <c r="M2730" s="8">
        <f t="shared" si="426"/>
        <v>-2.3703041144901627E-2</v>
      </c>
      <c r="N2730" s="8">
        <f t="shared" si="427"/>
        <v>-6.0375670840786988E-2</v>
      </c>
      <c r="O2730" s="1">
        <f t="shared" si="428"/>
        <v>2.4049999999999998</v>
      </c>
      <c r="P2730" s="1">
        <f t="shared" si="429"/>
        <v>44.72</v>
      </c>
      <c r="Q2730" s="1">
        <f t="shared" si="430"/>
        <v>1.9805519680196724</v>
      </c>
    </row>
    <row r="2731" spans="1:17" x14ac:dyDescent="0.25">
      <c r="A2731" s="2">
        <v>40191</v>
      </c>
      <c r="B2731" s="1">
        <v>45.92</v>
      </c>
      <c r="C2731" s="1">
        <v>46.49</v>
      </c>
      <c r="D2731" s="1">
        <v>45.61</v>
      </c>
      <c r="E2731" s="1">
        <v>46.35</v>
      </c>
      <c r="F2731" s="1">
        <v>100661000</v>
      </c>
      <c r="G2731" s="1">
        <v>45.27</v>
      </c>
      <c r="H2731" s="8">
        <f t="shared" si="422"/>
        <v>1.2298747763864082E-2</v>
      </c>
      <c r="I2731" s="1">
        <f t="shared" si="423"/>
        <v>1</v>
      </c>
      <c r="J2731" s="1">
        <f t="shared" si="421"/>
        <v>1</v>
      </c>
      <c r="K2731" s="8">
        <f t="shared" si="424"/>
        <v>8.8358736470062205E-4</v>
      </c>
      <c r="L2731" s="8">
        <f t="shared" si="425"/>
        <v>-1.8555334658714506E-2</v>
      </c>
      <c r="M2731" s="8">
        <f t="shared" si="426"/>
        <v>-6.030483764082184E-2</v>
      </c>
      <c r="N2731" s="8">
        <f t="shared" si="427"/>
        <v>-5.7654075546719863E-2</v>
      </c>
      <c r="O2731" s="1">
        <f t="shared" si="428"/>
        <v>2.4</v>
      </c>
      <c r="P2731" s="1">
        <f t="shared" si="429"/>
        <v>45.27</v>
      </c>
      <c r="Q2731" s="1">
        <f t="shared" si="430"/>
        <v>1.9805519680196724</v>
      </c>
    </row>
    <row r="2732" spans="1:17" x14ac:dyDescent="0.25">
      <c r="A2732" s="2">
        <v>40192</v>
      </c>
      <c r="B2732" s="1">
        <v>46.28</v>
      </c>
      <c r="C2732" s="1">
        <v>46.52</v>
      </c>
      <c r="D2732" s="1">
        <v>46.22</v>
      </c>
      <c r="E2732" s="1">
        <v>46.39</v>
      </c>
      <c r="F2732" s="1">
        <v>75209000</v>
      </c>
      <c r="G2732" s="1">
        <v>45.31</v>
      </c>
      <c r="H2732" s="8">
        <f t="shared" si="422"/>
        <v>8.8358736470062205E-4</v>
      </c>
      <c r="I2732" s="1">
        <f t="shared" si="423"/>
        <v>2</v>
      </c>
      <c r="J2732" s="1">
        <f t="shared" si="421"/>
        <v>2</v>
      </c>
      <c r="K2732" s="8">
        <f t="shared" si="424"/>
        <v>-1.1697197086735889E-2</v>
      </c>
      <c r="L2732" s="8">
        <f t="shared" si="425"/>
        <v>-4.811299933789448E-2</v>
      </c>
      <c r="M2732" s="8">
        <f t="shared" si="426"/>
        <v>-7.7466342970646807E-2</v>
      </c>
      <c r="N2732" s="8">
        <f t="shared" si="427"/>
        <v>-5.6720370779077434E-2</v>
      </c>
      <c r="O2732" s="1">
        <f t="shared" si="428"/>
        <v>2.4049999999999998</v>
      </c>
      <c r="P2732" s="1">
        <f t="shared" si="429"/>
        <v>45.31</v>
      </c>
      <c r="Q2732" s="1">
        <f t="shared" si="430"/>
        <v>1.9805519680196724</v>
      </c>
    </row>
    <row r="2733" spans="1:17" x14ac:dyDescent="0.25">
      <c r="A2733" s="2">
        <v>40193</v>
      </c>
      <c r="B2733" s="1">
        <v>46.47</v>
      </c>
      <c r="C2733" s="1">
        <v>46.55</v>
      </c>
      <c r="D2733" s="1">
        <v>45.65</v>
      </c>
      <c r="E2733" s="1">
        <v>45.85</v>
      </c>
      <c r="F2733" s="1">
        <v>126849300</v>
      </c>
      <c r="G2733" s="1">
        <v>44.78</v>
      </c>
      <c r="H2733" s="8">
        <f t="shared" si="422"/>
        <v>-1.1697197086735889E-2</v>
      </c>
      <c r="I2733" s="1">
        <f t="shared" si="423"/>
        <v>-1</v>
      </c>
      <c r="J2733" s="1">
        <f t="shared" si="421"/>
        <v>1</v>
      </c>
      <c r="K2733" s="8">
        <f t="shared" si="424"/>
        <v>1.6301920500223277E-2</v>
      </c>
      <c r="L2733" s="8">
        <f t="shared" si="425"/>
        <v>-3.3497096918267077E-2</v>
      </c>
      <c r="M2733" s="8">
        <f t="shared" si="426"/>
        <v>-5.6498436802143837E-2</v>
      </c>
      <c r="N2733" s="8">
        <f t="shared" si="427"/>
        <v>-3.3273782938812002E-2</v>
      </c>
      <c r="O2733" s="1">
        <f t="shared" si="428"/>
        <v>2.4</v>
      </c>
      <c r="P2733" s="1">
        <f t="shared" si="429"/>
        <v>44.78</v>
      </c>
      <c r="Q2733" s="1">
        <f t="shared" si="430"/>
        <v>1.9805519680196724</v>
      </c>
    </row>
    <row r="2734" spans="1:17" x14ac:dyDescent="0.25">
      <c r="A2734" s="2">
        <v>40197</v>
      </c>
      <c r="B2734" s="1">
        <v>45.96</v>
      </c>
      <c r="C2734" s="1">
        <v>46.64</v>
      </c>
      <c r="D2734" s="1">
        <v>45.95</v>
      </c>
      <c r="E2734" s="1">
        <v>46.59</v>
      </c>
      <c r="F2734" s="1">
        <v>84388200</v>
      </c>
      <c r="G2734" s="1">
        <v>45.51</v>
      </c>
      <c r="H2734" s="8">
        <f t="shared" si="422"/>
        <v>1.6301920500223277E-2</v>
      </c>
      <c r="I2734" s="1">
        <f t="shared" si="423"/>
        <v>1</v>
      </c>
      <c r="J2734" s="1">
        <f t="shared" si="421"/>
        <v>1</v>
      </c>
      <c r="K2734" s="8">
        <f t="shared" si="424"/>
        <v>-1.4502307185233931E-2</v>
      </c>
      <c r="L2734" s="8">
        <f t="shared" si="425"/>
        <v>-4.8121292023731055E-2</v>
      </c>
      <c r="M2734" s="8">
        <f t="shared" si="426"/>
        <v>-6.3063063063062974E-2</v>
      </c>
      <c r="N2734" s="8">
        <f t="shared" si="427"/>
        <v>-4.3506921555702016E-2</v>
      </c>
      <c r="O2734" s="1">
        <f t="shared" si="428"/>
        <v>2.39</v>
      </c>
      <c r="P2734" s="1">
        <f t="shared" si="429"/>
        <v>45.51</v>
      </c>
      <c r="Q2734" s="1">
        <f t="shared" si="430"/>
        <v>1.9805519680196724</v>
      </c>
    </row>
    <row r="2735" spans="1:17" x14ac:dyDescent="0.25">
      <c r="A2735" s="2">
        <v>40198</v>
      </c>
      <c r="B2735" s="1">
        <v>46.26</v>
      </c>
      <c r="C2735" s="1">
        <v>46.6</v>
      </c>
      <c r="D2735" s="1">
        <v>45.43</v>
      </c>
      <c r="E2735" s="1">
        <v>45.92</v>
      </c>
      <c r="F2735" s="1">
        <v>145680000</v>
      </c>
      <c r="G2735" s="1">
        <v>44.85</v>
      </c>
      <c r="H2735" s="8">
        <f t="shared" si="422"/>
        <v>-1.4502307185233931E-2</v>
      </c>
      <c r="I2735" s="1">
        <f t="shared" si="423"/>
        <v>-1</v>
      </c>
      <c r="J2735" s="1">
        <f t="shared" si="421"/>
        <v>1</v>
      </c>
      <c r="K2735" s="8">
        <f t="shared" si="424"/>
        <v>-9.3645484949833602E-3</v>
      </c>
      <c r="L2735" s="8">
        <f t="shared" si="425"/>
        <v>-2.6532887402452743E-2</v>
      </c>
      <c r="M2735" s="8">
        <f t="shared" si="426"/>
        <v>-4.4147157190635555E-2</v>
      </c>
      <c r="N2735" s="8">
        <f t="shared" si="427"/>
        <v>-2.3188405797101463E-2</v>
      </c>
      <c r="O2735" s="1">
        <f t="shared" si="428"/>
        <v>2.375</v>
      </c>
      <c r="P2735" s="1">
        <f t="shared" si="429"/>
        <v>44.85</v>
      </c>
      <c r="Q2735" s="1">
        <f t="shared" si="430"/>
        <v>1.9805519680196724</v>
      </c>
    </row>
    <row r="2736" spans="1:17" x14ac:dyDescent="0.25">
      <c r="A2736" s="2">
        <v>40199</v>
      </c>
      <c r="B2736" s="1">
        <v>46.05</v>
      </c>
      <c r="C2736" s="1">
        <v>46.35</v>
      </c>
      <c r="D2736" s="1">
        <v>45.3</v>
      </c>
      <c r="E2736" s="1">
        <v>45.49</v>
      </c>
      <c r="F2736" s="1">
        <v>204939600</v>
      </c>
      <c r="G2736" s="1">
        <v>44.43</v>
      </c>
      <c r="H2736" s="8">
        <f t="shared" si="422"/>
        <v>-9.3645484949833602E-3</v>
      </c>
      <c r="I2736" s="1">
        <f t="shared" si="423"/>
        <v>-2</v>
      </c>
      <c r="J2736" s="1">
        <f t="shared" si="421"/>
        <v>2</v>
      </c>
      <c r="K2736" s="8">
        <f t="shared" si="424"/>
        <v>-2.9259509340535561E-2</v>
      </c>
      <c r="L2736" s="8">
        <f t="shared" si="425"/>
        <v>-4.2538825118163426E-2</v>
      </c>
      <c r="M2736" s="8">
        <f t="shared" si="426"/>
        <v>-6.3020481656538285E-2</v>
      </c>
      <c r="N2736" s="8">
        <f t="shared" si="427"/>
        <v>-1.4404681521494545E-2</v>
      </c>
      <c r="O2736" s="1">
        <f t="shared" si="428"/>
        <v>2.38</v>
      </c>
      <c r="P2736" s="1">
        <f t="shared" si="429"/>
        <v>44.43</v>
      </c>
      <c r="Q2736" s="1">
        <f t="shared" si="430"/>
        <v>1.9805519680196724</v>
      </c>
    </row>
    <row r="2737" spans="1:17" x14ac:dyDescent="0.25">
      <c r="A2737" s="2">
        <v>40200</v>
      </c>
      <c r="B2737" s="1">
        <v>45.34</v>
      </c>
      <c r="C2737" s="1">
        <v>45.48</v>
      </c>
      <c r="D2737" s="1">
        <v>44.04</v>
      </c>
      <c r="E2737" s="1">
        <v>44.16</v>
      </c>
      <c r="F2737" s="1">
        <v>171098700</v>
      </c>
      <c r="G2737" s="1">
        <v>43.13</v>
      </c>
      <c r="H2737" s="8">
        <f t="shared" si="422"/>
        <v>-2.9259509340535561E-2</v>
      </c>
      <c r="I2737" s="1">
        <f t="shared" si="423"/>
        <v>-3</v>
      </c>
      <c r="J2737" s="1">
        <f t="shared" si="421"/>
        <v>3</v>
      </c>
      <c r="K2737" s="8">
        <f t="shared" si="424"/>
        <v>3.4778576396938821E-3</v>
      </c>
      <c r="L2737" s="8">
        <f t="shared" si="425"/>
        <v>-3.0837004405286472E-2</v>
      </c>
      <c r="M2737" s="8">
        <f t="shared" si="426"/>
        <v>-2.6663575237653725E-2</v>
      </c>
      <c r="N2737" s="8">
        <f t="shared" si="427"/>
        <v>1.3215859030837107E-2</v>
      </c>
      <c r="O2737" s="1">
        <f t="shared" si="428"/>
        <v>2.3849999999999998</v>
      </c>
      <c r="P2737" s="1">
        <f t="shared" si="429"/>
        <v>43.13</v>
      </c>
      <c r="Q2737" s="1">
        <f t="shared" si="430"/>
        <v>1.9805519680196724</v>
      </c>
    </row>
    <row r="2738" spans="1:17" x14ac:dyDescent="0.25">
      <c r="A2738" s="2">
        <v>40203</v>
      </c>
      <c r="B2738" s="1">
        <v>44.43</v>
      </c>
      <c r="C2738" s="1">
        <v>44.6</v>
      </c>
      <c r="D2738" s="1">
        <v>44.12</v>
      </c>
      <c r="E2738" s="1">
        <v>44.31</v>
      </c>
      <c r="F2738" s="1">
        <v>154218700</v>
      </c>
      <c r="G2738" s="1">
        <v>43.28</v>
      </c>
      <c r="H2738" s="8">
        <f t="shared" si="422"/>
        <v>3.4778576396938821E-3</v>
      </c>
      <c r="I2738" s="1">
        <f t="shared" si="423"/>
        <v>1</v>
      </c>
      <c r="J2738" s="1">
        <f t="shared" si="421"/>
        <v>1</v>
      </c>
      <c r="K2738" s="8">
        <f t="shared" si="424"/>
        <v>9.242144177448175E-4</v>
      </c>
      <c r="L2738" s="8">
        <f t="shared" si="425"/>
        <v>-2.3798521256931604E-2</v>
      </c>
      <c r="M2738" s="8">
        <f t="shared" si="426"/>
        <v>-3.6968576709796697E-2</v>
      </c>
      <c r="N2738" s="8">
        <f t="shared" si="427"/>
        <v>-3.4658040665433987E-3</v>
      </c>
      <c r="O2738" s="1">
        <f t="shared" si="428"/>
        <v>2.3849999999999998</v>
      </c>
      <c r="P2738" s="1">
        <f t="shared" si="429"/>
        <v>43.28</v>
      </c>
      <c r="Q2738" s="1">
        <f t="shared" si="430"/>
        <v>1.9805519680196724</v>
      </c>
    </row>
    <row r="2739" spans="1:17" x14ac:dyDescent="0.25">
      <c r="A2739" s="2">
        <v>40204</v>
      </c>
      <c r="B2739" s="1">
        <v>44.26</v>
      </c>
      <c r="C2739" s="1">
        <v>44.89</v>
      </c>
      <c r="D2739" s="1">
        <v>44.05</v>
      </c>
      <c r="E2739" s="1">
        <v>44.35</v>
      </c>
      <c r="F2739" s="1">
        <v>140816500</v>
      </c>
      <c r="G2739" s="1">
        <v>43.32</v>
      </c>
      <c r="H2739" s="8">
        <f t="shared" si="422"/>
        <v>9.242144177448175E-4</v>
      </c>
      <c r="I2739" s="1">
        <f t="shared" si="423"/>
        <v>2</v>
      </c>
      <c r="J2739" s="1">
        <f t="shared" si="421"/>
        <v>2</v>
      </c>
      <c r="K2739" s="8">
        <f t="shared" si="424"/>
        <v>7.8485687903968593E-3</v>
      </c>
      <c r="L2739" s="8">
        <f t="shared" si="425"/>
        <v>-1.5697137580794052E-2</v>
      </c>
      <c r="M2739" s="8">
        <f t="shared" si="426"/>
        <v>-2.7931671283471848E-2</v>
      </c>
      <c r="N2739" s="8">
        <f t="shared" si="427"/>
        <v>5.7710064635272396E-3</v>
      </c>
      <c r="O2739" s="1">
        <f t="shared" si="428"/>
        <v>2.3849999999999998</v>
      </c>
      <c r="P2739" s="1">
        <f t="shared" si="429"/>
        <v>43.32</v>
      </c>
      <c r="Q2739" s="1">
        <f t="shared" si="430"/>
        <v>1.9805519680196724</v>
      </c>
    </row>
    <row r="2740" spans="1:17" x14ac:dyDescent="0.25">
      <c r="A2740" s="2">
        <v>40205</v>
      </c>
      <c r="B2740" s="1">
        <v>44.27</v>
      </c>
      <c r="C2740" s="1">
        <v>44.85</v>
      </c>
      <c r="D2740" s="1">
        <v>44.01</v>
      </c>
      <c r="E2740" s="1">
        <v>44.7</v>
      </c>
      <c r="F2740" s="1">
        <v>161632700</v>
      </c>
      <c r="G2740" s="1">
        <v>43.66</v>
      </c>
      <c r="H2740" s="8">
        <f t="shared" si="422"/>
        <v>7.8485687903968593E-3</v>
      </c>
      <c r="I2740" s="1">
        <f t="shared" si="423"/>
        <v>3</v>
      </c>
      <c r="J2740" s="1">
        <f t="shared" si="421"/>
        <v>3</v>
      </c>
      <c r="K2740" s="8">
        <f t="shared" si="424"/>
        <v>-2.5652771415483278E-2</v>
      </c>
      <c r="L2740" s="8">
        <f t="shared" si="425"/>
        <v>-1.8094365551992619E-2</v>
      </c>
      <c r="M2740" s="8">
        <f t="shared" si="426"/>
        <v>-3.7562986715528934E-2</v>
      </c>
      <c r="N2740" s="8">
        <f t="shared" si="427"/>
        <v>-2.2904260192394554E-3</v>
      </c>
      <c r="O2740" s="1">
        <f t="shared" si="428"/>
        <v>2.395</v>
      </c>
      <c r="P2740" s="1">
        <f t="shared" si="429"/>
        <v>43.66</v>
      </c>
      <c r="Q2740" s="1">
        <f t="shared" si="430"/>
        <v>1.9805519680196724</v>
      </c>
    </row>
    <row r="2741" spans="1:17" x14ac:dyDescent="0.25">
      <c r="A2741" s="2">
        <v>40206</v>
      </c>
      <c r="B2741" s="1">
        <v>44.4</v>
      </c>
      <c r="C2741" s="1">
        <v>44.43</v>
      </c>
      <c r="D2741" s="1">
        <v>43.32</v>
      </c>
      <c r="E2741" s="1">
        <v>43.55</v>
      </c>
      <c r="F2741" s="1">
        <v>221439800</v>
      </c>
      <c r="G2741" s="1">
        <v>42.54</v>
      </c>
      <c r="H2741" s="8">
        <f t="shared" si="422"/>
        <v>-2.5652771415483278E-2</v>
      </c>
      <c r="I2741" s="1">
        <f t="shared" si="423"/>
        <v>-1</v>
      </c>
      <c r="J2741" s="1">
        <f t="shared" si="421"/>
        <v>1</v>
      </c>
      <c r="K2741" s="8">
        <f t="shared" si="424"/>
        <v>-1.739539257169731E-2</v>
      </c>
      <c r="L2741" s="8">
        <f t="shared" si="425"/>
        <v>-2.1391631405735745E-2</v>
      </c>
      <c r="M2741" s="8">
        <f t="shared" si="426"/>
        <v>2.8208744710860323E-3</v>
      </c>
      <c r="N2741" s="8">
        <f t="shared" si="427"/>
        <v>2.7738598965679317E-2</v>
      </c>
      <c r="O2741" s="1">
        <f t="shared" si="428"/>
        <v>2.39</v>
      </c>
      <c r="P2741" s="1">
        <f t="shared" si="429"/>
        <v>42.54</v>
      </c>
      <c r="Q2741" s="1">
        <f t="shared" si="430"/>
        <v>1.9805519680196724</v>
      </c>
    </row>
    <row r="2742" spans="1:17" x14ac:dyDescent="0.25">
      <c r="A2742" s="2">
        <v>40207</v>
      </c>
      <c r="B2742" s="1">
        <v>43.91</v>
      </c>
      <c r="C2742" s="1">
        <v>44.02</v>
      </c>
      <c r="D2742" s="1">
        <v>42.63</v>
      </c>
      <c r="E2742" s="1">
        <v>42.79</v>
      </c>
      <c r="F2742" s="1">
        <v>212099600</v>
      </c>
      <c r="G2742" s="1">
        <v>41.8</v>
      </c>
      <c r="H2742" s="8">
        <f t="shared" si="422"/>
        <v>-1.739539257169731E-2</v>
      </c>
      <c r="I2742" s="1">
        <f t="shared" si="423"/>
        <v>-2</v>
      </c>
      <c r="J2742" s="1">
        <f t="shared" si="421"/>
        <v>2</v>
      </c>
      <c r="K2742" s="8">
        <f t="shared" si="424"/>
        <v>1.0765550239234534E-2</v>
      </c>
      <c r="L2742" s="8">
        <f t="shared" si="425"/>
        <v>4.3062200956938135E-3</v>
      </c>
      <c r="M2742" s="8">
        <f t="shared" si="426"/>
        <v>2.2488038277512112E-2</v>
      </c>
      <c r="N2742" s="8">
        <f t="shared" si="427"/>
        <v>6.1004784688995395E-2</v>
      </c>
      <c r="O2742" s="1">
        <f t="shared" si="428"/>
        <v>2.3849999999999998</v>
      </c>
      <c r="P2742" s="1">
        <f t="shared" si="429"/>
        <v>41.8</v>
      </c>
      <c r="Q2742" s="1">
        <f t="shared" si="430"/>
        <v>1.9805519680196724</v>
      </c>
    </row>
    <row r="2743" spans="1:17" x14ac:dyDescent="0.25">
      <c r="A2743" s="2">
        <v>40210</v>
      </c>
      <c r="B2743" s="1">
        <v>42.9</v>
      </c>
      <c r="C2743" s="1">
        <v>43.28</v>
      </c>
      <c r="D2743" s="1">
        <v>42.88</v>
      </c>
      <c r="E2743" s="1">
        <v>43.26</v>
      </c>
      <c r="F2743" s="1">
        <v>136827100</v>
      </c>
      <c r="G2743" s="1">
        <v>42.25</v>
      </c>
      <c r="H2743" s="8">
        <f t="shared" si="422"/>
        <v>1.0765550239234534E-2</v>
      </c>
      <c r="I2743" s="1">
        <f t="shared" si="423"/>
        <v>1</v>
      </c>
      <c r="J2743" s="1">
        <f t="shared" si="421"/>
        <v>1</v>
      </c>
      <c r="K2743" s="8">
        <f t="shared" si="424"/>
        <v>9.2307692307691536E-3</v>
      </c>
      <c r="L2743" s="8">
        <f t="shared" si="425"/>
        <v>-1.3491124260355036E-2</v>
      </c>
      <c r="M2743" s="8">
        <f t="shared" si="426"/>
        <v>2.4615384615384706E-2</v>
      </c>
      <c r="N2743" s="8">
        <f t="shared" si="427"/>
        <v>5.3017751479289998E-2</v>
      </c>
      <c r="O2743" s="1">
        <f t="shared" si="428"/>
        <v>2.3849999999999998</v>
      </c>
      <c r="P2743" s="1">
        <f t="shared" si="429"/>
        <v>42.25</v>
      </c>
      <c r="Q2743" s="1">
        <f t="shared" si="430"/>
        <v>1.9805519680196724</v>
      </c>
    </row>
    <row r="2744" spans="1:17" x14ac:dyDescent="0.25">
      <c r="A2744" s="2">
        <v>40211</v>
      </c>
      <c r="B2744" s="1">
        <v>43.33</v>
      </c>
      <c r="C2744" s="1">
        <v>43.78</v>
      </c>
      <c r="D2744" s="1">
        <v>43.03</v>
      </c>
      <c r="E2744" s="1">
        <v>43.65</v>
      </c>
      <c r="F2744" s="1">
        <v>110727700</v>
      </c>
      <c r="G2744" s="1">
        <v>42.64</v>
      </c>
      <c r="H2744" s="8">
        <f t="shared" si="422"/>
        <v>9.2307692307691536E-3</v>
      </c>
      <c r="I2744" s="1">
        <f t="shared" si="423"/>
        <v>2</v>
      </c>
      <c r="J2744" s="1">
        <f t="shared" si="421"/>
        <v>2</v>
      </c>
      <c r="K2744" s="8">
        <f t="shared" si="424"/>
        <v>5.3939962476547976E-3</v>
      </c>
      <c r="L2744" s="8">
        <f t="shared" si="425"/>
        <v>-1.2429643527204548E-2</v>
      </c>
      <c r="M2744" s="8">
        <f t="shared" si="426"/>
        <v>2.0872420262664226E-2</v>
      </c>
      <c r="N2744" s="8">
        <f t="shared" si="427"/>
        <v>4.4559099437148086E-2</v>
      </c>
      <c r="O2744" s="1">
        <f t="shared" si="428"/>
        <v>2.3849999999999998</v>
      </c>
      <c r="P2744" s="1">
        <f t="shared" si="429"/>
        <v>42.64</v>
      </c>
      <c r="Q2744" s="1">
        <f t="shared" si="430"/>
        <v>1.9805519680196724</v>
      </c>
    </row>
    <row r="2745" spans="1:17" x14ac:dyDescent="0.25">
      <c r="A2745" s="2">
        <v>40212</v>
      </c>
      <c r="B2745" s="1">
        <v>43.44</v>
      </c>
      <c r="C2745" s="1">
        <v>43.97</v>
      </c>
      <c r="D2745" s="1">
        <v>43.42</v>
      </c>
      <c r="E2745" s="1">
        <v>43.89</v>
      </c>
      <c r="F2745" s="1">
        <v>93581600</v>
      </c>
      <c r="G2745" s="1">
        <v>42.87</v>
      </c>
      <c r="H2745" s="8">
        <f t="shared" si="422"/>
        <v>5.3939962476547976E-3</v>
      </c>
      <c r="I2745" s="1">
        <f t="shared" si="423"/>
        <v>3</v>
      </c>
      <c r="J2745" s="1">
        <f t="shared" si="421"/>
        <v>3</v>
      </c>
      <c r="K2745" s="8">
        <f t="shared" si="424"/>
        <v>-2.8924655936552246E-2</v>
      </c>
      <c r="L2745" s="8">
        <f t="shared" si="425"/>
        <v>-1.9827385117797913E-2</v>
      </c>
      <c r="M2745" s="8">
        <f t="shared" si="426"/>
        <v>2.1926755306741486E-2</v>
      </c>
      <c r="N2745" s="8">
        <f t="shared" si="427"/>
        <v>4.2453930487520442E-2</v>
      </c>
      <c r="O2745" s="1">
        <f t="shared" si="428"/>
        <v>2.395</v>
      </c>
      <c r="P2745" s="1">
        <f t="shared" si="429"/>
        <v>42.87</v>
      </c>
      <c r="Q2745" s="1">
        <f t="shared" si="430"/>
        <v>1.9805519680196724</v>
      </c>
    </row>
    <row r="2746" spans="1:17" x14ac:dyDescent="0.25">
      <c r="A2746" s="2">
        <v>40213</v>
      </c>
      <c r="B2746" s="1">
        <v>43.57</v>
      </c>
      <c r="C2746" s="1">
        <v>43.66</v>
      </c>
      <c r="D2746" s="1">
        <v>42.62</v>
      </c>
      <c r="E2746" s="1">
        <v>42.62</v>
      </c>
      <c r="F2746" s="1">
        <v>151561100</v>
      </c>
      <c r="G2746" s="1">
        <v>41.63</v>
      </c>
      <c r="H2746" s="8">
        <f t="shared" si="422"/>
        <v>-2.8924655936552246E-2</v>
      </c>
      <c r="I2746" s="1">
        <f t="shared" si="423"/>
        <v>-1</v>
      </c>
      <c r="J2746" s="1">
        <f t="shared" si="421"/>
        <v>1</v>
      </c>
      <c r="K2746" s="8">
        <f t="shared" si="424"/>
        <v>8.407398510689168E-3</v>
      </c>
      <c r="L2746" s="8">
        <f t="shared" si="425"/>
        <v>2.4741772760028757E-2</v>
      </c>
      <c r="M2746" s="8">
        <f t="shared" si="426"/>
        <v>5.1885659380254578E-2</v>
      </c>
      <c r="N2746" s="8">
        <f t="shared" si="427"/>
        <v>8.9598846985347036E-2</v>
      </c>
      <c r="O2746" s="1">
        <f t="shared" si="428"/>
        <v>2.395</v>
      </c>
      <c r="P2746" s="1">
        <f t="shared" si="429"/>
        <v>41.63</v>
      </c>
      <c r="Q2746" s="1">
        <f t="shared" si="430"/>
        <v>1.9805519680196724</v>
      </c>
    </row>
    <row r="2747" spans="1:17" x14ac:dyDescent="0.25">
      <c r="A2747" s="2">
        <v>40214</v>
      </c>
      <c r="B2747" s="1">
        <v>42.73</v>
      </c>
      <c r="C2747" s="1">
        <v>43.02</v>
      </c>
      <c r="D2747" s="1">
        <v>42.12</v>
      </c>
      <c r="E2747" s="1">
        <v>42.98</v>
      </c>
      <c r="F2747" s="1">
        <v>213618600</v>
      </c>
      <c r="G2747" s="1">
        <v>41.98</v>
      </c>
      <c r="H2747" s="8">
        <f t="shared" si="422"/>
        <v>8.407398510689168E-3</v>
      </c>
      <c r="I2747" s="1">
        <f t="shared" si="423"/>
        <v>1</v>
      </c>
      <c r="J2747" s="1">
        <f t="shared" si="421"/>
        <v>1</v>
      </c>
      <c r="K2747" s="8">
        <f t="shared" si="424"/>
        <v>-7.1462601238684309E-3</v>
      </c>
      <c r="L2747" s="8">
        <f t="shared" si="425"/>
        <v>1.8103858980466958E-2</v>
      </c>
      <c r="M2747" s="8">
        <f t="shared" si="426"/>
        <v>4.0971891376846203E-2</v>
      </c>
      <c r="N2747" s="8">
        <f t="shared" si="427"/>
        <v>8.2658408766079328E-2</v>
      </c>
      <c r="O2747" s="1">
        <f t="shared" si="428"/>
        <v>2.39</v>
      </c>
      <c r="P2747" s="1">
        <f t="shared" si="429"/>
        <v>41.98</v>
      </c>
      <c r="Q2747" s="1">
        <f t="shared" si="430"/>
        <v>1.9805519680196724</v>
      </c>
    </row>
    <row r="2748" spans="1:17" x14ac:dyDescent="0.25">
      <c r="A2748" s="2">
        <v>40217</v>
      </c>
      <c r="B2748" s="1">
        <v>42.91</v>
      </c>
      <c r="C2748" s="1">
        <v>43.18</v>
      </c>
      <c r="D2748" s="1">
        <v>42.64</v>
      </c>
      <c r="E2748" s="1">
        <v>42.67</v>
      </c>
      <c r="F2748" s="1">
        <v>94354400</v>
      </c>
      <c r="G2748" s="1">
        <v>41.68</v>
      </c>
      <c r="H2748" s="8">
        <f t="shared" si="422"/>
        <v>-7.1462601238684309E-3</v>
      </c>
      <c r="I2748" s="1">
        <f t="shared" si="423"/>
        <v>-1</v>
      </c>
      <c r="J2748" s="1">
        <f t="shared" si="421"/>
        <v>1</v>
      </c>
      <c r="K2748" s="8">
        <f t="shared" si="424"/>
        <v>1.0316698656430034E-2</v>
      </c>
      <c r="L2748" s="8">
        <f t="shared" si="425"/>
        <v>3.8627639155470295E-2</v>
      </c>
      <c r="M2748" s="8">
        <f t="shared" si="426"/>
        <v>3.4788867562380199E-2</v>
      </c>
      <c r="N2748" s="8">
        <f t="shared" si="427"/>
        <v>9.6449136276391734E-2</v>
      </c>
      <c r="O2748" s="1">
        <f t="shared" si="428"/>
        <v>2.38</v>
      </c>
      <c r="P2748" s="1">
        <f t="shared" si="429"/>
        <v>41.68</v>
      </c>
      <c r="Q2748" s="1">
        <f t="shared" si="430"/>
        <v>1.9805519680196724</v>
      </c>
    </row>
    <row r="2749" spans="1:17" x14ac:dyDescent="0.25">
      <c r="A2749" s="2">
        <v>40218</v>
      </c>
      <c r="B2749" s="1">
        <v>43.18</v>
      </c>
      <c r="C2749" s="1">
        <v>43.51</v>
      </c>
      <c r="D2749" s="1">
        <v>42.76</v>
      </c>
      <c r="E2749" s="1">
        <v>43.11</v>
      </c>
      <c r="F2749" s="1">
        <v>118956000</v>
      </c>
      <c r="G2749" s="1">
        <v>42.11</v>
      </c>
      <c r="H2749" s="8">
        <f t="shared" si="422"/>
        <v>1.0316698656430034E-2</v>
      </c>
      <c r="I2749" s="1">
        <f t="shared" si="423"/>
        <v>1</v>
      </c>
      <c r="J2749" s="1">
        <f t="shared" si="421"/>
        <v>1</v>
      </c>
      <c r="K2749" s="8">
        <f t="shared" si="424"/>
        <v>-2.1372595582995757E-3</v>
      </c>
      <c r="L2749" s="8">
        <f t="shared" si="425"/>
        <v>3.3721206364283995E-2</v>
      </c>
      <c r="M2749" s="8">
        <f t="shared" si="426"/>
        <v>3.4671099501306202E-2</v>
      </c>
      <c r="N2749" s="8">
        <f t="shared" si="427"/>
        <v>9.4039420565186438E-2</v>
      </c>
      <c r="O2749" s="1">
        <f t="shared" si="428"/>
        <v>2.3650000000000002</v>
      </c>
      <c r="P2749" s="1">
        <f t="shared" si="429"/>
        <v>42.11</v>
      </c>
      <c r="Q2749" s="1">
        <f t="shared" si="430"/>
        <v>1.9805519680196724</v>
      </c>
    </row>
    <row r="2750" spans="1:17" x14ac:dyDescent="0.25">
      <c r="A2750" s="2">
        <v>40219</v>
      </c>
      <c r="B2750" s="1">
        <v>43.11</v>
      </c>
      <c r="C2750" s="1">
        <v>43.31</v>
      </c>
      <c r="D2750" s="1">
        <v>42.75</v>
      </c>
      <c r="E2750" s="1">
        <v>43.02</v>
      </c>
      <c r="F2750" s="1">
        <v>94102900</v>
      </c>
      <c r="G2750" s="1">
        <v>42.02</v>
      </c>
      <c r="H2750" s="8">
        <f t="shared" si="422"/>
        <v>-2.1372595582995757E-3</v>
      </c>
      <c r="I2750" s="1">
        <f t="shared" si="423"/>
        <v>-1</v>
      </c>
      <c r="J2750" s="1">
        <f t="shared" si="421"/>
        <v>1</v>
      </c>
      <c r="K2750" s="8">
        <f t="shared" si="424"/>
        <v>1.5230842455973281E-2</v>
      </c>
      <c r="L2750" s="8">
        <f t="shared" si="425"/>
        <v>4.2598762494050479E-2</v>
      </c>
      <c r="M2750" s="8">
        <f t="shared" si="426"/>
        <v>3.6649214659685736E-2</v>
      </c>
      <c r="N2750" s="8">
        <f t="shared" si="427"/>
        <v>0.10066634935744867</v>
      </c>
      <c r="O2750" s="1">
        <f t="shared" si="428"/>
        <v>2.3450000000000002</v>
      </c>
      <c r="P2750" s="1">
        <f t="shared" si="429"/>
        <v>42.02</v>
      </c>
      <c r="Q2750" s="1">
        <f t="shared" si="430"/>
        <v>1.9805519680196724</v>
      </c>
    </row>
    <row r="2751" spans="1:17" x14ac:dyDescent="0.25">
      <c r="A2751" s="2">
        <v>40220</v>
      </c>
      <c r="B2751" s="1">
        <v>43.03</v>
      </c>
      <c r="C2751" s="1">
        <v>43.79</v>
      </c>
      <c r="D2751" s="1">
        <v>42.76</v>
      </c>
      <c r="E2751" s="1">
        <v>43.67</v>
      </c>
      <c r="F2751" s="1">
        <v>93050800</v>
      </c>
      <c r="G2751" s="1">
        <v>42.66</v>
      </c>
      <c r="H2751" s="8">
        <f t="shared" si="422"/>
        <v>1.5230842455973281E-2</v>
      </c>
      <c r="I2751" s="1">
        <f t="shared" si="423"/>
        <v>1</v>
      </c>
      <c r="J2751" s="1">
        <f t="shared" si="421"/>
        <v>1</v>
      </c>
      <c r="K2751" s="8">
        <f t="shared" si="424"/>
        <v>1.8752930145335966E-3</v>
      </c>
      <c r="L2751" s="8">
        <f t="shared" si="425"/>
        <v>2.6488513830285942E-2</v>
      </c>
      <c r="M2751" s="8">
        <f t="shared" si="426"/>
        <v>2.4847632442569267E-2</v>
      </c>
      <c r="N2751" s="8">
        <f t="shared" si="427"/>
        <v>8.4388185654008518E-2</v>
      </c>
      <c r="O2751" s="1">
        <f t="shared" si="428"/>
        <v>2.3450000000000002</v>
      </c>
      <c r="P2751" s="1">
        <f t="shared" si="429"/>
        <v>42.66</v>
      </c>
      <c r="Q2751" s="1">
        <f t="shared" si="430"/>
        <v>1.9805519680196724</v>
      </c>
    </row>
    <row r="2752" spans="1:17" x14ac:dyDescent="0.25">
      <c r="A2752" s="2">
        <v>40221</v>
      </c>
      <c r="B2752" s="1">
        <v>43.28</v>
      </c>
      <c r="C2752" s="1">
        <v>43.88</v>
      </c>
      <c r="D2752" s="1">
        <v>43.16</v>
      </c>
      <c r="E2752" s="1">
        <v>43.76</v>
      </c>
      <c r="F2752" s="1">
        <v>93938500</v>
      </c>
      <c r="G2752" s="1">
        <v>42.74</v>
      </c>
      <c r="H2752" s="8">
        <f t="shared" si="422"/>
        <v>1.8752930145335966E-3</v>
      </c>
      <c r="I2752" s="1">
        <f t="shared" si="423"/>
        <v>2</v>
      </c>
      <c r="J2752" s="1">
        <f t="shared" si="421"/>
        <v>2</v>
      </c>
      <c r="K2752" s="8">
        <f t="shared" si="424"/>
        <v>1.2868507253158468E-2</v>
      </c>
      <c r="L2752" s="8">
        <f t="shared" si="425"/>
        <v>2.2461394478240582E-2</v>
      </c>
      <c r="M2752" s="8">
        <f t="shared" si="426"/>
        <v>3.7669630322882508E-2</v>
      </c>
      <c r="N2752" s="8">
        <f t="shared" si="427"/>
        <v>7.9550772110435153E-2</v>
      </c>
      <c r="O2752" s="1">
        <f t="shared" si="428"/>
        <v>2.35</v>
      </c>
      <c r="P2752" s="1">
        <f t="shared" si="429"/>
        <v>42.74</v>
      </c>
      <c r="Q2752" s="1">
        <f t="shared" si="430"/>
        <v>1.9805519680196724</v>
      </c>
    </row>
    <row r="2753" spans="1:17" x14ac:dyDescent="0.25">
      <c r="A2753" s="2">
        <v>40225</v>
      </c>
      <c r="B2753" s="1">
        <v>44.08</v>
      </c>
      <c r="C2753" s="1">
        <v>44.35</v>
      </c>
      <c r="D2753" s="1">
        <v>43.85</v>
      </c>
      <c r="E2753" s="1">
        <v>44.32</v>
      </c>
      <c r="F2753" s="1">
        <v>83861400</v>
      </c>
      <c r="G2753" s="1">
        <v>43.29</v>
      </c>
      <c r="H2753" s="8">
        <f t="shared" si="422"/>
        <v>1.2868507253158468E-2</v>
      </c>
      <c r="I2753" s="1">
        <f t="shared" si="423"/>
        <v>3</v>
      </c>
      <c r="J2753" s="1">
        <f t="shared" si="421"/>
        <v>3</v>
      </c>
      <c r="K2753" s="8">
        <f t="shared" si="424"/>
        <v>5.5440055440056923E-3</v>
      </c>
      <c r="L2753" s="8">
        <f t="shared" si="425"/>
        <v>-3.6960036960036469E-3</v>
      </c>
      <c r="M2753" s="8">
        <f t="shared" si="426"/>
        <v>2.7720027720027796E-2</v>
      </c>
      <c r="N2753" s="8">
        <f t="shared" si="427"/>
        <v>7.2765072765072825E-2</v>
      </c>
      <c r="O2753" s="1">
        <f t="shared" si="428"/>
        <v>2.355</v>
      </c>
      <c r="P2753" s="1">
        <f t="shared" si="429"/>
        <v>43.29</v>
      </c>
      <c r="Q2753" s="1">
        <f t="shared" si="430"/>
        <v>1.9805519680196724</v>
      </c>
    </row>
    <row r="2754" spans="1:17" x14ac:dyDescent="0.25">
      <c r="A2754" s="2">
        <v>40226</v>
      </c>
      <c r="B2754" s="1">
        <v>44.52</v>
      </c>
      <c r="C2754" s="1">
        <v>44.57</v>
      </c>
      <c r="D2754" s="1">
        <v>44.26</v>
      </c>
      <c r="E2754" s="1">
        <v>44.57</v>
      </c>
      <c r="F2754" s="1">
        <v>82691700</v>
      </c>
      <c r="G2754" s="1">
        <v>43.53</v>
      </c>
      <c r="H2754" s="8">
        <f t="shared" si="422"/>
        <v>5.5440055440056923E-3</v>
      </c>
      <c r="I2754" s="1">
        <f t="shared" si="423"/>
        <v>4</v>
      </c>
      <c r="J2754" s="1">
        <f t="shared" si="421"/>
        <v>4</v>
      </c>
      <c r="K2754" s="8">
        <f t="shared" si="424"/>
        <v>6.432345508844417E-3</v>
      </c>
      <c r="L2754" s="8">
        <f t="shared" si="425"/>
        <v>9.1890650126358331E-4</v>
      </c>
      <c r="M2754" s="8">
        <f t="shared" si="426"/>
        <v>2.3202389156903314E-2</v>
      </c>
      <c r="N2754" s="8">
        <f t="shared" si="427"/>
        <v>6.9607167470709941E-2</v>
      </c>
      <c r="O2754" s="1">
        <f t="shared" si="428"/>
        <v>2.36</v>
      </c>
      <c r="P2754" s="1">
        <f t="shared" si="429"/>
        <v>43.53</v>
      </c>
      <c r="Q2754" s="1">
        <f t="shared" si="430"/>
        <v>1.9805519680196724</v>
      </c>
    </row>
    <row r="2755" spans="1:17" x14ac:dyDescent="0.25">
      <c r="A2755" s="2">
        <v>40227</v>
      </c>
      <c r="B2755" s="1">
        <v>44.54</v>
      </c>
      <c r="C2755" s="1">
        <v>44.93</v>
      </c>
      <c r="D2755" s="1">
        <v>44.45</v>
      </c>
      <c r="E2755" s="1">
        <v>44.85</v>
      </c>
      <c r="F2755" s="1">
        <v>65752600</v>
      </c>
      <c r="G2755" s="1">
        <v>43.81</v>
      </c>
      <c r="H2755" s="8">
        <f t="shared" si="422"/>
        <v>6.432345508844417E-3</v>
      </c>
      <c r="I2755" s="1">
        <f t="shared" si="423"/>
        <v>5</v>
      </c>
      <c r="J2755" s="1">
        <f t="shared" ref="J2755:J2818" si="431">ABS(I2755)</f>
        <v>5</v>
      </c>
      <c r="K2755" s="8">
        <f t="shared" si="424"/>
        <v>-4.565167769916556E-4</v>
      </c>
      <c r="L2755" s="8">
        <f t="shared" si="425"/>
        <v>-5.7064597123944738E-3</v>
      </c>
      <c r="M2755" s="8">
        <f t="shared" si="426"/>
        <v>2.0086738187628184E-2</v>
      </c>
      <c r="N2755" s="8">
        <f t="shared" si="427"/>
        <v>6.6423191052271013E-2</v>
      </c>
      <c r="O2755" s="1">
        <f t="shared" si="428"/>
        <v>2.3650000000000002</v>
      </c>
      <c r="P2755" s="1">
        <f t="shared" si="429"/>
        <v>43.81</v>
      </c>
      <c r="Q2755" s="1">
        <f t="shared" si="430"/>
        <v>1.9805519680196724</v>
      </c>
    </row>
    <row r="2756" spans="1:17" x14ac:dyDescent="0.25">
      <c r="A2756" s="2">
        <v>40228</v>
      </c>
      <c r="B2756" s="1">
        <v>44.73</v>
      </c>
      <c r="C2756" s="1">
        <v>45.05</v>
      </c>
      <c r="D2756" s="1">
        <v>44.62</v>
      </c>
      <c r="E2756" s="1">
        <v>44.83</v>
      </c>
      <c r="F2756" s="1">
        <v>80416500</v>
      </c>
      <c r="G2756" s="1">
        <v>43.79</v>
      </c>
      <c r="H2756" s="8">
        <f t="shared" ref="H2756:H2819" si="432">G2756/G2755-1</f>
        <v>-4.565167769916556E-4</v>
      </c>
      <c r="I2756" s="1">
        <f t="shared" ref="I2756:I2819" si="433">IF(H2756&gt;0,IF(I2755&gt;0,I2755+1,1),IF(I2755&lt;0,I2755-1,-1))</f>
        <v>-1</v>
      </c>
      <c r="J2756" s="1">
        <f t="shared" si="431"/>
        <v>1</v>
      </c>
      <c r="K2756" s="8">
        <f t="shared" ref="K2756:K2819" si="434">G2757/G2756-1</f>
        <v>-2.055263758849013E-3</v>
      </c>
      <c r="L2756" s="8">
        <f t="shared" ref="L2756:L2819" si="435">G2761/G2756-1</f>
        <v>-1.5985384791048496E-3</v>
      </c>
      <c r="M2756" s="8">
        <f t="shared" ref="M2756:M2819" si="436">G2766/G2756-1</f>
        <v>3.5852934459922325E-2</v>
      </c>
      <c r="N2756" s="8">
        <f t="shared" ref="N2756:N2819" si="437">G2776/G2756-1</f>
        <v>6.0516099566110926E-2</v>
      </c>
      <c r="O2756" s="1">
        <f t="shared" si="428"/>
        <v>2.3650000000000002</v>
      </c>
      <c r="P2756" s="1">
        <f t="shared" si="429"/>
        <v>43.79</v>
      </c>
      <c r="Q2756" s="1">
        <f t="shared" si="430"/>
        <v>1.9805519680196724</v>
      </c>
    </row>
    <row r="2757" spans="1:17" x14ac:dyDescent="0.25">
      <c r="A2757" s="2">
        <v>40231</v>
      </c>
      <c r="B2757" s="1">
        <v>45.01</v>
      </c>
      <c r="C2757" s="1">
        <v>45.03</v>
      </c>
      <c r="D2757" s="1">
        <v>44.56</v>
      </c>
      <c r="E2757" s="1">
        <v>44.74</v>
      </c>
      <c r="F2757" s="1">
        <v>72055000</v>
      </c>
      <c r="G2757" s="1">
        <v>43.7</v>
      </c>
      <c r="H2757" s="8">
        <f t="shared" si="432"/>
        <v>-2.055263758849013E-3</v>
      </c>
      <c r="I2757" s="1">
        <f t="shared" si="433"/>
        <v>-2</v>
      </c>
      <c r="J2757" s="1">
        <f t="shared" si="431"/>
        <v>2</v>
      </c>
      <c r="K2757" s="8">
        <f t="shared" si="434"/>
        <v>-1.3043478260869601E-2</v>
      </c>
      <c r="L2757" s="8">
        <f t="shared" si="435"/>
        <v>1.4874141876430214E-2</v>
      </c>
      <c r="M2757" s="8">
        <f t="shared" si="436"/>
        <v>4.0045766590389054E-2</v>
      </c>
      <c r="N2757" s="8">
        <f t="shared" si="437"/>
        <v>7.2311212814645254E-2</v>
      </c>
      <c r="O2757" s="1">
        <f t="shared" si="428"/>
        <v>2.37</v>
      </c>
      <c r="P2757" s="1">
        <f t="shared" si="429"/>
        <v>43.7</v>
      </c>
      <c r="Q2757" s="1">
        <f t="shared" si="430"/>
        <v>1.9805519680196724</v>
      </c>
    </row>
    <row r="2758" spans="1:17" x14ac:dyDescent="0.25">
      <c r="A2758" s="2">
        <v>40232</v>
      </c>
      <c r="B2758" s="1">
        <v>44.71</v>
      </c>
      <c r="C2758" s="1">
        <v>44.74</v>
      </c>
      <c r="D2758" s="1">
        <v>43.95</v>
      </c>
      <c r="E2758" s="1">
        <v>44.16</v>
      </c>
      <c r="F2758" s="1">
        <v>95814400</v>
      </c>
      <c r="G2758" s="1">
        <v>43.13</v>
      </c>
      <c r="H2758" s="8">
        <f t="shared" si="432"/>
        <v>-1.3043478260869601E-2</v>
      </c>
      <c r="I2758" s="1">
        <f t="shared" si="433"/>
        <v>-3</v>
      </c>
      <c r="J2758" s="1">
        <f t="shared" si="431"/>
        <v>3</v>
      </c>
      <c r="K2758" s="8">
        <f t="shared" si="434"/>
        <v>1.0201715743102246E-2</v>
      </c>
      <c r="L2758" s="8">
        <f t="shared" si="435"/>
        <v>3.1532575933225226E-2</v>
      </c>
      <c r="M2758" s="8">
        <f t="shared" si="436"/>
        <v>5.9587294226756349E-2</v>
      </c>
      <c r="N2758" s="8">
        <f t="shared" si="437"/>
        <v>9.3902156271736592E-2</v>
      </c>
      <c r="O2758" s="1">
        <f t="shared" si="428"/>
        <v>2.38</v>
      </c>
      <c r="P2758" s="1">
        <f t="shared" si="429"/>
        <v>43.13</v>
      </c>
      <c r="Q2758" s="1">
        <f t="shared" si="430"/>
        <v>1.9805519680196724</v>
      </c>
    </row>
    <row r="2759" spans="1:17" x14ac:dyDescent="0.25">
      <c r="A2759" s="2">
        <v>40233</v>
      </c>
      <c r="B2759" s="1">
        <v>44.39</v>
      </c>
      <c r="C2759" s="1">
        <v>44.79</v>
      </c>
      <c r="D2759" s="1">
        <v>44.32</v>
      </c>
      <c r="E2759" s="1">
        <v>44.61</v>
      </c>
      <c r="F2759" s="1">
        <v>86591000</v>
      </c>
      <c r="G2759" s="1">
        <v>43.57</v>
      </c>
      <c r="H2759" s="8">
        <f t="shared" si="432"/>
        <v>1.0201715743102246E-2</v>
      </c>
      <c r="I2759" s="1">
        <f t="shared" si="433"/>
        <v>1</v>
      </c>
      <c r="J2759" s="1">
        <f t="shared" si="431"/>
        <v>1</v>
      </c>
      <c r="K2759" s="8">
        <f t="shared" si="434"/>
        <v>-2.2951572182694502E-4</v>
      </c>
      <c r="L2759" s="8">
        <f t="shared" si="435"/>
        <v>2.2263025017213556E-2</v>
      </c>
      <c r="M2759" s="8">
        <f t="shared" si="436"/>
        <v>5.7378930456736255E-2</v>
      </c>
      <c r="N2759" s="8">
        <f t="shared" si="437"/>
        <v>7.7576313977507416E-2</v>
      </c>
      <c r="O2759" s="1">
        <f t="shared" si="428"/>
        <v>2.38</v>
      </c>
      <c r="P2759" s="1">
        <f t="shared" si="429"/>
        <v>43.57</v>
      </c>
      <c r="Q2759" s="1">
        <f t="shared" si="430"/>
        <v>1.9805519680196724</v>
      </c>
    </row>
    <row r="2760" spans="1:17" x14ac:dyDescent="0.25">
      <c r="A2760" s="2">
        <v>40234</v>
      </c>
      <c r="B2760" s="1">
        <v>44.14</v>
      </c>
      <c r="C2760" s="1">
        <v>44.7</v>
      </c>
      <c r="D2760" s="1">
        <v>43.83</v>
      </c>
      <c r="E2760" s="1">
        <v>44.6</v>
      </c>
      <c r="F2760" s="1">
        <v>97961300</v>
      </c>
      <c r="G2760" s="1">
        <v>43.56</v>
      </c>
      <c r="H2760" s="8">
        <f t="shared" si="432"/>
        <v>-2.2951572182694502E-4</v>
      </c>
      <c r="I2760" s="1">
        <f t="shared" si="433"/>
        <v>-1</v>
      </c>
      <c r="J2760" s="1">
        <f t="shared" si="431"/>
        <v>1</v>
      </c>
      <c r="K2760" s="8">
        <f t="shared" si="434"/>
        <v>3.6730945821854544E-3</v>
      </c>
      <c r="L2760" s="8">
        <f t="shared" si="435"/>
        <v>2.5941230486684841E-2</v>
      </c>
      <c r="M2760" s="8">
        <f t="shared" si="436"/>
        <v>6.175390266299341E-2</v>
      </c>
      <c r="N2760" s="8">
        <f t="shared" si="437"/>
        <v>7.6446280991735449E-2</v>
      </c>
      <c r="O2760" s="1">
        <f t="shared" si="428"/>
        <v>2.375</v>
      </c>
      <c r="P2760" s="1">
        <f t="shared" si="429"/>
        <v>43.56</v>
      </c>
      <c r="Q2760" s="1">
        <f t="shared" si="430"/>
        <v>1.9805519680196724</v>
      </c>
    </row>
    <row r="2761" spans="1:17" x14ac:dyDescent="0.25">
      <c r="A2761" s="2">
        <v>40235</v>
      </c>
      <c r="B2761" s="1">
        <v>44.59</v>
      </c>
      <c r="C2761" s="1">
        <v>44.86</v>
      </c>
      <c r="D2761" s="1">
        <v>44.4</v>
      </c>
      <c r="E2761" s="1">
        <v>44.76</v>
      </c>
      <c r="F2761" s="1">
        <v>66222400</v>
      </c>
      <c r="G2761" s="1">
        <v>43.72</v>
      </c>
      <c r="H2761" s="8">
        <f t="shared" si="432"/>
        <v>3.6730945821854544E-3</v>
      </c>
      <c r="I2761" s="1">
        <f t="shared" si="433"/>
        <v>1</v>
      </c>
      <c r="J2761" s="1">
        <f t="shared" si="431"/>
        <v>1</v>
      </c>
      <c r="K2761" s="8">
        <f t="shared" si="434"/>
        <v>1.4409881061299146E-2</v>
      </c>
      <c r="L2761" s="8">
        <f t="shared" si="435"/>
        <v>3.7511436413540711E-2</v>
      </c>
      <c r="M2761" s="8">
        <f t="shared" si="436"/>
        <v>5.8096980786825236E-2</v>
      </c>
      <c r="N2761" s="8">
        <f t="shared" si="437"/>
        <v>7.3421774931381467E-2</v>
      </c>
      <c r="O2761" s="1">
        <f t="shared" si="428"/>
        <v>2.375</v>
      </c>
      <c r="P2761" s="1">
        <f t="shared" si="429"/>
        <v>43.72</v>
      </c>
      <c r="Q2761" s="1">
        <f t="shared" si="430"/>
        <v>1.9805519680196724</v>
      </c>
    </row>
    <row r="2762" spans="1:17" x14ac:dyDescent="0.25">
      <c r="A2762" s="2">
        <v>40238</v>
      </c>
      <c r="B2762" s="1">
        <v>44.96</v>
      </c>
      <c r="C2762" s="1">
        <v>45.49</v>
      </c>
      <c r="D2762" s="1">
        <v>44.95</v>
      </c>
      <c r="E2762" s="1">
        <v>45.41</v>
      </c>
      <c r="F2762" s="1">
        <v>77290100</v>
      </c>
      <c r="G2762" s="1">
        <v>44.35</v>
      </c>
      <c r="H2762" s="8">
        <f t="shared" si="432"/>
        <v>1.4409881061299146E-2</v>
      </c>
      <c r="I2762" s="1">
        <f t="shared" si="433"/>
        <v>2</v>
      </c>
      <c r="J2762" s="1">
        <f t="shared" si="431"/>
        <v>2</v>
      </c>
      <c r="K2762" s="8">
        <f t="shared" si="434"/>
        <v>3.156708004509623E-3</v>
      </c>
      <c r="L2762" s="8">
        <f t="shared" si="435"/>
        <v>2.4802705749718212E-2</v>
      </c>
      <c r="M2762" s="8">
        <f t="shared" si="436"/>
        <v>4.0360766629086831E-2</v>
      </c>
      <c r="N2762" s="8">
        <f t="shared" si="437"/>
        <v>6.3359639233370846E-2</v>
      </c>
      <c r="O2762" s="1">
        <f t="shared" ref="O2762:O2825" si="438">AVERAGE(J2563:J2762)</f>
        <v>2.375</v>
      </c>
      <c r="P2762" s="1">
        <f t="shared" ref="P2762:P2825" si="439">G2762</f>
        <v>44.35</v>
      </c>
      <c r="Q2762" s="1">
        <f t="shared" si="430"/>
        <v>1.9805519680196724</v>
      </c>
    </row>
    <row r="2763" spans="1:17" x14ac:dyDescent="0.25">
      <c r="A2763" s="2">
        <v>40239</v>
      </c>
      <c r="B2763" s="1">
        <v>45.57</v>
      </c>
      <c r="C2763" s="1">
        <v>45.85</v>
      </c>
      <c r="D2763" s="1">
        <v>45.45</v>
      </c>
      <c r="E2763" s="1">
        <v>45.55</v>
      </c>
      <c r="F2763" s="1">
        <v>76368500</v>
      </c>
      <c r="G2763" s="1">
        <v>44.49</v>
      </c>
      <c r="H2763" s="8">
        <f t="shared" si="432"/>
        <v>3.156708004509623E-3</v>
      </c>
      <c r="I2763" s="1">
        <f t="shared" si="433"/>
        <v>3</v>
      </c>
      <c r="J2763" s="1">
        <f t="shared" si="431"/>
        <v>3</v>
      </c>
      <c r="K2763" s="8">
        <f t="shared" si="434"/>
        <v>1.1238480557427266E-3</v>
      </c>
      <c r="L2763" s="8">
        <f t="shared" si="435"/>
        <v>2.7197122948977359E-2</v>
      </c>
      <c r="M2763" s="8">
        <f t="shared" si="436"/>
        <v>4.3830074173971667E-2</v>
      </c>
      <c r="N2763" s="8">
        <f t="shared" si="437"/>
        <v>6.3609799955046009E-2</v>
      </c>
      <c r="O2763" s="1">
        <f t="shared" si="438"/>
        <v>2.3849999999999998</v>
      </c>
      <c r="P2763" s="1">
        <f t="shared" si="439"/>
        <v>44.49</v>
      </c>
      <c r="Q2763" s="1">
        <f t="shared" ref="Q2763:Q2826" si="440">AVERAGE(O$202:O$50000)</f>
        <v>1.9805519680196724</v>
      </c>
    </row>
    <row r="2764" spans="1:17" x14ac:dyDescent="0.25">
      <c r="A2764" s="2">
        <v>40240</v>
      </c>
      <c r="B2764" s="1">
        <v>45.66</v>
      </c>
      <c r="C2764" s="1">
        <v>45.82</v>
      </c>
      <c r="D2764" s="1">
        <v>45.43</v>
      </c>
      <c r="E2764" s="1">
        <v>45.6</v>
      </c>
      <c r="F2764" s="1">
        <v>65735500</v>
      </c>
      <c r="G2764" s="1">
        <v>44.54</v>
      </c>
      <c r="H2764" s="8">
        <f t="shared" si="432"/>
        <v>1.1238480557427266E-3</v>
      </c>
      <c r="I2764" s="1">
        <f t="shared" si="433"/>
        <v>4</v>
      </c>
      <c r="J2764" s="1">
        <f t="shared" si="431"/>
        <v>4</v>
      </c>
      <c r="K2764" s="8">
        <f t="shared" si="434"/>
        <v>3.3677593174674669E-3</v>
      </c>
      <c r="L2764" s="8">
        <f t="shared" si="435"/>
        <v>3.4351145038167941E-2</v>
      </c>
      <c r="M2764" s="8">
        <f t="shared" si="436"/>
        <v>4.5352492141895073E-2</v>
      </c>
      <c r="N2764" s="8">
        <f t="shared" si="437"/>
        <v>5.7251908396946716E-2</v>
      </c>
      <c r="O2764" s="1">
        <f t="shared" si="438"/>
        <v>2.4</v>
      </c>
      <c r="P2764" s="1">
        <f t="shared" si="439"/>
        <v>44.54</v>
      </c>
      <c r="Q2764" s="1">
        <f t="shared" si="440"/>
        <v>1.9805519680196724</v>
      </c>
    </row>
    <row r="2765" spans="1:17" x14ac:dyDescent="0.25">
      <c r="A2765" s="2">
        <v>40241</v>
      </c>
      <c r="B2765" s="1">
        <v>45.63</v>
      </c>
      <c r="C2765" s="1">
        <v>45.81</v>
      </c>
      <c r="D2765" s="1">
        <v>45.4</v>
      </c>
      <c r="E2765" s="1">
        <v>45.75</v>
      </c>
      <c r="F2765" s="1">
        <v>54470900</v>
      </c>
      <c r="G2765" s="1">
        <v>44.69</v>
      </c>
      <c r="H2765" s="8">
        <f t="shared" si="432"/>
        <v>3.3677593174674669E-3</v>
      </c>
      <c r="I2765" s="1">
        <f t="shared" si="433"/>
        <v>5</v>
      </c>
      <c r="J2765" s="1">
        <f t="shared" si="431"/>
        <v>5</v>
      </c>
      <c r="K2765" s="8">
        <f t="shared" si="434"/>
        <v>1.4992168270306694E-2</v>
      </c>
      <c r="L2765" s="8">
        <f t="shared" si="435"/>
        <v>3.4907138062206355E-2</v>
      </c>
      <c r="M2765" s="8">
        <f t="shared" si="436"/>
        <v>4.5424032221973665E-2</v>
      </c>
      <c r="N2765" s="8">
        <f t="shared" si="437"/>
        <v>5.3703289326471282E-2</v>
      </c>
      <c r="O2765" s="1">
        <f t="shared" si="438"/>
        <v>2.42</v>
      </c>
      <c r="P2765" s="1">
        <f t="shared" si="439"/>
        <v>44.69</v>
      </c>
      <c r="Q2765" s="1">
        <f t="shared" si="440"/>
        <v>1.9805519680196724</v>
      </c>
    </row>
    <row r="2766" spans="1:17" x14ac:dyDescent="0.25">
      <c r="A2766" s="2">
        <v>40242</v>
      </c>
      <c r="B2766" s="1">
        <v>46.09</v>
      </c>
      <c r="C2766" s="1">
        <v>46.54</v>
      </c>
      <c r="D2766" s="1">
        <v>45.99</v>
      </c>
      <c r="E2766" s="1">
        <v>46.44</v>
      </c>
      <c r="F2766" s="1">
        <v>68136300</v>
      </c>
      <c r="G2766" s="1">
        <v>45.36</v>
      </c>
      <c r="H2766" s="8">
        <f t="shared" si="432"/>
        <v>1.4992168270306694E-2</v>
      </c>
      <c r="I2766" s="1">
        <f t="shared" si="433"/>
        <v>6</v>
      </c>
      <c r="J2766" s="1">
        <f t="shared" si="431"/>
        <v>6</v>
      </c>
      <c r="K2766" s="8">
        <f t="shared" si="434"/>
        <v>1.9841269841269771E-3</v>
      </c>
      <c r="L2766" s="8">
        <f t="shared" si="435"/>
        <v>1.9841269841269771E-2</v>
      </c>
      <c r="M2766" s="8">
        <f t="shared" si="436"/>
        <v>2.3809523809523725E-2</v>
      </c>
      <c r="N2766" s="8">
        <f t="shared" si="437"/>
        <v>4.7839506172839608E-2</v>
      </c>
      <c r="O2766" s="1">
        <f t="shared" si="438"/>
        <v>2.44</v>
      </c>
      <c r="P2766" s="1">
        <f t="shared" si="439"/>
        <v>45.36</v>
      </c>
      <c r="Q2766" s="1">
        <f t="shared" si="440"/>
        <v>1.9805519680196724</v>
      </c>
    </row>
    <row r="2767" spans="1:17" x14ac:dyDescent="0.25">
      <c r="A2767" s="2">
        <v>40245</v>
      </c>
      <c r="B2767" s="1">
        <v>46.46</v>
      </c>
      <c r="C2767" s="1">
        <v>46.64</v>
      </c>
      <c r="D2767" s="1">
        <v>46.44</v>
      </c>
      <c r="E2767" s="1">
        <v>46.53</v>
      </c>
      <c r="F2767" s="1">
        <v>58712400</v>
      </c>
      <c r="G2767" s="1">
        <v>45.45</v>
      </c>
      <c r="H2767" s="8">
        <f t="shared" si="432"/>
        <v>1.9841269841269771E-3</v>
      </c>
      <c r="I2767" s="1">
        <f t="shared" si="433"/>
        <v>7</v>
      </c>
      <c r="J2767" s="1">
        <f t="shared" si="431"/>
        <v>7</v>
      </c>
      <c r="K2767" s="8">
        <f t="shared" si="434"/>
        <v>5.5005500550056041E-3</v>
      </c>
      <c r="L2767" s="8">
        <f t="shared" si="435"/>
        <v>1.5181518151815121E-2</v>
      </c>
      <c r="M2767" s="8">
        <f t="shared" si="436"/>
        <v>3.1023102310230977E-2</v>
      </c>
      <c r="N2767" s="8">
        <f t="shared" si="437"/>
        <v>4.8844884488448814E-2</v>
      </c>
      <c r="O2767" s="1">
        <f t="shared" si="438"/>
        <v>2.4700000000000002</v>
      </c>
      <c r="P2767" s="1">
        <f t="shared" si="439"/>
        <v>45.45</v>
      </c>
      <c r="Q2767" s="1">
        <f t="shared" si="440"/>
        <v>1.9805519680196724</v>
      </c>
    </row>
    <row r="2768" spans="1:17" x14ac:dyDescent="0.25">
      <c r="A2768" s="2">
        <v>40246</v>
      </c>
      <c r="B2768" s="1">
        <v>46.43</v>
      </c>
      <c r="C2768" s="1">
        <v>47.05</v>
      </c>
      <c r="D2768" s="1">
        <v>46.4</v>
      </c>
      <c r="E2768" s="1">
        <v>46.79</v>
      </c>
      <c r="F2768" s="1">
        <v>98002800</v>
      </c>
      <c r="G2768" s="1">
        <v>45.7</v>
      </c>
      <c r="H2768" s="8">
        <f t="shared" si="432"/>
        <v>5.5005500550056041E-3</v>
      </c>
      <c r="I2768" s="1">
        <f t="shared" si="433"/>
        <v>8</v>
      </c>
      <c r="J2768" s="1">
        <f t="shared" si="431"/>
        <v>8</v>
      </c>
      <c r="K2768" s="8">
        <f t="shared" si="434"/>
        <v>8.0962800875272745E-3</v>
      </c>
      <c r="L2768" s="8">
        <f t="shared" si="435"/>
        <v>1.6192560175054549E-2</v>
      </c>
      <c r="M2768" s="8">
        <f t="shared" si="436"/>
        <v>3.238512035010932E-2</v>
      </c>
      <c r="N2768" s="8">
        <f t="shared" si="437"/>
        <v>4.0481400437636594E-2</v>
      </c>
      <c r="O2768" s="1">
        <f t="shared" si="438"/>
        <v>2.5</v>
      </c>
      <c r="P2768" s="1">
        <f t="shared" si="439"/>
        <v>45.7</v>
      </c>
      <c r="Q2768" s="1">
        <f t="shared" si="440"/>
        <v>1.9805519680196724</v>
      </c>
    </row>
    <row r="2769" spans="1:17" x14ac:dyDescent="0.25">
      <c r="A2769" s="2">
        <v>40247</v>
      </c>
      <c r="B2769" s="1">
        <v>46.82</v>
      </c>
      <c r="C2769" s="1">
        <v>47.28</v>
      </c>
      <c r="D2769" s="1">
        <v>46.8</v>
      </c>
      <c r="E2769" s="1">
        <v>47.17</v>
      </c>
      <c r="F2769" s="1">
        <v>102578900</v>
      </c>
      <c r="G2769" s="1">
        <v>46.07</v>
      </c>
      <c r="H2769" s="8">
        <f t="shared" si="432"/>
        <v>8.0962800875272745E-3</v>
      </c>
      <c r="I2769" s="1">
        <f t="shared" si="433"/>
        <v>9</v>
      </c>
      <c r="J2769" s="1">
        <f t="shared" si="431"/>
        <v>9</v>
      </c>
      <c r="K2769" s="8">
        <f t="shared" si="434"/>
        <v>3.9070978945083823E-3</v>
      </c>
      <c r="L2769" s="8">
        <f t="shared" si="435"/>
        <v>1.0635988712828448E-2</v>
      </c>
      <c r="M2769" s="8">
        <f t="shared" si="436"/>
        <v>1.9101367484263054E-2</v>
      </c>
      <c r="N2769" s="8">
        <f t="shared" si="437"/>
        <v>3.4512698068157155E-2</v>
      </c>
      <c r="O2769" s="1">
        <f t="shared" si="438"/>
        <v>2.5299999999999998</v>
      </c>
      <c r="P2769" s="1">
        <f t="shared" si="439"/>
        <v>46.07</v>
      </c>
      <c r="Q2769" s="1">
        <f t="shared" si="440"/>
        <v>1.9805519680196724</v>
      </c>
    </row>
    <row r="2770" spans="1:17" x14ac:dyDescent="0.25">
      <c r="A2770" s="2">
        <v>40248</v>
      </c>
      <c r="B2770" s="1">
        <v>47.06</v>
      </c>
      <c r="C2770" s="1">
        <v>47.35</v>
      </c>
      <c r="D2770" s="1">
        <v>46.98</v>
      </c>
      <c r="E2770" s="1">
        <v>47.35</v>
      </c>
      <c r="F2770" s="1">
        <v>67510300</v>
      </c>
      <c r="G2770" s="1">
        <v>46.25</v>
      </c>
      <c r="H2770" s="8">
        <f t="shared" si="432"/>
        <v>3.9070978945083823E-3</v>
      </c>
      <c r="I2770" s="1">
        <f t="shared" si="433"/>
        <v>10</v>
      </c>
      <c r="J2770" s="1">
        <f t="shared" si="431"/>
        <v>10</v>
      </c>
      <c r="K2770" s="8">
        <f t="shared" si="434"/>
        <v>2.1621621621625842E-4</v>
      </c>
      <c r="L2770" s="8">
        <f t="shared" si="435"/>
        <v>1.0162162162162147E-2</v>
      </c>
      <c r="M2770" s="8">
        <f t="shared" si="436"/>
        <v>1.3837837837837874E-2</v>
      </c>
      <c r="N2770" s="8">
        <f t="shared" si="437"/>
        <v>3.6540540540540567E-2</v>
      </c>
      <c r="O2770" s="1">
        <f t="shared" si="438"/>
        <v>2.5750000000000002</v>
      </c>
      <c r="P2770" s="1">
        <f t="shared" si="439"/>
        <v>46.25</v>
      </c>
      <c r="Q2770" s="1">
        <f t="shared" si="440"/>
        <v>1.9805519680196724</v>
      </c>
    </row>
    <row r="2771" spans="1:17" x14ac:dyDescent="0.25">
      <c r="A2771" s="2">
        <v>40249</v>
      </c>
      <c r="B2771" s="1">
        <v>47.5</v>
      </c>
      <c r="C2771" s="1">
        <v>47.53</v>
      </c>
      <c r="D2771" s="1">
        <v>47.1</v>
      </c>
      <c r="E2771" s="1">
        <v>47.36</v>
      </c>
      <c r="F2771" s="1">
        <v>64068300</v>
      </c>
      <c r="G2771" s="1">
        <v>46.26</v>
      </c>
      <c r="H2771" s="8">
        <f t="shared" si="432"/>
        <v>2.1621621621625842E-4</v>
      </c>
      <c r="I2771" s="1">
        <f t="shared" si="433"/>
        <v>11</v>
      </c>
      <c r="J2771" s="1">
        <f t="shared" si="431"/>
        <v>11</v>
      </c>
      <c r="K2771" s="8">
        <f t="shared" si="434"/>
        <v>-2.5940337224383825E-3</v>
      </c>
      <c r="L2771" s="8">
        <f t="shared" si="435"/>
        <v>3.8910505836575737E-3</v>
      </c>
      <c r="M2771" s="8">
        <f t="shared" si="436"/>
        <v>1.4483354950280969E-2</v>
      </c>
      <c r="N2771" s="8">
        <f t="shared" si="437"/>
        <v>3.7181150021616816E-2</v>
      </c>
      <c r="O2771" s="1">
        <f t="shared" si="438"/>
        <v>2.625</v>
      </c>
      <c r="P2771" s="1">
        <f t="shared" si="439"/>
        <v>46.26</v>
      </c>
      <c r="Q2771" s="1">
        <f t="shared" si="440"/>
        <v>1.9805519680196724</v>
      </c>
    </row>
    <row r="2772" spans="1:17" x14ac:dyDescent="0.25">
      <c r="A2772" s="2">
        <v>40252</v>
      </c>
      <c r="B2772" s="1">
        <v>47.26</v>
      </c>
      <c r="C2772" s="1">
        <v>47.38</v>
      </c>
      <c r="D2772" s="1">
        <v>46.91</v>
      </c>
      <c r="E2772" s="1">
        <v>47.24</v>
      </c>
      <c r="F2772" s="1">
        <v>60150500</v>
      </c>
      <c r="G2772" s="1">
        <v>46.14</v>
      </c>
      <c r="H2772" s="8">
        <f t="shared" si="432"/>
        <v>-2.5940337224383825E-3</v>
      </c>
      <c r="I2772" s="1">
        <f t="shared" si="433"/>
        <v>-1</v>
      </c>
      <c r="J2772" s="1">
        <f t="shared" si="431"/>
        <v>1</v>
      </c>
      <c r="K2772" s="8">
        <f t="shared" si="434"/>
        <v>6.5019505851755532E-3</v>
      </c>
      <c r="L2772" s="8">
        <f t="shared" si="435"/>
        <v>1.5604681404421283E-2</v>
      </c>
      <c r="M2772" s="8">
        <f t="shared" si="436"/>
        <v>2.2106631989596837E-2</v>
      </c>
      <c r="N2772" s="8">
        <f t="shared" si="437"/>
        <v>4.5296922410056339E-2</v>
      </c>
      <c r="O2772" s="1">
        <f t="shared" si="438"/>
        <v>2.625</v>
      </c>
      <c r="P2772" s="1">
        <f t="shared" si="439"/>
        <v>46.14</v>
      </c>
      <c r="Q2772" s="1">
        <f t="shared" si="440"/>
        <v>1.9805519680196724</v>
      </c>
    </row>
    <row r="2773" spans="1:17" x14ac:dyDescent="0.25">
      <c r="A2773" s="2">
        <v>40253</v>
      </c>
      <c r="B2773" s="1">
        <v>47.39</v>
      </c>
      <c r="C2773" s="1">
        <v>47.61</v>
      </c>
      <c r="D2773" s="1">
        <v>47.23</v>
      </c>
      <c r="E2773" s="1">
        <v>47.54</v>
      </c>
      <c r="F2773" s="1">
        <v>74950600</v>
      </c>
      <c r="G2773" s="1">
        <v>46.44</v>
      </c>
      <c r="H2773" s="8">
        <f t="shared" si="432"/>
        <v>6.5019505851755532E-3</v>
      </c>
      <c r="I2773" s="1">
        <f t="shared" si="433"/>
        <v>1</v>
      </c>
      <c r="J2773" s="1">
        <f t="shared" si="431"/>
        <v>1</v>
      </c>
      <c r="K2773" s="8">
        <f t="shared" si="434"/>
        <v>2.5839793281654533E-3</v>
      </c>
      <c r="L2773" s="8">
        <f t="shared" si="435"/>
        <v>1.5934539190353147E-2</v>
      </c>
      <c r="M2773" s="8">
        <f t="shared" si="436"/>
        <v>1.8949181739879473E-2</v>
      </c>
      <c r="N2773" s="8">
        <f t="shared" si="437"/>
        <v>5.0818260120585768E-2</v>
      </c>
      <c r="O2773" s="1">
        <f t="shared" si="438"/>
        <v>2.62</v>
      </c>
      <c r="P2773" s="1">
        <f t="shared" si="439"/>
        <v>46.44</v>
      </c>
      <c r="Q2773" s="1">
        <f t="shared" si="440"/>
        <v>1.9805519680196724</v>
      </c>
    </row>
    <row r="2774" spans="1:17" x14ac:dyDescent="0.25">
      <c r="A2774" s="2">
        <v>40254</v>
      </c>
      <c r="B2774" s="1">
        <v>47.61</v>
      </c>
      <c r="C2774" s="1">
        <v>47.9</v>
      </c>
      <c r="D2774" s="1">
        <v>47.53</v>
      </c>
      <c r="E2774" s="1">
        <v>47.67</v>
      </c>
      <c r="F2774" s="1">
        <v>75643500</v>
      </c>
      <c r="G2774" s="1">
        <v>46.56</v>
      </c>
      <c r="H2774" s="8">
        <f t="shared" si="432"/>
        <v>2.5839793281654533E-3</v>
      </c>
      <c r="I2774" s="1">
        <f t="shared" si="433"/>
        <v>2</v>
      </c>
      <c r="J2774" s="1">
        <f t="shared" si="431"/>
        <v>2</v>
      </c>
      <c r="K2774" s="8">
        <f t="shared" si="434"/>
        <v>3.4364261168384758E-3</v>
      </c>
      <c r="L2774" s="8">
        <f t="shared" si="435"/>
        <v>8.3762886597937847E-3</v>
      </c>
      <c r="M2774" s="8">
        <f t="shared" si="436"/>
        <v>1.1383161512027451E-2</v>
      </c>
      <c r="N2774" s="8">
        <f t="shared" si="437"/>
        <v>5.2835051546391787E-2</v>
      </c>
      <c r="O2774" s="1">
        <f t="shared" si="438"/>
        <v>2.6150000000000002</v>
      </c>
      <c r="P2774" s="1">
        <f t="shared" si="439"/>
        <v>46.56</v>
      </c>
      <c r="Q2774" s="1">
        <f t="shared" si="440"/>
        <v>1.9805519680196724</v>
      </c>
    </row>
    <row r="2775" spans="1:17" x14ac:dyDescent="0.25">
      <c r="A2775" s="2">
        <v>40255</v>
      </c>
      <c r="B2775" s="1">
        <v>47.71</v>
      </c>
      <c r="C2775" s="1">
        <v>47.88</v>
      </c>
      <c r="D2775" s="1">
        <v>47.6</v>
      </c>
      <c r="E2775" s="1">
        <v>47.83</v>
      </c>
      <c r="F2775" s="1">
        <v>77829400</v>
      </c>
      <c r="G2775" s="1">
        <v>46.72</v>
      </c>
      <c r="H2775" s="8">
        <f t="shared" si="432"/>
        <v>3.4364261168384758E-3</v>
      </c>
      <c r="I2775" s="1">
        <f t="shared" si="433"/>
        <v>3</v>
      </c>
      <c r="J2775" s="1">
        <f t="shared" si="431"/>
        <v>3</v>
      </c>
      <c r="K2775" s="8">
        <f t="shared" si="434"/>
        <v>-5.9931506849315586E-3</v>
      </c>
      <c r="L2775" s="8">
        <f t="shared" si="435"/>
        <v>3.6386986301371049E-3</v>
      </c>
      <c r="M2775" s="8">
        <f t="shared" si="436"/>
        <v>7.9195205479452024E-3</v>
      </c>
      <c r="N2775" s="8">
        <f t="shared" si="437"/>
        <v>3.6601027397260344E-2</v>
      </c>
      <c r="O2775" s="1">
        <f t="shared" si="438"/>
        <v>2.61</v>
      </c>
      <c r="P2775" s="1">
        <f t="shared" si="439"/>
        <v>46.72</v>
      </c>
      <c r="Q2775" s="1">
        <f t="shared" si="440"/>
        <v>1.9805519680196724</v>
      </c>
    </row>
    <row r="2776" spans="1:17" x14ac:dyDescent="0.25">
      <c r="A2776" s="2">
        <v>40256</v>
      </c>
      <c r="B2776" s="1">
        <v>47.92</v>
      </c>
      <c r="C2776" s="1">
        <v>47.95</v>
      </c>
      <c r="D2776" s="1">
        <v>47.32</v>
      </c>
      <c r="E2776" s="1">
        <v>47.49</v>
      </c>
      <c r="F2776" s="1">
        <v>86337100</v>
      </c>
      <c r="G2776" s="1">
        <v>46.44</v>
      </c>
      <c r="H2776" s="8">
        <f t="shared" si="432"/>
        <v>-5.9931506849315586E-3</v>
      </c>
      <c r="I2776" s="1">
        <f t="shared" si="433"/>
        <v>-1</v>
      </c>
      <c r="J2776" s="1">
        <f t="shared" si="431"/>
        <v>1</v>
      </c>
      <c r="K2776" s="8">
        <f t="shared" si="434"/>
        <v>9.0439276485787534E-3</v>
      </c>
      <c r="L2776" s="8">
        <f t="shared" si="435"/>
        <v>1.0551248923341916E-2</v>
      </c>
      <c r="M2776" s="8">
        <f t="shared" si="436"/>
        <v>2.347114556416896E-2</v>
      </c>
      <c r="N2776" s="8">
        <f t="shared" si="437"/>
        <v>4.2204995693367886E-2</v>
      </c>
      <c r="O2776" s="1">
        <f t="shared" si="438"/>
        <v>2.61</v>
      </c>
      <c r="P2776" s="1">
        <f t="shared" si="439"/>
        <v>46.44</v>
      </c>
      <c r="Q2776" s="1">
        <f t="shared" si="440"/>
        <v>1.9805519680196724</v>
      </c>
    </row>
    <row r="2777" spans="1:17" x14ac:dyDescent="0.25">
      <c r="A2777" s="2">
        <v>40259</v>
      </c>
      <c r="B2777" s="1">
        <v>47.3</v>
      </c>
      <c r="C2777" s="1">
        <v>48.11</v>
      </c>
      <c r="D2777" s="1">
        <v>47.25</v>
      </c>
      <c r="E2777" s="1">
        <v>47.92</v>
      </c>
      <c r="F2777" s="1">
        <v>71902800</v>
      </c>
      <c r="G2777" s="1">
        <v>46.86</v>
      </c>
      <c r="H2777" s="8">
        <f t="shared" si="432"/>
        <v>9.0439276485787534E-3</v>
      </c>
      <c r="I2777" s="1">
        <f t="shared" si="433"/>
        <v>1</v>
      </c>
      <c r="J2777" s="1">
        <f t="shared" si="431"/>
        <v>1</v>
      </c>
      <c r="K2777" s="8">
        <f t="shared" si="434"/>
        <v>6.8288518992745129E-3</v>
      </c>
      <c r="L2777" s="8">
        <f t="shared" si="435"/>
        <v>6.4020486555698142E-3</v>
      </c>
      <c r="M2777" s="8">
        <f t="shared" si="436"/>
        <v>1.7285531370038409E-2</v>
      </c>
      <c r="N2777" s="8">
        <f t="shared" si="437"/>
        <v>3.8198890311566425E-2</v>
      </c>
      <c r="O2777" s="1">
        <f t="shared" si="438"/>
        <v>2.61</v>
      </c>
      <c r="P2777" s="1">
        <f t="shared" si="439"/>
        <v>46.86</v>
      </c>
      <c r="Q2777" s="1">
        <f t="shared" si="440"/>
        <v>1.9805519680196724</v>
      </c>
    </row>
    <row r="2778" spans="1:17" x14ac:dyDescent="0.25">
      <c r="A2778" s="2">
        <v>40260</v>
      </c>
      <c r="B2778" s="1">
        <v>47.99</v>
      </c>
      <c r="C2778" s="1">
        <v>48.3</v>
      </c>
      <c r="D2778" s="1">
        <v>47.77</v>
      </c>
      <c r="E2778" s="1">
        <v>48.25</v>
      </c>
      <c r="F2778" s="1">
        <v>59182600</v>
      </c>
      <c r="G2778" s="1">
        <v>47.18</v>
      </c>
      <c r="H2778" s="8">
        <f t="shared" si="432"/>
        <v>6.8288518992745129E-3</v>
      </c>
      <c r="I2778" s="1">
        <f t="shared" si="433"/>
        <v>2</v>
      </c>
      <c r="J2778" s="1">
        <f t="shared" si="431"/>
        <v>2</v>
      </c>
      <c r="K2778" s="8">
        <f t="shared" si="434"/>
        <v>-4.8749470114454185E-3</v>
      </c>
      <c r="L2778" s="8">
        <f t="shared" si="435"/>
        <v>2.9673590504450953E-3</v>
      </c>
      <c r="M2778" s="8">
        <f t="shared" si="436"/>
        <v>7.8423060618906248E-3</v>
      </c>
      <c r="N2778" s="8">
        <f t="shared" si="437"/>
        <v>3.6880033912674914E-2</v>
      </c>
      <c r="O2778" s="1">
        <f t="shared" si="438"/>
        <v>2.61</v>
      </c>
      <c r="P2778" s="1">
        <f t="shared" si="439"/>
        <v>47.18</v>
      </c>
      <c r="Q2778" s="1">
        <f t="shared" si="440"/>
        <v>1.9805519680196724</v>
      </c>
    </row>
    <row r="2779" spans="1:17" x14ac:dyDescent="0.25">
      <c r="A2779" s="2">
        <v>40261</v>
      </c>
      <c r="B2779" s="1">
        <v>48.17</v>
      </c>
      <c r="C2779" s="1">
        <v>48.17</v>
      </c>
      <c r="D2779" s="1">
        <v>47.91</v>
      </c>
      <c r="E2779" s="1">
        <v>48.02</v>
      </c>
      <c r="F2779" s="1">
        <v>62995700</v>
      </c>
      <c r="G2779" s="1">
        <v>46.95</v>
      </c>
      <c r="H2779" s="8">
        <f t="shared" si="432"/>
        <v>-4.8749470114454185E-3</v>
      </c>
      <c r="I2779" s="1">
        <f t="shared" si="433"/>
        <v>-1</v>
      </c>
      <c r="J2779" s="1">
        <f t="shared" si="431"/>
        <v>1</v>
      </c>
      <c r="K2779" s="8">
        <f t="shared" si="434"/>
        <v>-1.2779552715654896E-3</v>
      </c>
      <c r="L2779" s="8">
        <f t="shared" si="435"/>
        <v>2.9818956336529201E-3</v>
      </c>
      <c r="M2779" s="8">
        <f t="shared" si="436"/>
        <v>1.5122470713524905E-2</v>
      </c>
      <c r="N2779" s="8">
        <f t="shared" si="437"/>
        <v>4.7710330138444945E-2</v>
      </c>
      <c r="O2779" s="1">
        <f t="shared" si="438"/>
        <v>2.61</v>
      </c>
      <c r="P2779" s="1">
        <f t="shared" si="439"/>
        <v>46.95</v>
      </c>
      <c r="Q2779" s="1">
        <f t="shared" si="440"/>
        <v>1.9805519680196724</v>
      </c>
    </row>
    <row r="2780" spans="1:17" x14ac:dyDescent="0.25">
      <c r="A2780" s="2">
        <v>40262</v>
      </c>
      <c r="B2780" s="1">
        <v>48.42</v>
      </c>
      <c r="C2780" s="1">
        <v>48.6</v>
      </c>
      <c r="D2780" s="1">
        <v>47.9</v>
      </c>
      <c r="E2780" s="1">
        <v>47.95</v>
      </c>
      <c r="F2780" s="1">
        <v>76294800</v>
      </c>
      <c r="G2780" s="1">
        <v>46.89</v>
      </c>
      <c r="H2780" s="8">
        <f t="shared" si="432"/>
        <v>-1.2779552715654896E-3</v>
      </c>
      <c r="I2780" s="1">
        <f t="shared" si="433"/>
        <v>-2</v>
      </c>
      <c r="J2780" s="1">
        <f t="shared" si="431"/>
        <v>2</v>
      </c>
      <c r="K2780" s="8">
        <f t="shared" si="434"/>
        <v>8.5306035401999658E-4</v>
      </c>
      <c r="L2780" s="8">
        <f t="shared" si="435"/>
        <v>4.2653017701002049E-3</v>
      </c>
      <c r="M2780" s="8">
        <f t="shared" si="436"/>
        <v>2.2392834293026187E-2</v>
      </c>
      <c r="N2780" s="8">
        <f t="shared" si="437"/>
        <v>5.352953721475795E-2</v>
      </c>
      <c r="O2780" s="1">
        <f t="shared" si="438"/>
        <v>2.6150000000000002</v>
      </c>
      <c r="P2780" s="1">
        <f t="shared" si="439"/>
        <v>46.89</v>
      </c>
      <c r="Q2780" s="1">
        <f t="shared" si="440"/>
        <v>1.9805519680196724</v>
      </c>
    </row>
    <row r="2781" spans="1:17" x14ac:dyDescent="0.25">
      <c r="A2781" s="2">
        <v>40263</v>
      </c>
      <c r="B2781" s="1">
        <v>48.15</v>
      </c>
      <c r="C2781" s="1">
        <v>48.33</v>
      </c>
      <c r="D2781" s="1">
        <v>47.74</v>
      </c>
      <c r="E2781" s="1">
        <v>48</v>
      </c>
      <c r="F2781" s="1">
        <v>78067900</v>
      </c>
      <c r="G2781" s="1">
        <v>46.93</v>
      </c>
      <c r="H2781" s="8">
        <f t="shared" si="432"/>
        <v>8.5306035401999658E-4</v>
      </c>
      <c r="I2781" s="1">
        <f t="shared" si="433"/>
        <v>1</v>
      </c>
      <c r="J2781" s="1">
        <f t="shared" si="431"/>
        <v>1</v>
      </c>
      <c r="K2781" s="8">
        <f t="shared" si="434"/>
        <v>4.9009162582569488E-3</v>
      </c>
      <c r="L2781" s="8">
        <f t="shared" si="435"/>
        <v>1.2784998934583403E-2</v>
      </c>
      <c r="M2781" s="8">
        <f t="shared" si="436"/>
        <v>2.2373748135520843E-2</v>
      </c>
      <c r="N2781" s="8">
        <f t="shared" si="437"/>
        <v>5.0287662476028006E-2</v>
      </c>
      <c r="O2781" s="1">
        <f t="shared" si="438"/>
        <v>2.6150000000000002</v>
      </c>
      <c r="P2781" s="1">
        <f t="shared" si="439"/>
        <v>46.93</v>
      </c>
      <c r="Q2781" s="1">
        <f t="shared" si="440"/>
        <v>1.9805519680196724</v>
      </c>
    </row>
    <row r="2782" spans="1:17" x14ac:dyDescent="0.25">
      <c r="A2782" s="2">
        <v>40266</v>
      </c>
      <c r="B2782" s="1">
        <v>48.24</v>
      </c>
      <c r="C2782" s="1">
        <v>48.4</v>
      </c>
      <c r="D2782" s="1">
        <v>48.1</v>
      </c>
      <c r="E2782" s="1">
        <v>48.23</v>
      </c>
      <c r="F2782" s="1">
        <v>57993300</v>
      </c>
      <c r="G2782" s="1">
        <v>47.16</v>
      </c>
      <c r="H2782" s="8">
        <f t="shared" si="432"/>
        <v>4.9009162582569488E-3</v>
      </c>
      <c r="I2782" s="1">
        <f t="shared" si="433"/>
        <v>2</v>
      </c>
      <c r="J2782" s="1">
        <f t="shared" si="431"/>
        <v>2</v>
      </c>
      <c r="K2782" s="8">
        <f t="shared" si="434"/>
        <v>3.392705682782049E-3</v>
      </c>
      <c r="L2782" s="8">
        <f t="shared" si="435"/>
        <v>1.0814249363867878E-2</v>
      </c>
      <c r="M2782" s="8">
        <f t="shared" si="436"/>
        <v>2.2688719253604717E-2</v>
      </c>
      <c r="N2782" s="8">
        <f t="shared" si="437"/>
        <v>2.2900763358778775E-2</v>
      </c>
      <c r="O2782" s="1">
        <f t="shared" si="438"/>
        <v>2.6150000000000002</v>
      </c>
      <c r="P2782" s="1">
        <f t="shared" si="439"/>
        <v>47.16</v>
      </c>
      <c r="Q2782" s="1">
        <f t="shared" si="440"/>
        <v>1.9805519680196724</v>
      </c>
    </row>
    <row r="2783" spans="1:17" x14ac:dyDescent="0.25">
      <c r="A2783" s="2">
        <v>40267</v>
      </c>
      <c r="B2783" s="1">
        <v>48.38</v>
      </c>
      <c r="C2783" s="1">
        <v>48.55</v>
      </c>
      <c r="D2783" s="1">
        <v>48.06</v>
      </c>
      <c r="E2783" s="1">
        <v>48.39</v>
      </c>
      <c r="F2783" s="1">
        <v>49437300</v>
      </c>
      <c r="G2783" s="1">
        <v>47.32</v>
      </c>
      <c r="H2783" s="8">
        <f t="shared" si="432"/>
        <v>3.392705682782049E-3</v>
      </c>
      <c r="I2783" s="1">
        <f t="shared" si="433"/>
        <v>3</v>
      </c>
      <c r="J2783" s="1">
        <f t="shared" si="431"/>
        <v>3</v>
      </c>
      <c r="K2783" s="8">
        <f t="shared" si="434"/>
        <v>-4.8605240912932279E-3</v>
      </c>
      <c r="L2783" s="8">
        <f t="shared" si="435"/>
        <v>4.860524091293339E-3</v>
      </c>
      <c r="M2783" s="8">
        <f t="shared" si="436"/>
        <v>3.1276415891800413E-2</v>
      </c>
      <c r="N2783" s="8">
        <f t="shared" si="437"/>
        <v>2.0076077768385492E-2</v>
      </c>
      <c r="O2783" s="1">
        <f t="shared" si="438"/>
        <v>2.6150000000000002</v>
      </c>
      <c r="P2783" s="1">
        <f t="shared" si="439"/>
        <v>47.32</v>
      </c>
      <c r="Q2783" s="1">
        <f t="shared" si="440"/>
        <v>1.9805519680196724</v>
      </c>
    </row>
    <row r="2784" spans="1:17" x14ac:dyDescent="0.25">
      <c r="A2784" s="2">
        <v>40268</v>
      </c>
      <c r="B2784" s="1">
        <v>48.24</v>
      </c>
      <c r="C2784" s="1">
        <v>48.45</v>
      </c>
      <c r="D2784" s="1">
        <v>48.07</v>
      </c>
      <c r="E2784" s="1">
        <v>48.16</v>
      </c>
      <c r="F2784" s="1">
        <v>59947400</v>
      </c>
      <c r="G2784" s="1">
        <v>47.09</v>
      </c>
      <c r="H2784" s="8">
        <f t="shared" si="432"/>
        <v>-4.8605240912932279E-3</v>
      </c>
      <c r="I2784" s="1">
        <f t="shared" si="433"/>
        <v>-1</v>
      </c>
      <c r="J2784" s="1">
        <f t="shared" si="431"/>
        <v>1</v>
      </c>
      <c r="K2784" s="8">
        <f t="shared" si="434"/>
        <v>0</v>
      </c>
      <c r="L2784" s="8">
        <f t="shared" si="435"/>
        <v>1.2104480781482074E-2</v>
      </c>
      <c r="M2784" s="8">
        <f t="shared" si="436"/>
        <v>4.0985347207475042E-2</v>
      </c>
      <c r="N2784" s="8">
        <f t="shared" si="437"/>
        <v>4.3108940327033274E-2</v>
      </c>
      <c r="O2784" s="1">
        <f t="shared" si="438"/>
        <v>2.6</v>
      </c>
      <c r="P2784" s="1">
        <f t="shared" si="439"/>
        <v>47.09</v>
      </c>
      <c r="Q2784" s="1">
        <f t="shared" si="440"/>
        <v>1.9805519680196724</v>
      </c>
    </row>
    <row r="2785" spans="1:17" x14ac:dyDescent="0.25">
      <c r="A2785" s="2">
        <v>40269</v>
      </c>
      <c r="B2785" s="1">
        <v>48.36</v>
      </c>
      <c r="C2785" s="1">
        <v>48.7</v>
      </c>
      <c r="D2785" s="1">
        <v>47.79</v>
      </c>
      <c r="E2785" s="1">
        <v>48.16</v>
      </c>
      <c r="F2785" s="1">
        <v>83728600</v>
      </c>
      <c r="G2785" s="1">
        <v>47.09</v>
      </c>
      <c r="H2785" s="8">
        <f t="shared" si="432"/>
        <v>0</v>
      </c>
      <c r="I2785" s="1">
        <f t="shared" si="433"/>
        <v>-2</v>
      </c>
      <c r="J2785" s="1">
        <f t="shared" si="431"/>
        <v>2</v>
      </c>
      <c r="K2785" s="8">
        <f t="shared" si="434"/>
        <v>9.3438097260565289E-3</v>
      </c>
      <c r="L2785" s="8">
        <f t="shared" si="435"/>
        <v>1.80505415162453E-2</v>
      </c>
      <c r="M2785" s="8">
        <f t="shared" si="436"/>
        <v>2.8456147802081055E-2</v>
      </c>
      <c r="N2785" s="8">
        <f t="shared" si="437"/>
        <v>2.251008706731783E-2</v>
      </c>
      <c r="O2785" s="1">
        <f t="shared" si="438"/>
        <v>2.585</v>
      </c>
      <c r="P2785" s="1">
        <f t="shared" si="439"/>
        <v>47.09</v>
      </c>
      <c r="Q2785" s="1">
        <f t="shared" si="440"/>
        <v>1.9805519680196724</v>
      </c>
    </row>
    <row r="2786" spans="1:17" x14ac:dyDescent="0.25">
      <c r="A2786" s="2">
        <v>40273</v>
      </c>
      <c r="B2786" s="1">
        <v>48.27</v>
      </c>
      <c r="C2786" s="1">
        <v>48.72</v>
      </c>
      <c r="D2786" s="1">
        <v>48.14</v>
      </c>
      <c r="E2786" s="1">
        <v>48.61</v>
      </c>
      <c r="F2786" s="1">
        <v>56220300</v>
      </c>
      <c r="G2786" s="1">
        <v>47.53</v>
      </c>
      <c r="H2786" s="8">
        <f t="shared" si="432"/>
        <v>9.3438097260565289E-3</v>
      </c>
      <c r="I2786" s="1">
        <f t="shared" si="433"/>
        <v>1</v>
      </c>
      <c r="J2786" s="1">
        <f t="shared" si="431"/>
        <v>1</v>
      </c>
      <c r="K2786" s="8">
        <f t="shared" si="434"/>
        <v>2.9455081001472649E-3</v>
      </c>
      <c r="L2786" s="8">
        <f t="shared" si="435"/>
        <v>9.4677046076161453E-3</v>
      </c>
      <c r="M2786" s="8">
        <f t="shared" si="436"/>
        <v>1.830422890805794E-2</v>
      </c>
      <c r="N2786" s="8">
        <f t="shared" si="437"/>
        <v>2.7140753208499957E-2</v>
      </c>
      <c r="O2786" s="1">
        <f t="shared" si="438"/>
        <v>2.585</v>
      </c>
      <c r="P2786" s="1">
        <f t="shared" si="439"/>
        <v>47.53</v>
      </c>
      <c r="Q2786" s="1">
        <f t="shared" si="440"/>
        <v>1.9805519680196724</v>
      </c>
    </row>
    <row r="2787" spans="1:17" x14ac:dyDescent="0.25">
      <c r="A2787" s="2">
        <v>40274</v>
      </c>
      <c r="B2787" s="1">
        <v>48.5</v>
      </c>
      <c r="C2787" s="1">
        <v>48.9</v>
      </c>
      <c r="D2787" s="1">
        <v>48.39</v>
      </c>
      <c r="E2787" s="1">
        <v>48.75</v>
      </c>
      <c r="F2787" s="1">
        <v>54097100</v>
      </c>
      <c r="G2787" s="1">
        <v>47.67</v>
      </c>
      <c r="H2787" s="8">
        <f t="shared" si="432"/>
        <v>2.9455081001472649E-3</v>
      </c>
      <c r="I2787" s="1">
        <f t="shared" si="433"/>
        <v>2</v>
      </c>
      <c r="J2787" s="1">
        <f t="shared" si="431"/>
        <v>2</v>
      </c>
      <c r="K2787" s="8">
        <f t="shared" si="434"/>
        <v>-2.5173064820642743E-3</v>
      </c>
      <c r="L2787" s="8">
        <f t="shared" si="435"/>
        <v>1.1747430249632762E-2</v>
      </c>
      <c r="M2787" s="8">
        <f t="shared" si="436"/>
        <v>2.05580029368575E-2</v>
      </c>
      <c r="N2787" s="8">
        <f t="shared" si="437"/>
        <v>-6.5030417453325606E-3</v>
      </c>
      <c r="O2787" s="1">
        <f t="shared" si="438"/>
        <v>2.59</v>
      </c>
      <c r="P2787" s="1">
        <f t="shared" si="439"/>
        <v>47.67</v>
      </c>
      <c r="Q2787" s="1">
        <f t="shared" si="440"/>
        <v>1.9805519680196724</v>
      </c>
    </row>
    <row r="2788" spans="1:17" x14ac:dyDescent="0.25">
      <c r="A2788" s="2">
        <v>40275</v>
      </c>
      <c r="B2788" s="1">
        <v>48.68</v>
      </c>
      <c r="C2788" s="1">
        <v>48.87</v>
      </c>
      <c r="D2788" s="1">
        <v>48.37</v>
      </c>
      <c r="E2788" s="1">
        <v>48.63</v>
      </c>
      <c r="F2788" s="1">
        <v>77211500</v>
      </c>
      <c r="G2788" s="1">
        <v>47.55</v>
      </c>
      <c r="H2788" s="8">
        <f t="shared" si="432"/>
        <v>-2.5173064820642743E-3</v>
      </c>
      <c r="I2788" s="1">
        <f t="shared" si="433"/>
        <v>-1</v>
      </c>
      <c r="J2788" s="1">
        <f t="shared" si="431"/>
        <v>1</v>
      </c>
      <c r="K2788" s="8">
        <f t="shared" si="434"/>
        <v>2.3133543638276244E-3</v>
      </c>
      <c r="L2788" s="8">
        <f t="shared" si="435"/>
        <v>2.6288117770767672E-2</v>
      </c>
      <c r="M2788" s="8">
        <f t="shared" si="436"/>
        <v>2.8811777076761302E-2</v>
      </c>
      <c r="N2788" s="8">
        <f t="shared" si="437"/>
        <v>-9.2534174553101645E-3</v>
      </c>
      <c r="O2788" s="1">
        <f t="shared" si="438"/>
        <v>2.59</v>
      </c>
      <c r="P2788" s="1">
        <f t="shared" si="439"/>
        <v>47.55</v>
      </c>
      <c r="Q2788" s="1">
        <f t="shared" si="440"/>
        <v>1.9805519680196724</v>
      </c>
    </row>
    <row r="2789" spans="1:17" x14ac:dyDescent="0.25">
      <c r="A2789" s="2">
        <v>40276</v>
      </c>
      <c r="B2789" s="1">
        <v>48.49</v>
      </c>
      <c r="C2789" s="1">
        <v>48.82</v>
      </c>
      <c r="D2789" s="1">
        <v>48.24</v>
      </c>
      <c r="E2789" s="1">
        <v>48.74</v>
      </c>
      <c r="F2789" s="1">
        <v>68314300</v>
      </c>
      <c r="G2789" s="1">
        <v>47.66</v>
      </c>
      <c r="H2789" s="8">
        <f t="shared" si="432"/>
        <v>2.3133543638276244E-3</v>
      </c>
      <c r="I2789" s="1">
        <f t="shared" si="433"/>
        <v>1</v>
      </c>
      <c r="J2789" s="1">
        <f t="shared" si="431"/>
        <v>1</v>
      </c>
      <c r="K2789" s="8">
        <f t="shared" si="434"/>
        <v>5.8749475451111977E-3</v>
      </c>
      <c r="L2789" s="8">
        <f t="shared" si="435"/>
        <v>2.8535459504825944E-2</v>
      </c>
      <c r="M2789" s="8">
        <f t="shared" si="436"/>
        <v>3.2102391942929076E-2</v>
      </c>
      <c r="N2789" s="8">
        <f t="shared" si="437"/>
        <v>-4.4481745698699116E-2</v>
      </c>
      <c r="O2789" s="1">
        <f t="shared" si="438"/>
        <v>2.59</v>
      </c>
      <c r="P2789" s="1">
        <f t="shared" si="439"/>
        <v>47.66</v>
      </c>
      <c r="Q2789" s="1">
        <f t="shared" si="440"/>
        <v>1.9805519680196724</v>
      </c>
    </row>
    <row r="2790" spans="1:17" x14ac:dyDescent="0.25">
      <c r="A2790" s="2">
        <v>40277</v>
      </c>
      <c r="B2790" s="1">
        <v>48.75</v>
      </c>
      <c r="C2790" s="1">
        <v>49.05</v>
      </c>
      <c r="D2790" s="1">
        <v>48.64</v>
      </c>
      <c r="E2790" s="1">
        <v>49.03</v>
      </c>
      <c r="F2790" s="1">
        <v>54202100</v>
      </c>
      <c r="G2790" s="1">
        <v>47.94</v>
      </c>
      <c r="H2790" s="8">
        <f t="shared" si="432"/>
        <v>5.8749475451111977E-3</v>
      </c>
      <c r="I2790" s="1">
        <f t="shared" si="433"/>
        <v>2</v>
      </c>
      <c r="J2790" s="1">
        <f t="shared" si="431"/>
        <v>2</v>
      </c>
      <c r="K2790" s="8">
        <f t="shared" si="434"/>
        <v>8.343763037128582E-4</v>
      </c>
      <c r="L2790" s="8">
        <f t="shared" si="435"/>
        <v>1.0221109720484067E-2</v>
      </c>
      <c r="M2790" s="8">
        <f t="shared" si="436"/>
        <v>3.0454735085523543E-2</v>
      </c>
      <c r="N2790" s="8">
        <f t="shared" si="437"/>
        <v>-7.3842302878598276E-2</v>
      </c>
      <c r="O2790" s="1">
        <f t="shared" si="438"/>
        <v>2.59</v>
      </c>
      <c r="P2790" s="1">
        <f t="shared" si="439"/>
        <v>47.94</v>
      </c>
      <c r="Q2790" s="1">
        <f t="shared" si="440"/>
        <v>1.9805519680196724</v>
      </c>
    </row>
    <row r="2791" spans="1:17" x14ac:dyDescent="0.25">
      <c r="A2791" s="2">
        <v>40280</v>
      </c>
      <c r="B2791" s="1">
        <v>49.05</v>
      </c>
      <c r="C2791" s="1">
        <v>49.2</v>
      </c>
      <c r="D2791" s="1">
        <v>48.94</v>
      </c>
      <c r="E2791" s="1">
        <v>49.07</v>
      </c>
      <c r="F2791" s="1">
        <v>44280600</v>
      </c>
      <c r="G2791" s="1">
        <v>47.98</v>
      </c>
      <c r="H2791" s="8">
        <f t="shared" si="432"/>
        <v>8.343763037128582E-4</v>
      </c>
      <c r="I2791" s="1">
        <f t="shared" si="433"/>
        <v>3</v>
      </c>
      <c r="J2791" s="1">
        <f t="shared" si="431"/>
        <v>3</v>
      </c>
      <c r="K2791" s="8">
        <f t="shared" si="434"/>
        <v>5.210504376823577E-3</v>
      </c>
      <c r="L2791" s="8">
        <f t="shared" si="435"/>
        <v>8.7536473530638315E-3</v>
      </c>
      <c r="M2791" s="8">
        <f t="shared" si="436"/>
        <v>2.730304293455621E-2</v>
      </c>
      <c r="N2791" s="8">
        <f t="shared" si="437"/>
        <v>-2.6469362234264215E-2</v>
      </c>
      <c r="O2791" s="1">
        <f t="shared" si="438"/>
        <v>2.6</v>
      </c>
      <c r="P2791" s="1">
        <f t="shared" si="439"/>
        <v>47.98</v>
      </c>
      <c r="Q2791" s="1">
        <f t="shared" si="440"/>
        <v>1.9805519680196724</v>
      </c>
    </row>
    <row r="2792" spans="1:17" x14ac:dyDescent="0.25">
      <c r="A2792" s="2">
        <v>40281</v>
      </c>
      <c r="B2792" s="1">
        <v>49.02</v>
      </c>
      <c r="C2792" s="1">
        <v>49.35</v>
      </c>
      <c r="D2792" s="1">
        <v>48.86</v>
      </c>
      <c r="E2792" s="1">
        <v>49.32</v>
      </c>
      <c r="F2792" s="1">
        <v>59376000</v>
      </c>
      <c r="G2792" s="1">
        <v>48.23</v>
      </c>
      <c r="H2792" s="8">
        <f t="shared" si="432"/>
        <v>5.210504376823577E-3</v>
      </c>
      <c r="I2792" s="1">
        <f t="shared" si="433"/>
        <v>4</v>
      </c>
      <c r="J2792" s="1">
        <f t="shared" si="431"/>
        <v>4</v>
      </c>
      <c r="K2792" s="8">
        <f t="shared" si="434"/>
        <v>1.1818370308936288E-2</v>
      </c>
      <c r="L2792" s="8">
        <f t="shared" si="435"/>
        <v>8.7082728592162706E-3</v>
      </c>
      <c r="M2792" s="8">
        <f t="shared" si="436"/>
        <v>2.0733982998155653E-4</v>
      </c>
      <c r="N2792" s="8">
        <f t="shared" si="437"/>
        <v>-3.2552353307070292E-2</v>
      </c>
      <c r="O2792" s="1">
        <f t="shared" si="438"/>
        <v>2.61</v>
      </c>
      <c r="P2792" s="1">
        <f t="shared" si="439"/>
        <v>48.23</v>
      </c>
      <c r="Q2792" s="1">
        <f t="shared" si="440"/>
        <v>1.9805519680196724</v>
      </c>
    </row>
    <row r="2793" spans="1:17" x14ac:dyDescent="0.25">
      <c r="A2793" s="2">
        <v>40282</v>
      </c>
      <c r="B2793" s="1">
        <v>49.58</v>
      </c>
      <c r="C2793" s="1">
        <v>49.92</v>
      </c>
      <c r="D2793" s="1">
        <v>49.5</v>
      </c>
      <c r="E2793" s="1">
        <v>49.91</v>
      </c>
      <c r="F2793" s="1">
        <v>69004800</v>
      </c>
      <c r="G2793" s="1">
        <v>48.8</v>
      </c>
      <c r="H2793" s="8">
        <f t="shared" si="432"/>
        <v>1.1818370308936288E-2</v>
      </c>
      <c r="I2793" s="1">
        <f t="shared" si="433"/>
        <v>5</v>
      </c>
      <c r="J2793" s="1">
        <f t="shared" si="431"/>
        <v>5</v>
      </c>
      <c r="K2793" s="8">
        <f t="shared" si="434"/>
        <v>4.5081967213116414E-3</v>
      </c>
      <c r="L2793" s="8">
        <f t="shared" si="435"/>
        <v>2.4590163934428144E-3</v>
      </c>
      <c r="M2793" s="8">
        <f t="shared" si="436"/>
        <v>-1.0860655737704783E-2</v>
      </c>
      <c r="N2793" s="8">
        <f t="shared" si="437"/>
        <v>-2.5819672131147553E-2</v>
      </c>
      <c r="O2793" s="1">
        <f t="shared" si="438"/>
        <v>2.62</v>
      </c>
      <c r="P2793" s="1">
        <f t="shared" si="439"/>
        <v>48.8</v>
      </c>
      <c r="Q2793" s="1">
        <f t="shared" si="440"/>
        <v>1.9805519680196724</v>
      </c>
    </row>
    <row r="2794" spans="1:17" x14ac:dyDescent="0.25">
      <c r="A2794" s="2">
        <v>40283</v>
      </c>
      <c r="B2794" s="1">
        <v>49.87</v>
      </c>
      <c r="C2794" s="1">
        <v>50.19</v>
      </c>
      <c r="D2794" s="1">
        <v>49.87</v>
      </c>
      <c r="E2794" s="1">
        <v>50.13</v>
      </c>
      <c r="F2794" s="1">
        <v>72254200</v>
      </c>
      <c r="G2794" s="1">
        <v>49.02</v>
      </c>
      <c r="H2794" s="8">
        <f t="shared" si="432"/>
        <v>4.5081967213116414E-3</v>
      </c>
      <c r="I2794" s="1">
        <f t="shared" si="433"/>
        <v>6</v>
      </c>
      <c r="J2794" s="1">
        <f t="shared" si="431"/>
        <v>6</v>
      </c>
      <c r="K2794" s="8">
        <f t="shared" si="434"/>
        <v>-1.2035903712770413E-2</v>
      </c>
      <c r="L2794" s="8">
        <f t="shared" si="435"/>
        <v>3.4679722562218629E-3</v>
      </c>
      <c r="M2794" s="8">
        <f t="shared" si="436"/>
        <v>2.0399836801303639E-3</v>
      </c>
      <c r="N2794" s="8">
        <f t="shared" si="437"/>
        <v>-4.5491636066911534E-2</v>
      </c>
      <c r="O2794" s="1">
        <f t="shared" si="438"/>
        <v>2.63</v>
      </c>
      <c r="P2794" s="1">
        <f t="shared" si="439"/>
        <v>49.02</v>
      </c>
      <c r="Q2794" s="1">
        <f t="shared" si="440"/>
        <v>1.9805519680196724</v>
      </c>
    </row>
    <row r="2795" spans="1:17" x14ac:dyDescent="0.25">
      <c r="A2795" s="2">
        <v>40284</v>
      </c>
      <c r="B2795" s="1">
        <v>49.95</v>
      </c>
      <c r="C2795" s="1">
        <v>50.12</v>
      </c>
      <c r="D2795" s="1">
        <v>49.2</v>
      </c>
      <c r="E2795" s="1">
        <v>49.53</v>
      </c>
      <c r="F2795" s="1">
        <v>127388000</v>
      </c>
      <c r="G2795" s="1">
        <v>48.43</v>
      </c>
      <c r="H2795" s="8">
        <f t="shared" si="432"/>
        <v>-1.2035903712770413E-2</v>
      </c>
      <c r="I2795" s="1">
        <f t="shared" si="433"/>
        <v>-1</v>
      </c>
      <c r="J2795" s="1">
        <f t="shared" si="431"/>
        <v>1</v>
      </c>
      <c r="K2795" s="8">
        <f t="shared" si="434"/>
        <v>-6.1945075366509617E-4</v>
      </c>
      <c r="L2795" s="8">
        <f t="shared" si="435"/>
        <v>2.0028907701837628E-2</v>
      </c>
      <c r="M2795" s="8">
        <f t="shared" si="436"/>
        <v>-5.7815403675407495E-3</v>
      </c>
      <c r="N2795" s="8">
        <f t="shared" si="437"/>
        <v>-5.2446830476977069E-2</v>
      </c>
      <c r="O2795" s="1">
        <f t="shared" si="438"/>
        <v>2.63</v>
      </c>
      <c r="P2795" s="1">
        <f t="shared" si="439"/>
        <v>48.43</v>
      </c>
      <c r="Q2795" s="1">
        <f t="shared" si="440"/>
        <v>1.9805519680196724</v>
      </c>
    </row>
    <row r="2796" spans="1:17" x14ac:dyDescent="0.25">
      <c r="A2796" s="2">
        <v>40287</v>
      </c>
      <c r="B2796" s="1">
        <v>49.35</v>
      </c>
      <c r="C2796" s="1">
        <v>49.66</v>
      </c>
      <c r="D2796" s="1">
        <v>48.9</v>
      </c>
      <c r="E2796" s="1">
        <v>49.5</v>
      </c>
      <c r="F2796" s="1">
        <v>98251700</v>
      </c>
      <c r="G2796" s="1">
        <v>48.4</v>
      </c>
      <c r="H2796" s="8">
        <f t="shared" si="432"/>
        <v>-6.1945075366509617E-4</v>
      </c>
      <c r="I2796" s="1">
        <f t="shared" si="433"/>
        <v>-2</v>
      </c>
      <c r="J2796" s="1">
        <f t="shared" si="431"/>
        <v>2</v>
      </c>
      <c r="K2796" s="8">
        <f t="shared" si="434"/>
        <v>5.1652892561984132E-3</v>
      </c>
      <c r="L2796" s="8">
        <f t="shared" si="435"/>
        <v>1.8388429752066227E-2</v>
      </c>
      <c r="M2796" s="8">
        <f t="shared" si="436"/>
        <v>8.6776859504131831E-3</v>
      </c>
      <c r="N2796" s="8">
        <f t="shared" si="437"/>
        <v>-4.8760330578512368E-2</v>
      </c>
      <c r="O2796" s="1">
        <f t="shared" si="438"/>
        <v>2.6349999999999998</v>
      </c>
      <c r="P2796" s="1">
        <f t="shared" si="439"/>
        <v>48.4</v>
      </c>
      <c r="Q2796" s="1">
        <f t="shared" si="440"/>
        <v>1.9805519680196724</v>
      </c>
    </row>
    <row r="2797" spans="1:17" x14ac:dyDescent="0.25">
      <c r="A2797" s="2">
        <v>40288</v>
      </c>
      <c r="B2797" s="1">
        <v>49.77</v>
      </c>
      <c r="C2797" s="1">
        <v>49.88</v>
      </c>
      <c r="D2797" s="1">
        <v>49.43</v>
      </c>
      <c r="E2797" s="1">
        <v>49.75</v>
      </c>
      <c r="F2797" s="1">
        <v>69543700</v>
      </c>
      <c r="G2797" s="1">
        <v>48.65</v>
      </c>
      <c r="H2797" s="8">
        <f t="shared" si="432"/>
        <v>5.1652892561984132E-3</v>
      </c>
      <c r="I2797" s="1">
        <f t="shared" si="433"/>
        <v>1</v>
      </c>
      <c r="J2797" s="1">
        <f t="shared" si="431"/>
        <v>1</v>
      </c>
      <c r="K2797" s="8">
        <f t="shared" si="434"/>
        <v>5.5498458376157522E-3</v>
      </c>
      <c r="L2797" s="8">
        <f t="shared" si="435"/>
        <v>-8.4275436793421754E-3</v>
      </c>
      <c r="M2797" s="8">
        <f t="shared" si="436"/>
        <v>-2.6515930113052422E-2</v>
      </c>
      <c r="N2797" s="8">
        <f t="shared" si="437"/>
        <v>-6.6803699897225122E-2</v>
      </c>
      <c r="O2797" s="1">
        <f t="shared" si="438"/>
        <v>2.6349999999999998</v>
      </c>
      <c r="P2797" s="1">
        <f t="shared" si="439"/>
        <v>48.65</v>
      </c>
      <c r="Q2797" s="1">
        <f t="shared" si="440"/>
        <v>1.9805519680196724</v>
      </c>
    </row>
    <row r="2798" spans="1:17" x14ac:dyDescent="0.25">
      <c r="A2798" s="2">
        <v>40289</v>
      </c>
      <c r="B2798" s="1">
        <v>50.09</v>
      </c>
      <c r="C2798" s="1">
        <v>50.19</v>
      </c>
      <c r="D2798" s="1">
        <v>49.72</v>
      </c>
      <c r="E2798" s="1">
        <v>50.03</v>
      </c>
      <c r="F2798" s="1">
        <v>74748700</v>
      </c>
      <c r="G2798" s="1">
        <v>48.92</v>
      </c>
      <c r="H2798" s="8">
        <f t="shared" si="432"/>
        <v>5.5498458376157522E-3</v>
      </c>
      <c r="I2798" s="1">
        <f t="shared" si="433"/>
        <v>2</v>
      </c>
      <c r="J2798" s="1">
        <f t="shared" si="431"/>
        <v>2</v>
      </c>
      <c r="K2798" s="8">
        <f t="shared" si="434"/>
        <v>5.5192150449712152E-3</v>
      </c>
      <c r="L2798" s="8">
        <f t="shared" si="435"/>
        <v>-1.3286999182338444E-2</v>
      </c>
      <c r="M2798" s="8">
        <f t="shared" si="436"/>
        <v>-3.6999182338511849E-2</v>
      </c>
      <c r="N2798" s="8">
        <f t="shared" si="437"/>
        <v>-7.9313164349959164E-2</v>
      </c>
      <c r="O2798" s="1">
        <f t="shared" si="438"/>
        <v>2.6349999999999998</v>
      </c>
      <c r="P2798" s="1">
        <f t="shared" si="439"/>
        <v>48.92</v>
      </c>
      <c r="Q2798" s="1">
        <f t="shared" si="440"/>
        <v>1.9805519680196724</v>
      </c>
    </row>
    <row r="2799" spans="1:17" x14ac:dyDescent="0.25">
      <c r="A2799" s="2">
        <v>40290</v>
      </c>
      <c r="B2799" s="1">
        <v>49.55</v>
      </c>
      <c r="C2799" s="1">
        <v>50.36</v>
      </c>
      <c r="D2799" s="1">
        <v>49.26</v>
      </c>
      <c r="E2799" s="1">
        <v>50.31</v>
      </c>
      <c r="F2799" s="1">
        <v>110477200</v>
      </c>
      <c r="G2799" s="1">
        <v>49.19</v>
      </c>
      <c r="H2799" s="8">
        <f t="shared" si="432"/>
        <v>5.5192150449712152E-3</v>
      </c>
      <c r="I2799" s="1">
        <f t="shared" si="433"/>
        <v>3</v>
      </c>
      <c r="J2799" s="1">
        <f t="shared" si="431"/>
        <v>3</v>
      </c>
      <c r="K2799" s="8">
        <f t="shared" si="434"/>
        <v>4.2691603984550408E-3</v>
      </c>
      <c r="L2799" s="8">
        <f t="shared" si="435"/>
        <v>-1.4230534661516803E-3</v>
      </c>
      <c r="M2799" s="8">
        <f t="shared" si="436"/>
        <v>-7.4202073592193551E-2</v>
      </c>
      <c r="N2799" s="8">
        <f t="shared" si="437"/>
        <v>-0.11831673104289486</v>
      </c>
      <c r="O2799" s="1">
        <f t="shared" si="438"/>
        <v>2.6349999999999998</v>
      </c>
      <c r="P2799" s="1">
        <f t="shared" si="439"/>
        <v>49.19</v>
      </c>
      <c r="Q2799" s="1">
        <f t="shared" si="440"/>
        <v>1.9805519680196724</v>
      </c>
    </row>
    <row r="2800" spans="1:17" x14ac:dyDescent="0.25">
      <c r="A2800" s="2">
        <v>40291</v>
      </c>
      <c r="B2800" s="1">
        <v>50.3</v>
      </c>
      <c r="C2800" s="1">
        <v>50.57</v>
      </c>
      <c r="D2800" s="1">
        <v>50.09</v>
      </c>
      <c r="E2800" s="1">
        <v>50.52</v>
      </c>
      <c r="F2800" s="1">
        <v>77205200</v>
      </c>
      <c r="G2800" s="1">
        <v>49.4</v>
      </c>
      <c r="H2800" s="8">
        <f t="shared" si="432"/>
        <v>4.2691603984550408E-3</v>
      </c>
      <c r="I2800" s="1">
        <f t="shared" si="433"/>
        <v>4</v>
      </c>
      <c r="J2800" s="1">
        <f t="shared" si="431"/>
        <v>4</v>
      </c>
      <c r="K2800" s="8">
        <f t="shared" si="434"/>
        <v>-2.2267206477732948E-3</v>
      </c>
      <c r="L2800" s="8">
        <f t="shared" si="435"/>
        <v>-2.5303643724696401E-2</v>
      </c>
      <c r="M2800" s="8">
        <f t="shared" si="436"/>
        <v>-0.10121457489878538</v>
      </c>
      <c r="N2800" s="8">
        <f t="shared" si="437"/>
        <v>-0.11255060728744926</v>
      </c>
      <c r="O2800" s="1">
        <f t="shared" si="438"/>
        <v>2.65</v>
      </c>
      <c r="P2800" s="1">
        <f t="shared" si="439"/>
        <v>49.4</v>
      </c>
      <c r="Q2800" s="1">
        <f t="shared" si="440"/>
        <v>1.9805519680196724</v>
      </c>
    </row>
    <row r="2801" spans="1:17" x14ac:dyDescent="0.25">
      <c r="A2801" s="2">
        <v>40294</v>
      </c>
      <c r="B2801" s="1">
        <v>50.57</v>
      </c>
      <c r="C2801" s="1">
        <v>50.65</v>
      </c>
      <c r="D2801" s="1">
        <v>50.3</v>
      </c>
      <c r="E2801" s="1">
        <v>50.41</v>
      </c>
      <c r="F2801" s="1">
        <v>67361000</v>
      </c>
      <c r="G2801" s="1">
        <v>49.29</v>
      </c>
      <c r="H2801" s="8">
        <f t="shared" si="432"/>
        <v>-2.2267206477732948E-3</v>
      </c>
      <c r="I2801" s="1">
        <f t="shared" si="433"/>
        <v>-1</v>
      </c>
      <c r="J2801" s="1">
        <f t="shared" si="431"/>
        <v>1</v>
      </c>
      <c r="K2801" s="8">
        <f t="shared" si="434"/>
        <v>-2.130249543517948E-2</v>
      </c>
      <c r="L2801" s="8">
        <f t="shared" si="435"/>
        <v>-9.5354027186042023E-3</v>
      </c>
      <c r="M2801" s="8">
        <f t="shared" si="436"/>
        <v>-5.2343274497869685E-2</v>
      </c>
      <c r="N2801" s="8">
        <f t="shared" si="437"/>
        <v>-0.11401907080543716</v>
      </c>
      <c r="O2801" s="1">
        <f t="shared" si="438"/>
        <v>2.645</v>
      </c>
      <c r="P2801" s="1">
        <f t="shared" si="439"/>
        <v>49.29</v>
      </c>
      <c r="Q2801" s="1">
        <f t="shared" si="440"/>
        <v>1.9805519680196724</v>
      </c>
    </row>
    <row r="2802" spans="1:17" x14ac:dyDescent="0.25">
      <c r="A2802" s="2">
        <v>40295</v>
      </c>
      <c r="B2802" s="1">
        <v>50.21</v>
      </c>
      <c r="C2802" s="1">
        <v>50.43</v>
      </c>
      <c r="D2802" s="1">
        <v>49.21</v>
      </c>
      <c r="E2802" s="1">
        <v>49.34</v>
      </c>
      <c r="F2802" s="1">
        <v>112608000</v>
      </c>
      <c r="G2802" s="1">
        <v>48.24</v>
      </c>
      <c r="H2802" s="8">
        <f t="shared" si="432"/>
        <v>-2.130249543517948E-2</v>
      </c>
      <c r="I2802" s="1">
        <f t="shared" si="433"/>
        <v>-2</v>
      </c>
      <c r="J2802" s="1">
        <f t="shared" si="431"/>
        <v>2</v>
      </c>
      <c r="K2802" s="8">
        <f t="shared" si="434"/>
        <v>6.2189054726369264E-4</v>
      </c>
      <c r="L2802" s="8">
        <f t="shared" si="435"/>
        <v>-1.8242122719734688E-2</v>
      </c>
      <c r="M2802" s="8">
        <f t="shared" si="436"/>
        <v>-3.2752902155887331E-2</v>
      </c>
      <c r="N2802" s="8">
        <f t="shared" si="437"/>
        <v>-9.3905472636815923E-2</v>
      </c>
      <c r="O2802" s="1">
        <f t="shared" si="438"/>
        <v>2.64</v>
      </c>
      <c r="P2802" s="1">
        <f t="shared" si="439"/>
        <v>48.24</v>
      </c>
      <c r="Q2802" s="1">
        <f t="shared" si="440"/>
        <v>1.9805519680196724</v>
      </c>
    </row>
    <row r="2803" spans="1:17" x14ac:dyDescent="0.25">
      <c r="A2803" s="2">
        <v>40296</v>
      </c>
      <c r="B2803" s="1">
        <v>49.6</v>
      </c>
      <c r="C2803" s="1">
        <v>49.63</v>
      </c>
      <c r="D2803" s="1">
        <v>48.98</v>
      </c>
      <c r="E2803" s="1">
        <v>49.37</v>
      </c>
      <c r="F2803" s="1">
        <v>130082100</v>
      </c>
      <c r="G2803" s="1">
        <v>48.27</v>
      </c>
      <c r="H2803" s="8">
        <f t="shared" si="432"/>
        <v>6.2189054726369264E-4</v>
      </c>
      <c r="I2803" s="1">
        <f t="shared" si="433"/>
        <v>1</v>
      </c>
      <c r="J2803" s="1">
        <f t="shared" si="431"/>
        <v>1</v>
      </c>
      <c r="K2803" s="8">
        <f t="shared" si="434"/>
        <v>1.7609281126993892E-2</v>
      </c>
      <c r="L2803" s="8">
        <f t="shared" si="435"/>
        <v>-2.4031489538015371E-2</v>
      </c>
      <c r="M2803" s="8">
        <f t="shared" si="436"/>
        <v>-1.5123264967889072E-2</v>
      </c>
      <c r="N2803" s="8">
        <f t="shared" si="437"/>
        <v>-0.10461984669567026</v>
      </c>
      <c r="O2803" s="1">
        <f t="shared" si="438"/>
        <v>2.625</v>
      </c>
      <c r="P2803" s="1">
        <f t="shared" si="439"/>
        <v>48.27</v>
      </c>
      <c r="Q2803" s="1">
        <f t="shared" si="440"/>
        <v>1.9805519680196724</v>
      </c>
    </row>
    <row r="2804" spans="1:17" x14ac:dyDescent="0.25">
      <c r="A2804" s="2">
        <v>40297</v>
      </c>
      <c r="B2804" s="1">
        <v>49.65</v>
      </c>
      <c r="C2804" s="1">
        <v>50.33</v>
      </c>
      <c r="D2804" s="1">
        <v>49.61</v>
      </c>
      <c r="E2804" s="1">
        <v>50.23</v>
      </c>
      <c r="F2804" s="1">
        <v>84180200</v>
      </c>
      <c r="G2804" s="1">
        <v>49.12</v>
      </c>
      <c r="H2804" s="8">
        <f t="shared" si="432"/>
        <v>1.7609281126993892E-2</v>
      </c>
      <c r="I2804" s="1">
        <f t="shared" si="433"/>
        <v>2</v>
      </c>
      <c r="J2804" s="1">
        <f t="shared" si="431"/>
        <v>2</v>
      </c>
      <c r="K2804" s="8">
        <f t="shared" si="434"/>
        <v>-1.9747557003257254E-2</v>
      </c>
      <c r="L2804" s="8">
        <f t="shared" si="435"/>
        <v>-7.2882736156351768E-2</v>
      </c>
      <c r="M2804" s="8">
        <f t="shared" si="436"/>
        <v>-4.7434853420195378E-2</v>
      </c>
      <c r="N2804" s="8">
        <f t="shared" si="437"/>
        <v>-8.6929967426709998E-2</v>
      </c>
      <c r="O2804" s="1">
        <f t="shared" si="438"/>
        <v>2.61</v>
      </c>
      <c r="P2804" s="1">
        <f t="shared" si="439"/>
        <v>49.12</v>
      </c>
      <c r="Q2804" s="1">
        <f t="shared" si="440"/>
        <v>1.9805519680196724</v>
      </c>
    </row>
    <row r="2805" spans="1:17" x14ac:dyDescent="0.25">
      <c r="A2805" s="2">
        <v>40298</v>
      </c>
      <c r="B2805" s="1">
        <v>50.21</v>
      </c>
      <c r="C2805" s="1">
        <v>50.29</v>
      </c>
      <c r="D2805" s="1">
        <v>49.2</v>
      </c>
      <c r="E2805" s="1">
        <v>49.24</v>
      </c>
      <c r="F2805" s="1">
        <v>110897000</v>
      </c>
      <c r="G2805" s="1">
        <v>48.15</v>
      </c>
      <c r="H2805" s="8">
        <f t="shared" si="432"/>
        <v>-1.9747557003257254E-2</v>
      </c>
      <c r="I2805" s="1">
        <f t="shared" si="433"/>
        <v>-1</v>
      </c>
      <c r="J2805" s="1">
        <f t="shared" si="431"/>
        <v>1</v>
      </c>
      <c r="K2805" s="8">
        <f t="shared" si="434"/>
        <v>1.3914849428868115E-2</v>
      </c>
      <c r="L2805" s="8">
        <f t="shared" si="435"/>
        <v>-7.7881619937694713E-2</v>
      </c>
      <c r="M2805" s="8">
        <f t="shared" si="436"/>
        <v>-4.6936656282450584E-2</v>
      </c>
      <c r="N2805" s="8">
        <f t="shared" si="437"/>
        <v>-7.3935617860851455E-2</v>
      </c>
      <c r="O2805" s="1">
        <f t="shared" si="438"/>
        <v>2.585</v>
      </c>
      <c r="P2805" s="1">
        <f t="shared" si="439"/>
        <v>48.15</v>
      </c>
      <c r="Q2805" s="1">
        <f t="shared" si="440"/>
        <v>1.9805519680196724</v>
      </c>
    </row>
    <row r="2806" spans="1:17" x14ac:dyDescent="0.25">
      <c r="A2806" s="2">
        <v>40301</v>
      </c>
      <c r="B2806" s="1">
        <v>49.45</v>
      </c>
      <c r="C2806" s="1">
        <v>50.17</v>
      </c>
      <c r="D2806" s="1">
        <v>49.43</v>
      </c>
      <c r="E2806" s="1">
        <v>49.93</v>
      </c>
      <c r="F2806" s="1">
        <v>74169700</v>
      </c>
      <c r="G2806" s="1">
        <v>48.82</v>
      </c>
      <c r="H2806" s="8">
        <f t="shared" si="432"/>
        <v>1.3914849428868115E-2</v>
      </c>
      <c r="I2806" s="1">
        <f t="shared" si="433"/>
        <v>1</v>
      </c>
      <c r="J2806" s="1">
        <f t="shared" si="431"/>
        <v>1</v>
      </c>
      <c r="K2806" s="8">
        <f t="shared" si="434"/>
        <v>-2.9905776321179856E-2</v>
      </c>
      <c r="L2806" s="8">
        <f t="shared" si="435"/>
        <v>-4.3219991806636604E-2</v>
      </c>
      <c r="M2806" s="8">
        <f t="shared" si="436"/>
        <v>-5.6943875460876758E-2</v>
      </c>
      <c r="N2806" s="8">
        <f t="shared" si="437"/>
        <v>-9.5043015157722288E-2</v>
      </c>
      <c r="O2806" s="1">
        <f t="shared" si="438"/>
        <v>2.5550000000000002</v>
      </c>
      <c r="P2806" s="1">
        <f t="shared" si="439"/>
        <v>48.82</v>
      </c>
      <c r="Q2806" s="1">
        <f t="shared" si="440"/>
        <v>1.9805519680196724</v>
      </c>
    </row>
    <row r="2807" spans="1:17" x14ac:dyDescent="0.25">
      <c r="A2807" s="2">
        <v>40302</v>
      </c>
      <c r="B2807" s="1">
        <v>49.32</v>
      </c>
      <c r="C2807" s="1">
        <v>49.32</v>
      </c>
      <c r="D2807" s="1">
        <v>48.08</v>
      </c>
      <c r="E2807" s="1">
        <v>48.43</v>
      </c>
      <c r="F2807" s="1">
        <v>141136500</v>
      </c>
      <c r="G2807" s="1">
        <v>47.36</v>
      </c>
      <c r="H2807" s="8">
        <f t="shared" si="432"/>
        <v>-2.9905776321179856E-2</v>
      </c>
      <c r="I2807" s="1">
        <f t="shared" si="433"/>
        <v>-1</v>
      </c>
      <c r="J2807" s="1">
        <f t="shared" si="431"/>
        <v>1</v>
      </c>
      <c r="K2807" s="8">
        <f t="shared" si="434"/>
        <v>-5.2787162162162282E-3</v>
      </c>
      <c r="L2807" s="8">
        <f t="shared" si="435"/>
        <v>-1.4780405405405483E-2</v>
      </c>
      <c r="M2807" s="8">
        <f t="shared" si="436"/>
        <v>-4.1385135135135198E-2</v>
      </c>
      <c r="N2807" s="8">
        <f t="shared" si="437"/>
        <v>-4.5185810810810856E-2</v>
      </c>
      <c r="O2807" s="1">
        <f t="shared" si="438"/>
        <v>2.52</v>
      </c>
      <c r="P2807" s="1">
        <f t="shared" si="439"/>
        <v>47.36</v>
      </c>
      <c r="Q2807" s="1">
        <f t="shared" si="440"/>
        <v>1.9805519680196724</v>
      </c>
    </row>
    <row r="2808" spans="1:17" x14ac:dyDescent="0.25">
      <c r="A2808" s="2">
        <v>40303</v>
      </c>
      <c r="B2808" s="1">
        <v>47.92</v>
      </c>
      <c r="C2808" s="1">
        <v>48.5</v>
      </c>
      <c r="D2808" s="1">
        <v>47.64</v>
      </c>
      <c r="E2808" s="1">
        <v>48.18</v>
      </c>
      <c r="F2808" s="1">
        <v>128560200</v>
      </c>
      <c r="G2808" s="1">
        <v>47.11</v>
      </c>
      <c r="H2808" s="8">
        <f t="shared" si="432"/>
        <v>-5.2787162162162282E-3</v>
      </c>
      <c r="I2808" s="1">
        <f t="shared" si="433"/>
        <v>-2</v>
      </c>
      <c r="J2808" s="1">
        <f t="shared" si="431"/>
        <v>2</v>
      </c>
      <c r="K2808" s="8">
        <f t="shared" si="434"/>
        <v>-3.3326257694756944E-2</v>
      </c>
      <c r="L2808" s="8">
        <f t="shared" si="435"/>
        <v>9.1275737635321263E-3</v>
      </c>
      <c r="M2808" s="8">
        <f t="shared" si="436"/>
        <v>-4.3939715559329184E-2</v>
      </c>
      <c r="N2808" s="8">
        <f t="shared" si="437"/>
        <v>-3.0991296964551052E-2</v>
      </c>
      <c r="O2808" s="1">
        <f t="shared" si="438"/>
        <v>2.4849999999999999</v>
      </c>
      <c r="P2808" s="1">
        <f t="shared" si="439"/>
        <v>47.11</v>
      </c>
      <c r="Q2808" s="1">
        <f t="shared" si="440"/>
        <v>1.9805519680196724</v>
      </c>
    </row>
    <row r="2809" spans="1:17" x14ac:dyDescent="0.25">
      <c r="A2809" s="2">
        <v>40304</v>
      </c>
      <c r="B2809" s="1">
        <v>47.85</v>
      </c>
      <c r="C2809" s="1">
        <v>48.32</v>
      </c>
      <c r="D2809" s="1">
        <v>42.64</v>
      </c>
      <c r="E2809" s="1">
        <v>46.57</v>
      </c>
      <c r="F2809" s="1">
        <v>274356800</v>
      </c>
      <c r="G2809" s="1">
        <v>45.54</v>
      </c>
      <c r="H2809" s="8">
        <f t="shared" si="432"/>
        <v>-3.3326257694756944E-2</v>
      </c>
      <c r="I2809" s="1">
        <f t="shared" si="433"/>
        <v>-3</v>
      </c>
      <c r="J2809" s="1">
        <f t="shared" si="431"/>
        <v>3</v>
      </c>
      <c r="K2809" s="8">
        <f t="shared" si="434"/>
        <v>-2.5032938076416378E-2</v>
      </c>
      <c r="L2809" s="8">
        <f t="shared" si="435"/>
        <v>2.7448397013614345E-2</v>
      </c>
      <c r="M2809" s="8">
        <f t="shared" si="436"/>
        <v>-4.7650417215634677E-2</v>
      </c>
      <c r="N2809" s="8">
        <f t="shared" si="437"/>
        <v>-3.1840140535792649E-2</v>
      </c>
      <c r="O2809" s="1">
        <f t="shared" si="438"/>
        <v>2.4500000000000002</v>
      </c>
      <c r="P2809" s="1">
        <f t="shared" si="439"/>
        <v>45.54</v>
      </c>
      <c r="Q2809" s="1">
        <f t="shared" si="440"/>
        <v>1.9805519680196724</v>
      </c>
    </row>
    <row r="2810" spans="1:17" x14ac:dyDescent="0.25">
      <c r="A2810" s="2">
        <v>40305</v>
      </c>
      <c r="B2810" s="1">
        <v>46.22</v>
      </c>
      <c r="C2810" s="1">
        <v>46.8</v>
      </c>
      <c r="D2810" s="1">
        <v>44.28</v>
      </c>
      <c r="E2810" s="1">
        <v>45.41</v>
      </c>
      <c r="F2810" s="1">
        <v>288200400</v>
      </c>
      <c r="G2810" s="1">
        <v>44.4</v>
      </c>
      <c r="H2810" s="8">
        <f t="shared" si="432"/>
        <v>-2.5032938076416378E-2</v>
      </c>
      <c r="I2810" s="1">
        <f t="shared" si="433"/>
        <v>-4</v>
      </c>
      <c r="J2810" s="1">
        <f t="shared" si="431"/>
        <v>4</v>
      </c>
      <c r="K2810" s="8">
        <f t="shared" si="434"/>
        <v>5.2027027027027106E-2</v>
      </c>
      <c r="L2810" s="8">
        <f t="shared" si="435"/>
        <v>3.3558558558558715E-2</v>
      </c>
      <c r="M2810" s="8">
        <f t="shared" si="436"/>
        <v>-1.2612612612612484E-2</v>
      </c>
      <c r="N2810" s="8">
        <f t="shared" si="437"/>
        <v>-2.5000000000000022E-2</v>
      </c>
      <c r="O2810" s="1">
        <f t="shared" si="438"/>
        <v>2.415</v>
      </c>
      <c r="P2810" s="1">
        <f t="shared" si="439"/>
        <v>44.4</v>
      </c>
      <c r="Q2810" s="1">
        <f t="shared" si="440"/>
        <v>1.9805519680196724</v>
      </c>
    </row>
    <row r="2811" spans="1:17" x14ac:dyDescent="0.25">
      <c r="A2811" s="2">
        <v>40308</v>
      </c>
      <c r="B2811" s="1">
        <v>47.43</v>
      </c>
      <c r="C2811" s="1">
        <v>47.8</v>
      </c>
      <c r="D2811" s="1">
        <v>47.31</v>
      </c>
      <c r="E2811" s="1">
        <v>47.77</v>
      </c>
      <c r="F2811" s="1">
        <v>136041600</v>
      </c>
      <c r="G2811" s="1">
        <v>46.71</v>
      </c>
      <c r="H2811" s="8">
        <f t="shared" si="432"/>
        <v>5.2027027027027106E-2</v>
      </c>
      <c r="I2811" s="1">
        <f t="shared" si="433"/>
        <v>1</v>
      </c>
      <c r="J2811" s="1">
        <f t="shared" si="431"/>
        <v>1</v>
      </c>
      <c r="K2811" s="8">
        <f t="shared" si="434"/>
        <v>-1.0704345964462902E-3</v>
      </c>
      <c r="L2811" s="8">
        <f t="shared" si="435"/>
        <v>-1.4343823592378513E-2</v>
      </c>
      <c r="M2811" s="8">
        <f t="shared" si="436"/>
        <v>-6.5082423463926342E-2</v>
      </c>
      <c r="N2811" s="8">
        <f t="shared" si="437"/>
        <v>-7.4930421751230991E-2</v>
      </c>
      <c r="O2811" s="1">
        <f t="shared" si="438"/>
        <v>2.36</v>
      </c>
      <c r="P2811" s="1">
        <f t="shared" si="439"/>
        <v>46.71</v>
      </c>
      <c r="Q2811" s="1">
        <f t="shared" si="440"/>
        <v>1.9805519680196724</v>
      </c>
    </row>
    <row r="2812" spans="1:17" x14ac:dyDescent="0.25">
      <c r="A2812" s="2">
        <v>40309</v>
      </c>
      <c r="B2812" s="1">
        <v>47.29</v>
      </c>
      <c r="C2812" s="1">
        <v>48.39</v>
      </c>
      <c r="D2812" s="1">
        <v>47.2</v>
      </c>
      <c r="E2812" s="1">
        <v>47.72</v>
      </c>
      <c r="F2812" s="1">
        <v>113016100</v>
      </c>
      <c r="G2812" s="1">
        <v>46.66</v>
      </c>
      <c r="H2812" s="8">
        <f t="shared" si="432"/>
        <v>-1.0704345964462902E-3</v>
      </c>
      <c r="I2812" s="1">
        <f t="shared" si="433"/>
        <v>-1</v>
      </c>
      <c r="J2812" s="1">
        <f t="shared" si="431"/>
        <v>1</v>
      </c>
      <c r="K2812" s="8">
        <f t="shared" si="434"/>
        <v>1.8859837119588496E-2</v>
      </c>
      <c r="L2812" s="8">
        <f t="shared" si="435"/>
        <v>-2.700385769395619E-2</v>
      </c>
      <c r="M2812" s="8">
        <f t="shared" si="436"/>
        <v>-6.3223317616802333E-2</v>
      </c>
      <c r="N2812" s="8">
        <f t="shared" si="437"/>
        <v>-8.1654522074582014E-2</v>
      </c>
      <c r="O2812" s="1">
        <f t="shared" si="438"/>
        <v>2.36</v>
      </c>
      <c r="P2812" s="1">
        <f t="shared" si="439"/>
        <v>46.66</v>
      </c>
      <c r="Q2812" s="1">
        <f t="shared" si="440"/>
        <v>1.9805519680196724</v>
      </c>
    </row>
    <row r="2813" spans="1:17" x14ac:dyDescent="0.25">
      <c r="A2813" s="2">
        <v>40310</v>
      </c>
      <c r="B2813" s="1">
        <v>47.98</v>
      </c>
      <c r="C2813" s="1">
        <v>48.66</v>
      </c>
      <c r="D2813" s="1">
        <v>47.9</v>
      </c>
      <c r="E2813" s="1">
        <v>48.62</v>
      </c>
      <c r="F2813" s="1">
        <v>85462400</v>
      </c>
      <c r="G2813" s="1">
        <v>47.54</v>
      </c>
      <c r="H2813" s="8">
        <f t="shared" si="432"/>
        <v>1.8859837119588496E-2</v>
      </c>
      <c r="I2813" s="1">
        <f t="shared" si="433"/>
        <v>1</v>
      </c>
      <c r="J2813" s="1">
        <f t="shared" si="431"/>
        <v>1</v>
      </c>
      <c r="K2813" s="8">
        <f t="shared" si="434"/>
        <v>-1.5776188472864994E-2</v>
      </c>
      <c r="L2813" s="8">
        <f t="shared" si="435"/>
        <v>-5.2587294909549831E-2</v>
      </c>
      <c r="M2813" s="8">
        <f t="shared" si="436"/>
        <v>-9.0870845603702177E-2</v>
      </c>
      <c r="N2813" s="8">
        <f t="shared" si="437"/>
        <v>-7.2991165334455155E-2</v>
      </c>
      <c r="O2813" s="1">
        <f t="shared" si="438"/>
        <v>2.355</v>
      </c>
      <c r="P2813" s="1">
        <f t="shared" si="439"/>
        <v>47.54</v>
      </c>
      <c r="Q2813" s="1">
        <f t="shared" si="440"/>
        <v>1.9805519680196724</v>
      </c>
    </row>
    <row r="2814" spans="1:17" x14ac:dyDescent="0.25">
      <c r="A2814" s="2">
        <v>40311</v>
      </c>
      <c r="B2814" s="1">
        <v>48.41</v>
      </c>
      <c r="C2814" s="1">
        <v>48.79</v>
      </c>
      <c r="D2814" s="1">
        <v>47.73</v>
      </c>
      <c r="E2814" s="1">
        <v>47.85</v>
      </c>
      <c r="F2814" s="1">
        <v>102844300</v>
      </c>
      <c r="G2814" s="1">
        <v>46.79</v>
      </c>
      <c r="H2814" s="8">
        <f t="shared" si="432"/>
        <v>-1.5776188472864994E-2</v>
      </c>
      <c r="I2814" s="1">
        <f t="shared" si="433"/>
        <v>-1</v>
      </c>
      <c r="J2814" s="1">
        <f t="shared" si="431"/>
        <v>1</v>
      </c>
      <c r="K2814" s="8">
        <f t="shared" si="434"/>
        <v>-1.9234879247702508E-2</v>
      </c>
      <c r="L2814" s="8">
        <f t="shared" si="435"/>
        <v>-7.3092541141269507E-2</v>
      </c>
      <c r="M2814" s="8">
        <f t="shared" si="436"/>
        <v>-4.1461850822825386E-2</v>
      </c>
      <c r="N2814" s="8">
        <f t="shared" si="437"/>
        <v>-4.9155802521906322E-2</v>
      </c>
      <c r="O2814" s="1">
        <f t="shared" si="438"/>
        <v>2.355</v>
      </c>
      <c r="P2814" s="1">
        <f t="shared" si="439"/>
        <v>46.79</v>
      </c>
      <c r="Q2814" s="1">
        <f t="shared" si="440"/>
        <v>1.9805519680196724</v>
      </c>
    </row>
    <row r="2815" spans="1:17" x14ac:dyDescent="0.25">
      <c r="A2815" s="2">
        <v>40312</v>
      </c>
      <c r="B2815" s="1">
        <v>47.49</v>
      </c>
      <c r="C2815" s="1">
        <v>47.52</v>
      </c>
      <c r="D2815" s="1">
        <v>46.38</v>
      </c>
      <c r="E2815" s="1">
        <v>46.93</v>
      </c>
      <c r="F2815" s="1">
        <v>147386100</v>
      </c>
      <c r="G2815" s="1">
        <v>45.89</v>
      </c>
      <c r="H2815" s="8">
        <f t="shared" si="432"/>
        <v>-1.9234879247702508E-2</v>
      </c>
      <c r="I2815" s="1">
        <f t="shared" si="433"/>
        <v>-2</v>
      </c>
      <c r="J2815" s="1">
        <f t="shared" si="431"/>
        <v>2</v>
      </c>
      <c r="K2815" s="8">
        <f t="shared" si="434"/>
        <v>3.2686859882327113E-3</v>
      </c>
      <c r="L2815" s="8">
        <f t="shared" si="435"/>
        <v>-4.467204183918061E-2</v>
      </c>
      <c r="M2815" s="8">
        <f t="shared" si="436"/>
        <v>-2.8328611898016942E-2</v>
      </c>
      <c r="N2815" s="8">
        <f t="shared" si="437"/>
        <v>-3.072564828938773E-2</v>
      </c>
      <c r="O2815" s="1">
        <f t="shared" si="438"/>
        <v>2.36</v>
      </c>
      <c r="P2815" s="1">
        <f t="shared" si="439"/>
        <v>45.89</v>
      </c>
      <c r="Q2815" s="1">
        <f t="shared" si="440"/>
        <v>1.9805519680196724</v>
      </c>
    </row>
    <row r="2816" spans="1:17" x14ac:dyDescent="0.25">
      <c r="A2816" s="2">
        <v>40315</v>
      </c>
      <c r="B2816" s="1">
        <v>47.02</v>
      </c>
      <c r="C2816" s="1">
        <v>47.27</v>
      </c>
      <c r="D2816" s="1">
        <v>46.07</v>
      </c>
      <c r="E2816" s="1">
        <v>47.08</v>
      </c>
      <c r="F2816" s="1">
        <v>120969600</v>
      </c>
      <c r="G2816" s="1">
        <v>46.04</v>
      </c>
      <c r="H2816" s="8">
        <f t="shared" si="432"/>
        <v>3.2686859882327113E-3</v>
      </c>
      <c r="I2816" s="1">
        <f t="shared" si="433"/>
        <v>1</v>
      </c>
      <c r="J2816" s="1">
        <f t="shared" si="431"/>
        <v>1</v>
      </c>
      <c r="K2816" s="8">
        <f t="shared" si="434"/>
        <v>-1.3900955690703709E-2</v>
      </c>
      <c r="L2816" s="8">
        <f t="shared" si="435"/>
        <v>-5.1476976542137232E-2</v>
      </c>
      <c r="M2816" s="8">
        <f t="shared" si="436"/>
        <v>-4.0399652476107772E-2</v>
      </c>
      <c r="N2816" s="8">
        <f t="shared" si="437"/>
        <v>-8.036490008688002E-3</v>
      </c>
      <c r="O2816" s="1">
        <f t="shared" si="438"/>
        <v>2.36</v>
      </c>
      <c r="P2816" s="1">
        <f t="shared" si="439"/>
        <v>46.04</v>
      </c>
      <c r="Q2816" s="1">
        <f t="shared" si="440"/>
        <v>1.9805519680196724</v>
      </c>
    </row>
    <row r="2817" spans="1:17" x14ac:dyDescent="0.25">
      <c r="A2817" s="2">
        <v>40316</v>
      </c>
      <c r="B2817" s="1">
        <v>47.48</v>
      </c>
      <c r="C2817" s="1">
        <v>47.58</v>
      </c>
      <c r="D2817" s="1">
        <v>46.22</v>
      </c>
      <c r="E2817" s="1">
        <v>46.43</v>
      </c>
      <c r="F2817" s="1">
        <v>153072100</v>
      </c>
      <c r="G2817" s="1">
        <v>45.4</v>
      </c>
      <c r="H2817" s="8">
        <f t="shared" si="432"/>
        <v>-1.3900955690703709E-2</v>
      </c>
      <c r="I2817" s="1">
        <f t="shared" si="433"/>
        <v>-1</v>
      </c>
      <c r="J2817" s="1">
        <f t="shared" si="431"/>
        <v>1</v>
      </c>
      <c r="K2817" s="8">
        <f t="shared" si="434"/>
        <v>-7.9295154185021755E-3</v>
      </c>
      <c r="L2817" s="8">
        <f t="shared" si="435"/>
        <v>-3.7224669603524219E-2</v>
      </c>
      <c r="M2817" s="8">
        <f t="shared" si="436"/>
        <v>-3.9647577092510877E-3</v>
      </c>
      <c r="N2817" s="8">
        <f t="shared" si="437"/>
        <v>1.0132158590308471E-2</v>
      </c>
      <c r="O2817" s="1">
        <f t="shared" si="438"/>
        <v>2.36</v>
      </c>
      <c r="P2817" s="1">
        <f t="shared" si="439"/>
        <v>45.4</v>
      </c>
      <c r="Q2817" s="1">
        <f t="shared" si="440"/>
        <v>1.9805519680196724</v>
      </c>
    </row>
    <row r="2818" spans="1:17" x14ac:dyDescent="0.25">
      <c r="A2818" s="2">
        <v>40317</v>
      </c>
      <c r="B2818" s="1">
        <v>46.26</v>
      </c>
      <c r="C2818" s="1">
        <v>46.63</v>
      </c>
      <c r="D2818" s="1">
        <v>45.55</v>
      </c>
      <c r="E2818" s="1">
        <v>46.06</v>
      </c>
      <c r="F2818" s="1">
        <v>159000300</v>
      </c>
      <c r="G2818" s="1">
        <v>45.04</v>
      </c>
      <c r="H2818" s="8">
        <f t="shared" si="432"/>
        <v>-7.9295154185021755E-3</v>
      </c>
      <c r="I2818" s="1">
        <f t="shared" si="433"/>
        <v>-2</v>
      </c>
      <c r="J2818" s="1">
        <f t="shared" si="431"/>
        <v>2</v>
      </c>
      <c r="K2818" s="8">
        <f t="shared" si="434"/>
        <v>-3.707815275310844E-2</v>
      </c>
      <c r="L2818" s="8">
        <f t="shared" si="435"/>
        <v>-4.0408525754884517E-2</v>
      </c>
      <c r="M2818" s="8">
        <f t="shared" si="436"/>
        <v>1.3543516873889772E-2</v>
      </c>
      <c r="N2818" s="8">
        <f t="shared" si="437"/>
        <v>2.1536412078152711E-2</v>
      </c>
      <c r="O2818" s="1">
        <f t="shared" si="438"/>
        <v>2.3650000000000002</v>
      </c>
      <c r="P2818" s="1">
        <f t="shared" si="439"/>
        <v>45.04</v>
      </c>
      <c r="Q2818" s="1">
        <f t="shared" si="440"/>
        <v>1.9805519680196724</v>
      </c>
    </row>
    <row r="2819" spans="1:17" x14ac:dyDescent="0.25">
      <c r="A2819" s="2">
        <v>40318</v>
      </c>
      <c r="B2819" s="1">
        <v>45.16</v>
      </c>
      <c r="C2819" s="1">
        <v>45.28</v>
      </c>
      <c r="D2819" s="1">
        <v>44.25</v>
      </c>
      <c r="E2819" s="1">
        <v>44.35</v>
      </c>
      <c r="F2819" s="1">
        <v>189289800</v>
      </c>
      <c r="G2819" s="1">
        <v>43.37</v>
      </c>
      <c r="H2819" s="8">
        <f t="shared" si="432"/>
        <v>-3.707815275310844E-2</v>
      </c>
      <c r="I2819" s="1">
        <f t="shared" si="433"/>
        <v>-3</v>
      </c>
      <c r="J2819" s="1">
        <f t="shared" ref="J2819:J2882" si="441">ABS(I2819)</f>
        <v>3</v>
      </c>
      <c r="K2819" s="8">
        <f t="shared" si="434"/>
        <v>1.0836984090385249E-2</v>
      </c>
      <c r="L2819" s="8">
        <f t="shared" si="435"/>
        <v>3.4124971178233876E-2</v>
      </c>
      <c r="M2819" s="8">
        <f t="shared" si="436"/>
        <v>1.6601337329951615E-2</v>
      </c>
      <c r="N2819" s="8">
        <f t="shared" si="437"/>
        <v>5.9718699561909228E-2</v>
      </c>
      <c r="O2819" s="1">
        <f t="shared" si="438"/>
        <v>2.375</v>
      </c>
      <c r="P2819" s="1">
        <f t="shared" si="439"/>
        <v>43.37</v>
      </c>
      <c r="Q2819" s="1">
        <f t="shared" si="440"/>
        <v>1.9805519680196724</v>
      </c>
    </row>
    <row r="2820" spans="1:17" x14ac:dyDescent="0.25">
      <c r="A2820" s="2">
        <v>40319</v>
      </c>
      <c r="B2820" s="1">
        <v>43.66</v>
      </c>
      <c r="C2820" s="1">
        <v>45.64</v>
      </c>
      <c r="D2820" s="1">
        <v>43.49</v>
      </c>
      <c r="E2820" s="1">
        <v>44.84</v>
      </c>
      <c r="F2820" s="1">
        <v>190631100</v>
      </c>
      <c r="G2820" s="1">
        <v>43.84</v>
      </c>
      <c r="H2820" s="8">
        <f t="shared" ref="H2820:H2883" si="442">G2820/G2819-1</f>
        <v>1.0836984090385249E-2</v>
      </c>
      <c r="I2820" s="1">
        <f t="shared" ref="I2820:I2883" si="443">IF(H2820&gt;0,IF(I2819&gt;0,I2819+1,1),IF(I2819&lt;0,I2819-1,-1))</f>
        <v>1</v>
      </c>
      <c r="J2820" s="1">
        <f t="shared" si="441"/>
        <v>1</v>
      </c>
      <c r="K2820" s="8">
        <f t="shared" ref="K2820:K2883" si="444">G2821/G2820-1</f>
        <v>-3.8777372262773779E-3</v>
      </c>
      <c r="L2820" s="8">
        <f t="shared" ref="L2820:L2883" si="445">G2825/G2820-1</f>
        <v>1.7107664233576569E-2</v>
      </c>
      <c r="M2820" s="8">
        <f t="shared" ref="M2820:M2883" si="446">G2830/G2820-1</f>
        <v>-1.2545620437956262E-2</v>
      </c>
      <c r="N2820" s="8">
        <f t="shared" ref="N2820:N2883" si="447">G2840/G2820-1</f>
        <v>3.9461678832116709E-2</v>
      </c>
      <c r="O2820" s="1">
        <f t="shared" si="438"/>
        <v>2.37</v>
      </c>
      <c r="P2820" s="1">
        <f t="shared" si="439"/>
        <v>43.84</v>
      </c>
      <c r="Q2820" s="1">
        <f t="shared" si="440"/>
        <v>1.9805519680196724</v>
      </c>
    </row>
    <row r="2821" spans="1:17" x14ac:dyDescent="0.25">
      <c r="A2821" s="2">
        <v>40322</v>
      </c>
      <c r="B2821" s="1">
        <v>44.82</v>
      </c>
      <c r="C2821" s="1">
        <v>45.33</v>
      </c>
      <c r="D2821" s="1">
        <v>44.64</v>
      </c>
      <c r="E2821" s="1">
        <v>44.66</v>
      </c>
      <c r="F2821" s="1">
        <v>113038000</v>
      </c>
      <c r="G2821" s="1">
        <v>43.67</v>
      </c>
      <c r="H2821" s="8">
        <f t="shared" si="442"/>
        <v>-3.8777372262773779E-3</v>
      </c>
      <c r="I2821" s="1">
        <f t="shared" si="443"/>
        <v>-1</v>
      </c>
      <c r="J2821" s="1">
        <f t="shared" si="441"/>
        <v>1</v>
      </c>
      <c r="K2821" s="8">
        <f t="shared" si="444"/>
        <v>9.1596061369370041E-4</v>
      </c>
      <c r="L2821" s="8">
        <f t="shared" si="445"/>
        <v>1.1678497824593403E-2</v>
      </c>
      <c r="M2821" s="8">
        <f t="shared" si="446"/>
        <v>-1.0533547057476556E-2</v>
      </c>
      <c r="N2821" s="8">
        <f t="shared" si="447"/>
        <v>3.5264483627204024E-2</v>
      </c>
      <c r="O2821" s="1">
        <f t="shared" si="438"/>
        <v>2.36</v>
      </c>
      <c r="P2821" s="1">
        <f t="shared" si="439"/>
        <v>43.67</v>
      </c>
      <c r="Q2821" s="1">
        <f t="shared" si="440"/>
        <v>1.9805519680196724</v>
      </c>
    </row>
    <row r="2822" spans="1:17" x14ac:dyDescent="0.25">
      <c r="A2822" s="2">
        <v>40323</v>
      </c>
      <c r="B2822" s="1">
        <v>43.68</v>
      </c>
      <c r="C2822" s="1">
        <v>44.76</v>
      </c>
      <c r="D2822" s="1">
        <v>43.23</v>
      </c>
      <c r="E2822" s="1">
        <v>44.7</v>
      </c>
      <c r="F2822" s="1">
        <v>155643000</v>
      </c>
      <c r="G2822" s="1">
        <v>43.71</v>
      </c>
      <c r="H2822" s="8">
        <f t="shared" si="442"/>
        <v>9.1596061369370041E-4</v>
      </c>
      <c r="I2822" s="1">
        <f t="shared" si="443"/>
        <v>1</v>
      </c>
      <c r="J2822" s="1">
        <f t="shared" si="441"/>
        <v>1</v>
      </c>
      <c r="K2822" s="8">
        <f t="shared" si="444"/>
        <v>-1.1210249370853353E-2</v>
      </c>
      <c r="L2822" s="8">
        <f t="shared" si="445"/>
        <v>3.4545870510180654E-2</v>
      </c>
      <c r="M2822" s="8">
        <f t="shared" si="446"/>
        <v>-1.9675131548844593E-2</v>
      </c>
      <c r="N2822" s="8">
        <f t="shared" si="447"/>
        <v>3.0199039121482585E-2</v>
      </c>
      <c r="O2822" s="1">
        <f t="shared" si="438"/>
        <v>2.36</v>
      </c>
      <c r="P2822" s="1">
        <f t="shared" si="439"/>
        <v>43.71</v>
      </c>
      <c r="Q2822" s="1">
        <f t="shared" si="440"/>
        <v>1.9805519680196724</v>
      </c>
    </row>
    <row r="2823" spans="1:17" x14ac:dyDescent="0.25">
      <c r="A2823" s="2">
        <v>40324</v>
      </c>
      <c r="B2823" s="1">
        <v>45.01</v>
      </c>
      <c r="C2823" s="1">
        <v>45.57</v>
      </c>
      <c r="D2823" s="1">
        <v>44.12</v>
      </c>
      <c r="E2823" s="1">
        <v>44.2</v>
      </c>
      <c r="F2823" s="1">
        <v>140203200</v>
      </c>
      <c r="G2823" s="1">
        <v>43.22</v>
      </c>
      <c r="H2823" s="8">
        <f t="shared" si="442"/>
        <v>-1.1210249370853353E-2</v>
      </c>
      <c r="I2823" s="1">
        <f t="shared" si="443"/>
        <v>-1</v>
      </c>
      <c r="J2823" s="1">
        <f t="shared" si="441"/>
        <v>1</v>
      </c>
      <c r="K2823" s="8">
        <f t="shared" si="444"/>
        <v>3.7714021286441524E-2</v>
      </c>
      <c r="L2823" s="8">
        <f t="shared" si="445"/>
        <v>5.6223970384081445E-2</v>
      </c>
      <c r="M2823" s="8">
        <f t="shared" si="446"/>
        <v>1.96668209162425E-2</v>
      </c>
      <c r="N2823" s="8">
        <f t="shared" si="447"/>
        <v>2.5913928736696068E-2</v>
      </c>
      <c r="O2823" s="1">
        <f t="shared" si="438"/>
        <v>2.36</v>
      </c>
      <c r="P2823" s="1">
        <f t="shared" si="439"/>
        <v>43.22</v>
      </c>
      <c r="Q2823" s="1">
        <f t="shared" si="440"/>
        <v>1.9805519680196724</v>
      </c>
    </row>
    <row r="2824" spans="1:17" x14ac:dyDescent="0.25">
      <c r="A2824" s="2">
        <v>40325</v>
      </c>
      <c r="B2824" s="1">
        <v>45.2</v>
      </c>
      <c r="C2824" s="1">
        <v>45.89</v>
      </c>
      <c r="D2824" s="1">
        <v>45.09</v>
      </c>
      <c r="E2824" s="1">
        <v>45.87</v>
      </c>
      <c r="F2824" s="1">
        <v>110671600</v>
      </c>
      <c r="G2824" s="1">
        <v>44.85</v>
      </c>
      <c r="H2824" s="8">
        <f t="shared" si="442"/>
        <v>3.7714021286441524E-2</v>
      </c>
      <c r="I2824" s="1">
        <f t="shared" si="443"/>
        <v>1</v>
      </c>
      <c r="J2824" s="1">
        <f t="shared" si="441"/>
        <v>1</v>
      </c>
      <c r="K2824" s="8">
        <f t="shared" si="444"/>
        <v>-5.7971014492753659E-3</v>
      </c>
      <c r="L2824" s="8">
        <f t="shared" si="445"/>
        <v>-1.6945373467112557E-2</v>
      </c>
      <c r="M2824" s="8">
        <f t="shared" si="446"/>
        <v>-8.0267558528428484E-3</v>
      </c>
      <c r="N2824" s="8">
        <f t="shared" si="447"/>
        <v>-1.1148272017837191E-2</v>
      </c>
      <c r="O2824" s="1">
        <f t="shared" si="438"/>
        <v>2.355</v>
      </c>
      <c r="P2824" s="1">
        <f t="shared" si="439"/>
        <v>44.85</v>
      </c>
      <c r="Q2824" s="1">
        <f t="shared" si="440"/>
        <v>1.9805519680196724</v>
      </c>
    </row>
    <row r="2825" spans="1:17" x14ac:dyDescent="0.25">
      <c r="A2825" s="2">
        <v>40326</v>
      </c>
      <c r="B2825" s="1">
        <v>45.95</v>
      </c>
      <c r="C2825" s="1">
        <v>45.99</v>
      </c>
      <c r="D2825" s="1">
        <v>45.2</v>
      </c>
      <c r="E2825" s="1">
        <v>45.6</v>
      </c>
      <c r="F2825" s="1">
        <v>128535300</v>
      </c>
      <c r="G2825" s="1">
        <v>44.59</v>
      </c>
      <c r="H2825" s="8">
        <f t="shared" si="442"/>
        <v>-5.7971014492753659E-3</v>
      </c>
      <c r="I2825" s="1">
        <f t="shared" si="443"/>
        <v>-1</v>
      </c>
      <c r="J2825" s="1">
        <f t="shared" si="441"/>
        <v>1</v>
      </c>
      <c r="K2825" s="8">
        <f t="shared" si="444"/>
        <v>-9.1948867459071826E-3</v>
      </c>
      <c r="L2825" s="8">
        <f t="shared" si="445"/>
        <v>-2.9154518950437414E-2</v>
      </c>
      <c r="M2825" s="8">
        <f t="shared" si="446"/>
        <v>-2.4669208342679161E-3</v>
      </c>
      <c r="N2825" s="8">
        <f t="shared" si="447"/>
        <v>-8.7463556851311575E-3</v>
      </c>
      <c r="O2825" s="1">
        <f t="shared" si="438"/>
        <v>2.355</v>
      </c>
      <c r="P2825" s="1">
        <f t="shared" si="439"/>
        <v>44.59</v>
      </c>
      <c r="Q2825" s="1">
        <f t="shared" si="440"/>
        <v>1.9805519680196724</v>
      </c>
    </row>
    <row r="2826" spans="1:17" x14ac:dyDescent="0.25">
      <c r="A2826" s="2">
        <v>40330</v>
      </c>
      <c r="B2826" s="1">
        <v>45.43</v>
      </c>
      <c r="C2826" s="1">
        <v>46.25</v>
      </c>
      <c r="D2826" s="1">
        <v>45.13</v>
      </c>
      <c r="E2826" s="1">
        <v>45.18</v>
      </c>
      <c r="F2826" s="1">
        <v>104242700</v>
      </c>
      <c r="G2826" s="1">
        <v>44.18</v>
      </c>
      <c r="H2826" s="8">
        <f t="shared" si="442"/>
        <v>-9.1948867459071826E-3</v>
      </c>
      <c r="I2826" s="1">
        <f t="shared" si="443"/>
        <v>-2</v>
      </c>
      <c r="J2826" s="1">
        <f t="shared" si="441"/>
        <v>2</v>
      </c>
      <c r="K2826" s="8">
        <f t="shared" si="444"/>
        <v>2.354006337709369E-2</v>
      </c>
      <c r="L2826" s="8">
        <f t="shared" si="445"/>
        <v>-2.1955636034404646E-2</v>
      </c>
      <c r="M2826" s="8">
        <f t="shared" si="446"/>
        <v>3.3725667722951602E-2</v>
      </c>
      <c r="N2826" s="8">
        <f t="shared" si="447"/>
        <v>-3.8252602987777218E-2</v>
      </c>
      <c r="O2826" s="1">
        <f t="shared" ref="O2826:O2889" si="448">AVERAGE(J2627:J2826)</f>
        <v>2.355</v>
      </c>
      <c r="P2826" s="1">
        <f t="shared" ref="P2826:P2889" si="449">G2826</f>
        <v>44.18</v>
      </c>
      <c r="Q2826" s="1">
        <f t="shared" si="440"/>
        <v>1.9805519680196724</v>
      </c>
    </row>
    <row r="2827" spans="1:17" x14ac:dyDescent="0.25">
      <c r="A2827" s="2">
        <v>40331</v>
      </c>
      <c r="B2827" s="1">
        <v>45.44</v>
      </c>
      <c r="C2827" s="1">
        <v>46.28</v>
      </c>
      <c r="D2827" s="1">
        <v>45.13</v>
      </c>
      <c r="E2827" s="1">
        <v>46.25</v>
      </c>
      <c r="F2827" s="1">
        <v>97249300</v>
      </c>
      <c r="G2827" s="1">
        <v>45.22</v>
      </c>
      <c r="H2827" s="8">
        <f t="shared" si="442"/>
        <v>2.354006337709369E-2</v>
      </c>
      <c r="I2827" s="1">
        <f t="shared" si="443"/>
        <v>1</v>
      </c>
      <c r="J2827" s="1">
        <f t="shared" si="441"/>
        <v>1</v>
      </c>
      <c r="K2827" s="8">
        <f t="shared" si="444"/>
        <v>9.5090667846084997E-3</v>
      </c>
      <c r="L2827" s="8">
        <f t="shared" si="445"/>
        <v>-5.2410437859354175E-2</v>
      </c>
      <c r="M2827" s="8">
        <f t="shared" si="446"/>
        <v>1.4153029632905767E-2</v>
      </c>
      <c r="N2827" s="8">
        <f t="shared" si="447"/>
        <v>-7.4745687748783651E-2</v>
      </c>
      <c r="O2827" s="1">
        <f t="shared" si="448"/>
        <v>2.355</v>
      </c>
      <c r="P2827" s="1">
        <f t="shared" si="449"/>
        <v>45.22</v>
      </c>
      <c r="Q2827" s="1">
        <f t="shared" ref="Q2827:Q2890" si="450">AVERAGE(O$202:O$50000)</f>
        <v>1.9805519680196724</v>
      </c>
    </row>
    <row r="2828" spans="1:17" x14ac:dyDescent="0.25">
      <c r="A2828" s="2">
        <v>40332</v>
      </c>
      <c r="B2828" s="1">
        <v>46.38</v>
      </c>
      <c r="C2828" s="1">
        <v>46.77</v>
      </c>
      <c r="D2828" s="1">
        <v>46.08</v>
      </c>
      <c r="E2828" s="1">
        <v>46.69</v>
      </c>
      <c r="F2828" s="1">
        <v>98928400</v>
      </c>
      <c r="G2828" s="1">
        <v>45.65</v>
      </c>
      <c r="H2828" s="8">
        <f t="shared" si="442"/>
        <v>9.5090667846084997E-3</v>
      </c>
      <c r="I2828" s="1">
        <f t="shared" si="443"/>
        <v>2</v>
      </c>
      <c r="J2828" s="1">
        <f t="shared" si="441"/>
        <v>2</v>
      </c>
      <c r="K2828" s="8">
        <f t="shared" si="444"/>
        <v>-3.4173055859802792E-2</v>
      </c>
      <c r="L2828" s="8">
        <f t="shared" si="445"/>
        <v>-3.4611171960569509E-2</v>
      </c>
      <c r="M2828" s="8">
        <f t="shared" si="446"/>
        <v>7.8860898138006785E-3</v>
      </c>
      <c r="N2828" s="8">
        <f t="shared" si="447"/>
        <v>-8.5870755750273808E-2</v>
      </c>
      <c r="O2828" s="1">
        <f t="shared" si="448"/>
        <v>2.355</v>
      </c>
      <c r="P2828" s="1">
        <f t="shared" si="449"/>
        <v>45.65</v>
      </c>
      <c r="Q2828" s="1">
        <f t="shared" si="450"/>
        <v>1.9805519680196724</v>
      </c>
    </row>
    <row r="2829" spans="1:17" x14ac:dyDescent="0.25">
      <c r="A2829" s="2">
        <v>40333</v>
      </c>
      <c r="B2829" s="1">
        <v>45.7</v>
      </c>
      <c r="C2829" s="1">
        <v>46.29</v>
      </c>
      <c r="D2829" s="1">
        <v>44.94</v>
      </c>
      <c r="E2829" s="1">
        <v>45.09</v>
      </c>
      <c r="F2829" s="1">
        <v>112849900</v>
      </c>
      <c r="G2829" s="1">
        <v>44.09</v>
      </c>
      <c r="H2829" s="8">
        <f t="shared" si="442"/>
        <v>-3.4173055859802792E-2</v>
      </c>
      <c r="I2829" s="1">
        <f t="shared" si="443"/>
        <v>-1</v>
      </c>
      <c r="J2829" s="1">
        <f t="shared" si="441"/>
        <v>1</v>
      </c>
      <c r="K2829" s="8">
        <f t="shared" si="444"/>
        <v>-1.8144704014515844E-2</v>
      </c>
      <c r="L2829" s="8">
        <f t="shared" si="445"/>
        <v>9.0723520072577557E-3</v>
      </c>
      <c r="M2829" s="8">
        <f t="shared" si="446"/>
        <v>4.2413245633930563E-2</v>
      </c>
      <c r="N2829" s="8">
        <f t="shared" si="447"/>
        <v>-5.6248582444998974E-2</v>
      </c>
      <c r="O2829" s="1">
        <f t="shared" si="448"/>
        <v>2.355</v>
      </c>
      <c r="P2829" s="1">
        <f t="shared" si="449"/>
        <v>44.09</v>
      </c>
      <c r="Q2829" s="1">
        <f t="shared" si="450"/>
        <v>1.9805519680196724</v>
      </c>
    </row>
    <row r="2830" spans="1:17" x14ac:dyDescent="0.25">
      <c r="A2830" s="2">
        <v>40336</v>
      </c>
      <c r="B2830" s="1">
        <v>45.32</v>
      </c>
      <c r="C2830" s="1">
        <v>45.46</v>
      </c>
      <c r="D2830" s="1">
        <v>44.22</v>
      </c>
      <c r="E2830" s="1">
        <v>44.27</v>
      </c>
      <c r="F2830" s="1">
        <v>88436600</v>
      </c>
      <c r="G2830" s="1">
        <v>43.29</v>
      </c>
      <c r="H2830" s="8">
        <f t="shared" si="442"/>
        <v>-1.8144704014515844E-2</v>
      </c>
      <c r="I2830" s="1">
        <f t="shared" si="443"/>
        <v>-2</v>
      </c>
      <c r="J2830" s="1">
        <f t="shared" si="441"/>
        <v>2</v>
      </c>
      <c r="K2830" s="8">
        <f t="shared" si="444"/>
        <v>-1.8480018480018234E-3</v>
      </c>
      <c r="L2830" s="8">
        <f t="shared" si="445"/>
        <v>2.7489027489027373E-2</v>
      </c>
      <c r="M2830" s="8">
        <f t="shared" si="446"/>
        <v>5.2668052668052745E-2</v>
      </c>
      <c r="N2830" s="8">
        <f t="shared" si="447"/>
        <v>-3.580503580503569E-2</v>
      </c>
      <c r="O2830" s="1">
        <f t="shared" si="448"/>
        <v>2.355</v>
      </c>
      <c r="P2830" s="1">
        <f t="shared" si="449"/>
        <v>43.29</v>
      </c>
      <c r="Q2830" s="1">
        <f t="shared" si="450"/>
        <v>1.9805519680196724</v>
      </c>
    </row>
    <row r="2831" spans="1:17" x14ac:dyDescent="0.25">
      <c r="A2831" s="2">
        <v>40337</v>
      </c>
      <c r="B2831" s="1">
        <v>44.35</v>
      </c>
      <c r="C2831" s="1">
        <v>44.48</v>
      </c>
      <c r="D2831" s="1">
        <v>43.59</v>
      </c>
      <c r="E2831" s="1">
        <v>44.19</v>
      </c>
      <c r="F2831" s="1">
        <v>133030100</v>
      </c>
      <c r="G2831" s="1">
        <v>43.21</v>
      </c>
      <c r="H2831" s="8">
        <f t="shared" si="442"/>
        <v>-1.8480018480018234E-3</v>
      </c>
      <c r="I2831" s="1">
        <f t="shared" si="443"/>
        <v>-3</v>
      </c>
      <c r="J2831" s="1">
        <f t="shared" si="441"/>
        <v>3</v>
      </c>
      <c r="K2831" s="8">
        <f t="shared" si="444"/>
        <v>-8.3314047674148961E-3</v>
      </c>
      <c r="L2831" s="8">
        <f t="shared" si="445"/>
        <v>5.6931265910668882E-2</v>
      </c>
      <c r="M2831" s="8">
        <f t="shared" si="446"/>
        <v>4.6285582041194262E-2</v>
      </c>
      <c r="N2831" s="8">
        <f t="shared" si="447"/>
        <v>-3.2399907428836139E-3</v>
      </c>
      <c r="O2831" s="1">
        <f t="shared" si="448"/>
        <v>2.355</v>
      </c>
      <c r="P2831" s="1">
        <f t="shared" si="449"/>
        <v>43.21</v>
      </c>
      <c r="Q2831" s="1">
        <f t="shared" si="450"/>
        <v>1.9805519680196724</v>
      </c>
    </row>
    <row r="2832" spans="1:17" x14ac:dyDescent="0.25">
      <c r="A2832" s="2">
        <v>40338</v>
      </c>
      <c r="B2832" s="1">
        <v>44.5</v>
      </c>
      <c r="C2832" s="1">
        <v>44.91</v>
      </c>
      <c r="D2832" s="1">
        <v>43.69</v>
      </c>
      <c r="E2832" s="1">
        <v>43.82</v>
      </c>
      <c r="F2832" s="1">
        <v>101949200</v>
      </c>
      <c r="G2832" s="1">
        <v>42.85</v>
      </c>
      <c r="H2832" s="8">
        <f t="shared" si="442"/>
        <v>-8.3314047674148961E-3</v>
      </c>
      <c r="I2832" s="1">
        <f t="shared" si="443"/>
        <v>-4</v>
      </c>
      <c r="J2832" s="1">
        <f t="shared" si="441"/>
        <v>4</v>
      </c>
      <c r="K2832" s="8">
        <f t="shared" si="444"/>
        <v>2.8471411901983545E-2</v>
      </c>
      <c r="L2832" s="8">
        <f t="shared" si="445"/>
        <v>7.0245040840140049E-2</v>
      </c>
      <c r="M2832" s="8">
        <f t="shared" si="446"/>
        <v>5.0875145857642856E-2</v>
      </c>
      <c r="N2832" s="8">
        <f t="shared" si="447"/>
        <v>1.0501750291715295E-2</v>
      </c>
      <c r="O2832" s="1">
        <f t="shared" si="448"/>
        <v>2.355</v>
      </c>
      <c r="P2832" s="1">
        <f t="shared" si="449"/>
        <v>42.85</v>
      </c>
      <c r="Q2832" s="1">
        <f t="shared" si="450"/>
        <v>1.9805519680196724</v>
      </c>
    </row>
    <row r="2833" spans="1:17" x14ac:dyDescent="0.25">
      <c r="A2833" s="2">
        <v>40339</v>
      </c>
      <c r="B2833" s="1">
        <v>44.36</v>
      </c>
      <c r="C2833" s="1">
        <v>45.12</v>
      </c>
      <c r="D2833" s="1">
        <v>44.24</v>
      </c>
      <c r="E2833" s="1">
        <v>45.07</v>
      </c>
      <c r="F2833" s="1">
        <v>76892300</v>
      </c>
      <c r="G2833" s="1">
        <v>44.07</v>
      </c>
      <c r="H2833" s="8">
        <f t="shared" si="442"/>
        <v>2.8471411901983545E-2</v>
      </c>
      <c r="I2833" s="1">
        <f t="shared" si="443"/>
        <v>1</v>
      </c>
      <c r="J2833" s="1">
        <f t="shared" si="441"/>
        <v>1</v>
      </c>
      <c r="K2833" s="8">
        <f t="shared" si="444"/>
        <v>9.5302927161333706E-3</v>
      </c>
      <c r="L2833" s="8">
        <f t="shared" si="445"/>
        <v>4.4020875879282828E-2</v>
      </c>
      <c r="M2833" s="8">
        <f t="shared" si="446"/>
        <v>6.1266167460858334E-3</v>
      </c>
      <c r="N2833" s="8">
        <f t="shared" si="447"/>
        <v>-7.9419105967778458E-3</v>
      </c>
      <c r="O2833" s="1">
        <f t="shared" si="448"/>
        <v>2.355</v>
      </c>
      <c r="P2833" s="1">
        <f t="shared" si="449"/>
        <v>44.07</v>
      </c>
      <c r="Q2833" s="1">
        <f t="shared" si="450"/>
        <v>1.9805519680196724</v>
      </c>
    </row>
    <row r="2834" spans="1:17" x14ac:dyDescent="0.25">
      <c r="A2834" s="2">
        <v>40340</v>
      </c>
      <c r="B2834" s="1">
        <v>44.61</v>
      </c>
      <c r="C2834" s="1">
        <v>45.54</v>
      </c>
      <c r="D2834" s="1">
        <v>44.61</v>
      </c>
      <c r="E2834" s="1">
        <v>45.5</v>
      </c>
      <c r="F2834" s="1">
        <v>74346800</v>
      </c>
      <c r="G2834" s="1">
        <v>44.49</v>
      </c>
      <c r="H2834" s="8">
        <f t="shared" si="442"/>
        <v>9.5302927161333706E-3</v>
      </c>
      <c r="I2834" s="1">
        <f t="shared" si="443"/>
        <v>2</v>
      </c>
      <c r="J2834" s="1">
        <f t="shared" si="441"/>
        <v>2</v>
      </c>
      <c r="K2834" s="8">
        <f t="shared" si="444"/>
        <v>-2.2476961114870075E-4</v>
      </c>
      <c r="L2834" s="8">
        <f t="shared" si="445"/>
        <v>3.3041132838840248E-2</v>
      </c>
      <c r="M2834" s="8">
        <f t="shared" si="446"/>
        <v>-3.1467745560800342E-3</v>
      </c>
      <c r="N2834" s="8">
        <f t="shared" si="447"/>
        <v>-1.4610024724657222E-2</v>
      </c>
      <c r="O2834" s="1">
        <f t="shared" si="448"/>
        <v>2.36</v>
      </c>
      <c r="P2834" s="1">
        <f t="shared" si="449"/>
        <v>44.49</v>
      </c>
      <c r="Q2834" s="1">
        <f t="shared" si="450"/>
        <v>1.9805519680196724</v>
      </c>
    </row>
    <row r="2835" spans="1:17" x14ac:dyDescent="0.25">
      <c r="A2835" s="2">
        <v>40343</v>
      </c>
      <c r="B2835" s="1">
        <v>45.92</v>
      </c>
      <c r="C2835" s="1">
        <v>46.24</v>
      </c>
      <c r="D2835" s="1">
        <v>45.41</v>
      </c>
      <c r="E2835" s="1">
        <v>45.49</v>
      </c>
      <c r="F2835" s="1">
        <v>68085000</v>
      </c>
      <c r="G2835" s="1">
        <v>44.48</v>
      </c>
      <c r="H2835" s="8">
        <f t="shared" si="442"/>
        <v>-2.2476961114870075E-4</v>
      </c>
      <c r="I2835" s="1">
        <f t="shared" si="443"/>
        <v>-1</v>
      </c>
      <c r="J2835" s="1">
        <f t="shared" si="441"/>
        <v>1</v>
      </c>
      <c r="K2835" s="8">
        <f t="shared" si="444"/>
        <v>2.6753597122302297E-2</v>
      </c>
      <c r="L2835" s="8">
        <f t="shared" si="445"/>
        <v>2.4505395683453335E-2</v>
      </c>
      <c r="M2835" s="8">
        <f t="shared" si="446"/>
        <v>-6.2949640287768283E-3</v>
      </c>
      <c r="N2835" s="8">
        <f t="shared" si="447"/>
        <v>-1.5737410071942071E-3</v>
      </c>
      <c r="O2835" s="1">
        <f t="shared" si="448"/>
        <v>2.36</v>
      </c>
      <c r="P2835" s="1">
        <f t="shared" si="449"/>
        <v>44.48</v>
      </c>
      <c r="Q2835" s="1">
        <f t="shared" si="450"/>
        <v>1.9805519680196724</v>
      </c>
    </row>
    <row r="2836" spans="1:17" x14ac:dyDescent="0.25">
      <c r="A2836" s="2">
        <v>40344</v>
      </c>
      <c r="B2836" s="1">
        <v>45.73</v>
      </c>
      <c r="C2836" s="1">
        <v>46.77</v>
      </c>
      <c r="D2836" s="1">
        <v>45.45</v>
      </c>
      <c r="E2836" s="1">
        <v>46.71</v>
      </c>
      <c r="F2836" s="1">
        <v>76332600</v>
      </c>
      <c r="G2836" s="1">
        <v>45.67</v>
      </c>
      <c r="H2836" s="8">
        <f t="shared" si="442"/>
        <v>2.6753597122302297E-2</v>
      </c>
      <c r="I2836" s="1">
        <f t="shared" si="443"/>
        <v>1</v>
      </c>
      <c r="J2836" s="1">
        <f t="shared" si="441"/>
        <v>1</v>
      </c>
      <c r="K2836" s="8">
        <f t="shared" si="444"/>
        <v>4.1602802715130505E-3</v>
      </c>
      <c r="L2836" s="8">
        <f t="shared" si="445"/>
        <v>-1.0072257499452619E-2</v>
      </c>
      <c r="M2836" s="8">
        <f t="shared" si="446"/>
        <v>-6.9629954017954909E-2</v>
      </c>
      <c r="N2836" s="8">
        <f t="shared" si="447"/>
        <v>-2.255309831399166E-2</v>
      </c>
      <c r="O2836" s="1">
        <f t="shared" si="448"/>
        <v>2.36</v>
      </c>
      <c r="P2836" s="1">
        <f t="shared" si="449"/>
        <v>45.67</v>
      </c>
      <c r="Q2836" s="1">
        <f t="shared" si="450"/>
        <v>1.9805519680196724</v>
      </c>
    </row>
    <row r="2837" spans="1:17" x14ac:dyDescent="0.25">
      <c r="A2837" s="2">
        <v>40345</v>
      </c>
      <c r="B2837" s="1">
        <v>46.58</v>
      </c>
      <c r="C2837" s="1">
        <v>47.14</v>
      </c>
      <c r="D2837" s="1">
        <v>46.5</v>
      </c>
      <c r="E2837" s="1">
        <v>46.9</v>
      </c>
      <c r="F2837" s="1">
        <v>78399700</v>
      </c>
      <c r="G2837" s="1">
        <v>45.86</v>
      </c>
      <c r="H2837" s="8">
        <f t="shared" si="442"/>
        <v>4.1602802715130505E-3</v>
      </c>
      <c r="I2837" s="1">
        <f t="shared" si="443"/>
        <v>2</v>
      </c>
      <c r="J2837" s="1">
        <f t="shared" si="441"/>
        <v>2</v>
      </c>
      <c r="K2837" s="8">
        <f t="shared" si="444"/>
        <v>3.2708242477104132E-3</v>
      </c>
      <c r="L2837" s="8">
        <f t="shared" si="445"/>
        <v>-1.8098560837330968E-2</v>
      </c>
      <c r="M2837" s="8">
        <f t="shared" si="446"/>
        <v>-8.7658089838639208E-2</v>
      </c>
      <c r="N2837" s="8">
        <f t="shared" si="447"/>
        <v>-2.5730484081988636E-2</v>
      </c>
      <c r="O2837" s="1">
        <f t="shared" si="448"/>
        <v>2.36</v>
      </c>
      <c r="P2837" s="1">
        <f t="shared" si="449"/>
        <v>45.86</v>
      </c>
      <c r="Q2837" s="1">
        <f t="shared" si="450"/>
        <v>1.9805519680196724</v>
      </c>
    </row>
    <row r="2838" spans="1:17" x14ac:dyDescent="0.25">
      <c r="A2838" s="2">
        <v>40346</v>
      </c>
      <c r="B2838" s="1">
        <v>47.16</v>
      </c>
      <c r="C2838" s="1">
        <v>47.18</v>
      </c>
      <c r="D2838" s="1">
        <v>46.64</v>
      </c>
      <c r="E2838" s="1">
        <v>47.05</v>
      </c>
      <c r="F2838" s="1">
        <v>77111900</v>
      </c>
      <c r="G2838" s="1">
        <v>46.01</v>
      </c>
      <c r="H2838" s="8">
        <f t="shared" si="442"/>
        <v>3.2708242477104132E-3</v>
      </c>
      <c r="I2838" s="1">
        <f t="shared" si="443"/>
        <v>3</v>
      </c>
      <c r="J2838" s="1">
        <f t="shared" si="441"/>
        <v>3</v>
      </c>
      <c r="K2838" s="8">
        <f t="shared" si="444"/>
        <v>-1.0867202782003371E-3</v>
      </c>
      <c r="L2838" s="8">
        <f t="shared" si="445"/>
        <v>-3.6296457291892903E-2</v>
      </c>
      <c r="M2838" s="8">
        <f t="shared" si="446"/>
        <v>-9.3023255813953543E-2</v>
      </c>
      <c r="N2838" s="8">
        <f t="shared" si="447"/>
        <v>-5.5857422299500081E-2</v>
      </c>
      <c r="O2838" s="1">
        <f t="shared" si="448"/>
        <v>2.37</v>
      </c>
      <c r="P2838" s="1">
        <f t="shared" si="449"/>
        <v>46.01</v>
      </c>
      <c r="Q2838" s="1">
        <f t="shared" si="450"/>
        <v>1.9805519680196724</v>
      </c>
    </row>
    <row r="2839" spans="1:17" x14ac:dyDescent="0.25">
      <c r="A2839" s="2">
        <v>40347</v>
      </c>
      <c r="B2839" s="1">
        <v>47.05</v>
      </c>
      <c r="C2839" s="1">
        <v>47.34</v>
      </c>
      <c r="D2839" s="1">
        <v>46.86</v>
      </c>
      <c r="E2839" s="1">
        <v>47</v>
      </c>
      <c r="F2839" s="1">
        <v>75921400</v>
      </c>
      <c r="G2839" s="1">
        <v>45.96</v>
      </c>
      <c r="H2839" s="8">
        <f t="shared" si="442"/>
        <v>-1.0867202782003371E-3</v>
      </c>
      <c r="I2839" s="1">
        <f t="shared" si="443"/>
        <v>-1</v>
      </c>
      <c r="J2839" s="1">
        <f t="shared" si="441"/>
        <v>1</v>
      </c>
      <c r="K2839" s="8">
        <f t="shared" si="444"/>
        <v>-8.4856396866840322E-3</v>
      </c>
      <c r="L2839" s="8">
        <f t="shared" si="445"/>
        <v>-3.503046127067011E-2</v>
      </c>
      <c r="M2839" s="8">
        <f t="shared" si="446"/>
        <v>-9.4647519582245487E-2</v>
      </c>
      <c r="N2839" s="8">
        <f t="shared" si="447"/>
        <v>-4.6779808529155753E-2</v>
      </c>
      <c r="O2839" s="1">
        <f t="shared" si="448"/>
        <v>2.3650000000000002</v>
      </c>
      <c r="P2839" s="1">
        <f t="shared" si="449"/>
        <v>45.96</v>
      </c>
      <c r="Q2839" s="1">
        <f t="shared" si="450"/>
        <v>1.9805519680196724</v>
      </c>
    </row>
    <row r="2840" spans="1:17" x14ac:dyDescent="0.25">
      <c r="A2840" s="2">
        <v>40350</v>
      </c>
      <c r="B2840" s="1">
        <v>47.6</v>
      </c>
      <c r="C2840" s="1">
        <v>47.68</v>
      </c>
      <c r="D2840" s="1">
        <v>46.33</v>
      </c>
      <c r="E2840" s="1">
        <v>46.6</v>
      </c>
      <c r="F2840" s="1">
        <v>95488100</v>
      </c>
      <c r="G2840" s="1">
        <v>45.57</v>
      </c>
      <c r="H2840" s="8">
        <f t="shared" si="442"/>
        <v>-8.4856396866840322E-3</v>
      </c>
      <c r="I2840" s="1">
        <f t="shared" si="443"/>
        <v>-2</v>
      </c>
      <c r="J2840" s="1">
        <f t="shared" si="441"/>
        <v>2</v>
      </c>
      <c r="K2840" s="8">
        <f t="shared" si="444"/>
        <v>-7.899934167215239E-3</v>
      </c>
      <c r="L2840" s="8">
        <f t="shared" si="445"/>
        <v>-3.0063638358569178E-2</v>
      </c>
      <c r="M2840" s="8">
        <f t="shared" si="446"/>
        <v>-8.40465218345402E-2</v>
      </c>
      <c r="N2840" s="8">
        <f t="shared" si="447"/>
        <v>-2.69914417379854E-2</v>
      </c>
      <c r="O2840" s="1">
        <f t="shared" si="448"/>
        <v>2.36</v>
      </c>
      <c r="P2840" s="1">
        <f t="shared" si="449"/>
        <v>45.57</v>
      </c>
      <c r="Q2840" s="1">
        <f t="shared" si="450"/>
        <v>1.9805519680196724</v>
      </c>
    </row>
    <row r="2841" spans="1:17" x14ac:dyDescent="0.25">
      <c r="A2841" s="2">
        <v>40351</v>
      </c>
      <c r="B2841" s="1">
        <v>46.8</v>
      </c>
      <c r="C2841" s="1">
        <v>47.14</v>
      </c>
      <c r="D2841" s="1">
        <v>46.15</v>
      </c>
      <c r="E2841" s="1">
        <v>46.24</v>
      </c>
      <c r="F2841" s="1">
        <v>94493400</v>
      </c>
      <c r="G2841" s="1">
        <v>45.21</v>
      </c>
      <c r="H2841" s="8">
        <f t="shared" si="442"/>
        <v>-7.899934167215239E-3</v>
      </c>
      <c r="I2841" s="1">
        <f t="shared" si="443"/>
        <v>-3</v>
      </c>
      <c r="J2841" s="1">
        <f t="shared" si="441"/>
        <v>3</v>
      </c>
      <c r="K2841" s="8">
        <f t="shared" si="444"/>
        <v>-3.9814200398141653E-3</v>
      </c>
      <c r="L2841" s="8">
        <f t="shared" si="445"/>
        <v>-6.0163680601636793E-2</v>
      </c>
      <c r="M2841" s="8">
        <f t="shared" si="446"/>
        <v>-4.7334660473346668E-2</v>
      </c>
      <c r="N2841" s="8">
        <f t="shared" si="447"/>
        <v>-3.2736120327361284E-2</v>
      </c>
      <c r="O2841" s="1">
        <f t="shared" si="448"/>
        <v>2.37</v>
      </c>
      <c r="P2841" s="1">
        <f t="shared" si="449"/>
        <v>45.21</v>
      </c>
      <c r="Q2841" s="1">
        <f t="shared" si="450"/>
        <v>1.9805519680196724</v>
      </c>
    </row>
    <row r="2842" spans="1:17" x14ac:dyDescent="0.25">
      <c r="A2842" s="2">
        <v>40352</v>
      </c>
      <c r="B2842" s="1">
        <v>46.29</v>
      </c>
      <c r="C2842" s="1">
        <v>46.47</v>
      </c>
      <c r="D2842" s="1">
        <v>45.69</v>
      </c>
      <c r="E2842" s="1">
        <v>46.05</v>
      </c>
      <c r="F2842" s="1">
        <v>92397600</v>
      </c>
      <c r="G2842" s="1">
        <v>45.03</v>
      </c>
      <c r="H2842" s="8">
        <f t="shared" si="442"/>
        <v>-3.9814200398141653E-3</v>
      </c>
      <c r="I2842" s="1">
        <f t="shared" si="443"/>
        <v>-4</v>
      </c>
      <c r="J2842" s="1">
        <f t="shared" si="441"/>
        <v>4</v>
      </c>
      <c r="K2842" s="8">
        <f t="shared" si="444"/>
        <v>-1.5323117921385743E-2</v>
      </c>
      <c r="L2842" s="8">
        <f t="shared" si="445"/>
        <v>-7.0841661114812271E-2</v>
      </c>
      <c r="M2842" s="8">
        <f t="shared" si="446"/>
        <v>-3.841883188985129E-2</v>
      </c>
      <c r="N2842" s="8">
        <f t="shared" si="447"/>
        <v>-4.2194092827003704E-3</v>
      </c>
      <c r="O2842" s="1">
        <f t="shared" si="448"/>
        <v>2.38</v>
      </c>
      <c r="P2842" s="1">
        <f t="shared" si="449"/>
        <v>45.03</v>
      </c>
      <c r="Q2842" s="1">
        <f t="shared" si="450"/>
        <v>1.9805519680196724</v>
      </c>
    </row>
    <row r="2843" spans="1:17" x14ac:dyDescent="0.25">
      <c r="A2843" s="2">
        <v>40353</v>
      </c>
      <c r="B2843" s="1">
        <v>45.85</v>
      </c>
      <c r="C2843" s="1">
        <v>45.99</v>
      </c>
      <c r="D2843" s="1">
        <v>45.2</v>
      </c>
      <c r="E2843" s="1">
        <v>45.35</v>
      </c>
      <c r="F2843" s="1">
        <v>114145900</v>
      </c>
      <c r="G2843" s="1">
        <v>44.34</v>
      </c>
      <c r="H2843" s="8">
        <f t="shared" si="442"/>
        <v>-1.5323117921385743E-2</v>
      </c>
      <c r="I2843" s="1">
        <f t="shared" si="443"/>
        <v>-5</v>
      </c>
      <c r="J2843" s="1">
        <f t="shared" si="441"/>
        <v>5</v>
      </c>
      <c r="K2843" s="8">
        <f t="shared" si="444"/>
        <v>2.2552999548941521E-4</v>
      </c>
      <c r="L2843" s="8">
        <f t="shared" si="445"/>
        <v>-5.8863328822733596E-2</v>
      </c>
      <c r="M2843" s="8">
        <f t="shared" si="446"/>
        <v>-1.3982859720342855E-2</v>
      </c>
      <c r="N2843" s="8">
        <f t="shared" si="447"/>
        <v>1.7816869643662692E-2</v>
      </c>
      <c r="O2843" s="1">
        <f t="shared" si="448"/>
        <v>2.39</v>
      </c>
      <c r="P2843" s="1">
        <f t="shared" si="449"/>
        <v>44.34</v>
      </c>
      <c r="Q2843" s="1">
        <f t="shared" si="450"/>
        <v>1.9805519680196724</v>
      </c>
    </row>
    <row r="2844" spans="1:17" x14ac:dyDescent="0.25">
      <c r="A2844" s="2">
        <v>40354</v>
      </c>
      <c r="B2844" s="1">
        <v>45.51</v>
      </c>
      <c r="C2844" s="1">
        <v>45.66</v>
      </c>
      <c r="D2844" s="1">
        <v>44.95</v>
      </c>
      <c r="E2844" s="1">
        <v>45.27</v>
      </c>
      <c r="F2844" s="1">
        <v>88740300</v>
      </c>
      <c r="G2844" s="1">
        <v>44.35</v>
      </c>
      <c r="H2844" s="8">
        <f t="shared" si="442"/>
        <v>2.2552999548941521E-4</v>
      </c>
      <c r="I2844" s="1">
        <f t="shared" si="443"/>
        <v>1</v>
      </c>
      <c r="J2844" s="1">
        <f t="shared" si="441"/>
        <v>1</v>
      </c>
      <c r="K2844" s="8">
        <f t="shared" si="444"/>
        <v>-3.3821871476887866E-3</v>
      </c>
      <c r="L2844" s="8">
        <f t="shared" si="445"/>
        <v>-6.1781285231116145E-2</v>
      </c>
      <c r="M2844" s="8">
        <f t="shared" si="446"/>
        <v>-1.1499436302142008E-2</v>
      </c>
      <c r="N2844" s="8">
        <f t="shared" si="447"/>
        <v>2.5930101465614364E-2</v>
      </c>
      <c r="O2844" s="1">
        <f t="shared" si="448"/>
        <v>2.375</v>
      </c>
      <c r="P2844" s="1">
        <f t="shared" si="449"/>
        <v>44.35</v>
      </c>
      <c r="Q2844" s="1">
        <f t="shared" si="450"/>
        <v>1.9805519680196724</v>
      </c>
    </row>
    <row r="2845" spans="1:17" x14ac:dyDescent="0.25">
      <c r="A2845" s="2">
        <v>40357</v>
      </c>
      <c r="B2845" s="1">
        <v>45.27</v>
      </c>
      <c r="C2845" s="1">
        <v>45.55</v>
      </c>
      <c r="D2845" s="1">
        <v>44.81</v>
      </c>
      <c r="E2845" s="1">
        <v>45.11</v>
      </c>
      <c r="F2845" s="1">
        <v>71350000</v>
      </c>
      <c r="G2845" s="1">
        <v>44.2</v>
      </c>
      <c r="H2845" s="8">
        <f t="shared" si="442"/>
        <v>-3.3821871476887866E-3</v>
      </c>
      <c r="I2845" s="1">
        <f t="shared" si="443"/>
        <v>-1</v>
      </c>
      <c r="J2845" s="1">
        <f t="shared" si="441"/>
        <v>1</v>
      </c>
      <c r="K2845" s="8">
        <f t="shared" si="444"/>
        <v>-3.8687782805429838E-2</v>
      </c>
      <c r="L2845" s="8">
        <f t="shared" si="445"/>
        <v>-5.5656108597285092E-2</v>
      </c>
      <c r="M2845" s="8">
        <f t="shared" si="446"/>
        <v>4.7511312217192181E-3</v>
      </c>
      <c r="N2845" s="8">
        <f t="shared" si="447"/>
        <v>2.8959276018099445E-2</v>
      </c>
      <c r="O2845" s="1">
        <f t="shared" si="448"/>
        <v>2.355</v>
      </c>
      <c r="P2845" s="1">
        <f t="shared" si="449"/>
        <v>44.2</v>
      </c>
      <c r="Q2845" s="1">
        <f t="shared" si="450"/>
        <v>1.9805519680196724</v>
      </c>
    </row>
    <row r="2846" spans="1:17" x14ac:dyDescent="0.25">
      <c r="A2846" s="2">
        <v>40358</v>
      </c>
      <c r="B2846" s="1">
        <v>44.42</v>
      </c>
      <c r="C2846" s="1">
        <v>44.46</v>
      </c>
      <c r="D2846" s="1">
        <v>43.07</v>
      </c>
      <c r="E2846" s="1">
        <v>43.37</v>
      </c>
      <c r="F2846" s="1">
        <v>136384200</v>
      </c>
      <c r="G2846" s="1">
        <v>42.49</v>
      </c>
      <c r="H2846" s="8">
        <f t="shared" si="442"/>
        <v>-3.8687782805429838E-2</v>
      </c>
      <c r="I2846" s="1">
        <f t="shared" si="443"/>
        <v>-2</v>
      </c>
      <c r="J2846" s="1">
        <f t="shared" si="441"/>
        <v>2</v>
      </c>
      <c r="K2846" s="8">
        <f t="shared" si="444"/>
        <v>-1.5297717109908127E-2</v>
      </c>
      <c r="L2846" s="8">
        <f t="shared" si="445"/>
        <v>1.365027065191815E-2</v>
      </c>
      <c r="M2846" s="8">
        <f t="shared" si="446"/>
        <v>5.0600141209696359E-2</v>
      </c>
      <c r="N2846" s="8">
        <f t="shared" si="447"/>
        <v>6.1896916921628575E-2</v>
      </c>
      <c r="O2846" s="1">
        <f t="shared" si="448"/>
        <v>2.335</v>
      </c>
      <c r="P2846" s="1">
        <f t="shared" si="449"/>
        <v>42.49</v>
      </c>
      <c r="Q2846" s="1">
        <f t="shared" si="450"/>
        <v>1.9805519680196724</v>
      </c>
    </row>
    <row r="2847" spans="1:17" x14ac:dyDescent="0.25">
      <c r="A2847" s="2">
        <v>40359</v>
      </c>
      <c r="B2847" s="1">
        <v>43.23</v>
      </c>
      <c r="C2847" s="1">
        <v>43.67</v>
      </c>
      <c r="D2847" s="1">
        <v>42.64</v>
      </c>
      <c r="E2847" s="1">
        <v>42.71</v>
      </c>
      <c r="F2847" s="1">
        <v>101313200</v>
      </c>
      <c r="G2847" s="1">
        <v>41.84</v>
      </c>
      <c r="H2847" s="8">
        <f t="shared" si="442"/>
        <v>-1.5297717109908127E-2</v>
      </c>
      <c r="I2847" s="1">
        <f t="shared" si="443"/>
        <v>-3</v>
      </c>
      <c r="J2847" s="1">
        <f t="shared" si="441"/>
        <v>3</v>
      </c>
      <c r="K2847" s="8">
        <f t="shared" si="444"/>
        <v>-2.629063097514539E-3</v>
      </c>
      <c r="L2847" s="8">
        <f t="shared" si="445"/>
        <v>3.4894837476099339E-2</v>
      </c>
      <c r="M2847" s="8">
        <f t="shared" si="446"/>
        <v>6.7877629063097356E-2</v>
      </c>
      <c r="N2847" s="8">
        <f t="shared" si="447"/>
        <v>7.0267686424474229E-2</v>
      </c>
      <c r="O2847" s="1">
        <f t="shared" si="448"/>
        <v>2.3149999999999999</v>
      </c>
      <c r="P2847" s="1">
        <f t="shared" si="449"/>
        <v>41.84</v>
      </c>
      <c r="Q2847" s="1">
        <f t="shared" si="450"/>
        <v>1.9805519680196724</v>
      </c>
    </row>
    <row r="2848" spans="1:17" x14ac:dyDescent="0.25">
      <c r="A2848" s="2">
        <v>40360</v>
      </c>
      <c r="B2848" s="1">
        <v>42.84</v>
      </c>
      <c r="C2848" s="1">
        <v>42.96</v>
      </c>
      <c r="D2848" s="1">
        <v>41.77</v>
      </c>
      <c r="E2848" s="1">
        <v>42.59</v>
      </c>
      <c r="F2848" s="1">
        <v>158695000</v>
      </c>
      <c r="G2848" s="1">
        <v>41.73</v>
      </c>
      <c r="H2848" s="8">
        <f t="shared" si="442"/>
        <v>-2.629063097514539E-3</v>
      </c>
      <c r="I2848" s="1">
        <f t="shared" si="443"/>
        <v>-4</v>
      </c>
      <c r="J2848" s="1">
        <f t="shared" si="441"/>
        <v>4</v>
      </c>
      <c r="K2848" s="8">
        <f t="shared" si="444"/>
        <v>-2.8756290438533005E-3</v>
      </c>
      <c r="L2848" s="8">
        <f t="shared" si="445"/>
        <v>4.7687514977234668E-2</v>
      </c>
      <c r="M2848" s="8">
        <f t="shared" si="446"/>
        <v>4.0977713874910116E-2</v>
      </c>
      <c r="N2848" s="8">
        <f t="shared" si="447"/>
        <v>7.5485262401150388E-2</v>
      </c>
      <c r="O2848" s="1">
        <f t="shared" si="448"/>
        <v>2.2949999999999999</v>
      </c>
      <c r="P2848" s="1">
        <f t="shared" si="449"/>
        <v>41.73</v>
      </c>
      <c r="Q2848" s="1">
        <f t="shared" si="450"/>
        <v>1.9805519680196724</v>
      </c>
    </row>
    <row r="2849" spans="1:17" x14ac:dyDescent="0.25">
      <c r="A2849" s="2">
        <v>40361</v>
      </c>
      <c r="B2849" s="1">
        <v>42.66</v>
      </c>
      <c r="C2849" s="1">
        <v>42.82</v>
      </c>
      <c r="D2849" s="1">
        <v>42.09</v>
      </c>
      <c r="E2849" s="1">
        <v>42.47</v>
      </c>
      <c r="F2849" s="1">
        <v>78565300</v>
      </c>
      <c r="G2849" s="1">
        <v>41.61</v>
      </c>
      <c r="H2849" s="8">
        <f t="shared" si="442"/>
        <v>-2.8756290438533005E-3</v>
      </c>
      <c r="I2849" s="1">
        <f t="shared" si="443"/>
        <v>-5</v>
      </c>
      <c r="J2849" s="1">
        <f t="shared" si="441"/>
        <v>5</v>
      </c>
      <c r="K2849" s="8">
        <f t="shared" si="444"/>
        <v>3.1242489786109662E-3</v>
      </c>
      <c r="L2849" s="8">
        <f t="shared" si="445"/>
        <v>5.3592886325402711E-2</v>
      </c>
      <c r="M2849" s="8">
        <f t="shared" si="446"/>
        <v>5.287190579187695E-2</v>
      </c>
      <c r="N2849" s="8">
        <f t="shared" si="447"/>
        <v>9.8774333093006428E-2</v>
      </c>
      <c r="O2849" s="1">
        <f t="shared" si="448"/>
        <v>2.2749999999999999</v>
      </c>
      <c r="P2849" s="1">
        <f t="shared" si="449"/>
        <v>41.61</v>
      </c>
      <c r="Q2849" s="1">
        <f t="shared" si="450"/>
        <v>1.9805519680196724</v>
      </c>
    </row>
    <row r="2850" spans="1:17" x14ac:dyDescent="0.25">
      <c r="A2850" s="2">
        <v>40365</v>
      </c>
      <c r="B2850" s="1">
        <v>43.1</v>
      </c>
      <c r="C2850" s="1">
        <v>43.37</v>
      </c>
      <c r="D2850" s="1">
        <v>42.25</v>
      </c>
      <c r="E2850" s="1">
        <v>42.6</v>
      </c>
      <c r="F2850" s="1">
        <v>88591900</v>
      </c>
      <c r="G2850" s="1">
        <v>41.74</v>
      </c>
      <c r="H2850" s="8">
        <f t="shared" si="442"/>
        <v>3.1242489786109662E-3</v>
      </c>
      <c r="I2850" s="1">
        <f t="shared" si="443"/>
        <v>1</v>
      </c>
      <c r="J2850" s="1">
        <f t="shared" si="441"/>
        <v>1</v>
      </c>
      <c r="K2850" s="8">
        <f t="shared" si="444"/>
        <v>3.1863919501676996E-2</v>
      </c>
      <c r="L2850" s="8">
        <f t="shared" si="445"/>
        <v>6.3967417345471844E-2</v>
      </c>
      <c r="M2850" s="8">
        <f t="shared" si="446"/>
        <v>6.2290368950646879E-2</v>
      </c>
      <c r="N2850" s="8">
        <f t="shared" si="447"/>
        <v>9.0800191662673724E-2</v>
      </c>
      <c r="O2850" s="1">
        <f t="shared" si="448"/>
        <v>2.2749999999999999</v>
      </c>
      <c r="P2850" s="1">
        <f t="shared" si="449"/>
        <v>41.74</v>
      </c>
      <c r="Q2850" s="1">
        <f t="shared" si="450"/>
        <v>1.9805519680196724</v>
      </c>
    </row>
    <row r="2851" spans="1:17" x14ac:dyDescent="0.25">
      <c r="A2851" s="2">
        <v>40366</v>
      </c>
      <c r="B2851" s="1">
        <v>42.74</v>
      </c>
      <c r="C2851" s="1">
        <v>44.01</v>
      </c>
      <c r="D2851" s="1">
        <v>42.7</v>
      </c>
      <c r="E2851" s="1">
        <v>43.96</v>
      </c>
      <c r="F2851" s="1">
        <v>72448400</v>
      </c>
      <c r="G2851" s="1">
        <v>43.07</v>
      </c>
      <c r="H2851" s="8">
        <f t="shared" si="442"/>
        <v>3.1863919501676996E-2</v>
      </c>
      <c r="I2851" s="1">
        <f t="shared" si="443"/>
        <v>2</v>
      </c>
      <c r="J2851" s="1">
        <f t="shared" si="441"/>
        <v>2</v>
      </c>
      <c r="K2851" s="8">
        <f t="shared" si="444"/>
        <v>5.3401439517064553E-3</v>
      </c>
      <c r="L2851" s="8">
        <f t="shared" si="445"/>
        <v>3.6452286974692383E-2</v>
      </c>
      <c r="M2851" s="8">
        <f t="shared" si="446"/>
        <v>1.5323891339679596E-2</v>
      </c>
      <c r="N2851" s="8">
        <f t="shared" si="447"/>
        <v>6.7796610169491567E-2</v>
      </c>
      <c r="O2851" s="1">
        <f t="shared" si="448"/>
        <v>2.2799999999999998</v>
      </c>
      <c r="P2851" s="1">
        <f t="shared" si="449"/>
        <v>43.07</v>
      </c>
      <c r="Q2851" s="1">
        <f t="shared" si="450"/>
        <v>1.9805519680196724</v>
      </c>
    </row>
    <row r="2852" spans="1:17" x14ac:dyDescent="0.25">
      <c r="A2852" s="2">
        <v>40367</v>
      </c>
      <c r="B2852" s="1">
        <v>44.31</v>
      </c>
      <c r="C2852" s="1">
        <v>44.38</v>
      </c>
      <c r="D2852" s="1">
        <v>43.68</v>
      </c>
      <c r="E2852" s="1">
        <v>44.2</v>
      </c>
      <c r="F2852" s="1">
        <v>78264600</v>
      </c>
      <c r="G2852" s="1">
        <v>43.3</v>
      </c>
      <c r="H2852" s="8">
        <f t="shared" si="442"/>
        <v>5.3401439517064553E-3</v>
      </c>
      <c r="I2852" s="1">
        <f t="shared" si="443"/>
        <v>3</v>
      </c>
      <c r="J2852" s="1">
        <f t="shared" si="441"/>
        <v>3</v>
      </c>
      <c r="K2852" s="8">
        <f t="shared" si="444"/>
        <v>9.6997690531177572E-3</v>
      </c>
      <c r="L2852" s="8">
        <f t="shared" si="445"/>
        <v>3.1870669745958535E-2</v>
      </c>
      <c r="M2852" s="8">
        <f t="shared" si="446"/>
        <v>3.5565819861431924E-2</v>
      </c>
      <c r="N2852" s="8">
        <f t="shared" si="447"/>
        <v>5.9584295612009397E-2</v>
      </c>
      <c r="O2852" s="1">
        <f t="shared" si="448"/>
        <v>2.2850000000000001</v>
      </c>
      <c r="P2852" s="1">
        <f t="shared" si="449"/>
        <v>43.3</v>
      </c>
      <c r="Q2852" s="1">
        <f t="shared" si="450"/>
        <v>1.9805519680196724</v>
      </c>
    </row>
    <row r="2853" spans="1:17" x14ac:dyDescent="0.25">
      <c r="A2853" s="2">
        <v>40368</v>
      </c>
      <c r="B2853" s="1">
        <v>44.18</v>
      </c>
      <c r="C2853" s="1">
        <v>44.63</v>
      </c>
      <c r="D2853" s="1">
        <v>44.08</v>
      </c>
      <c r="E2853" s="1">
        <v>44.62</v>
      </c>
      <c r="F2853" s="1">
        <v>47851200</v>
      </c>
      <c r="G2853" s="1">
        <v>43.72</v>
      </c>
      <c r="H2853" s="8">
        <f t="shared" si="442"/>
        <v>9.6997690531177572E-3</v>
      </c>
      <c r="I2853" s="1">
        <f t="shared" si="443"/>
        <v>4</v>
      </c>
      <c r="J2853" s="1">
        <f t="shared" si="441"/>
        <v>4</v>
      </c>
      <c r="K2853" s="8">
        <f t="shared" si="444"/>
        <v>2.7447392497714773E-3</v>
      </c>
      <c r="L2853" s="8">
        <f t="shared" si="445"/>
        <v>-6.4043915827997067E-3</v>
      </c>
      <c r="M2853" s="8">
        <f t="shared" si="446"/>
        <v>3.2250686184812638E-2</v>
      </c>
      <c r="N2853" s="8">
        <f t="shared" si="447"/>
        <v>4.7804208600183085E-2</v>
      </c>
      <c r="O2853" s="1">
        <f t="shared" si="448"/>
        <v>2.29</v>
      </c>
      <c r="P2853" s="1">
        <f t="shared" si="449"/>
        <v>43.72</v>
      </c>
      <c r="Q2853" s="1">
        <f t="shared" si="450"/>
        <v>1.9805519680196724</v>
      </c>
    </row>
    <row r="2854" spans="1:17" x14ac:dyDescent="0.25">
      <c r="A2854" s="2">
        <v>40371</v>
      </c>
      <c r="B2854" s="1">
        <v>44.58</v>
      </c>
      <c r="C2854" s="1">
        <v>45.03</v>
      </c>
      <c r="D2854" s="1">
        <v>44.46</v>
      </c>
      <c r="E2854" s="1">
        <v>44.75</v>
      </c>
      <c r="F2854" s="1">
        <v>60927500</v>
      </c>
      <c r="G2854" s="1">
        <v>43.84</v>
      </c>
      <c r="H2854" s="8">
        <f t="shared" si="442"/>
        <v>2.7447392497714773E-3</v>
      </c>
      <c r="I2854" s="1">
        <f t="shared" si="443"/>
        <v>5</v>
      </c>
      <c r="J2854" s="1">
        <f t="shared" si="441"/>
        <v>5</v>
      </c>
      <c r="K2854" s="8">
        <f t="shared" si="444"/>
        <v>1.3001824817518104E-2</v>
      </c>
      <c r="L2854" s="8">
        <f t="shared" si="445"/>
        <v>-6.8430656934304057E-4</v>
      </c>
      <c r="M2854" s="8">
        <f t="shared" si="446"/>
        <v>3.7864963503649651E-2</v>
      </c>
      <c r="N2854" s="8">
        <f t="shared" si="447"/>
        <v>5.2235401459854058E-2</v>
      </c>
      <c r="O2854" s="1">
        <f t="shared" si="448"/>
        <v>2.31</v>
      </c>
      <c r="P2854" s="1">
        <f t="shared" si="449"/>
        <v>43.84</v>
      </c>
      <c r="Q2854" s="1">
        <f t="shared" si="450"/>
        <v>1.9805519680196724</v>
      </c>
    </row>
    <row r="2855" spans="1:17" x14ac:dyDescent="0.25">
      <c r="A2855" s="2">
        <v>40372</v>
      </c>
      <c r="B2855" s="1">
        <v>45.14</v>
      </c>
      <c r="C2855" s="1">
        <v>45.5</v>
      </c>
      <c r="D2855" s="1">
        <v>44.8</v>
      </c>
      <c r="E2855" s="1">
        <v>45.33</v>
      </c>
      <c r="F2855" s="1">
        <v>93310500</v>
      </c>
      <c r="G2855" s="1">
        <v>44.41</v>
      </c>
      <c r="H2855" s="8">
        <f t="shared" si="442"/>
        <v>1.3001824817518104E-2</v>
      </c>
      <c r="I2855" s="1">
        <f t="shared" si="443"/>
        <v>6</v>
      </c>
      <c r="J2855" s="1">
        <f t="shared" si="441"/>
        <v>6</v>
      </c>
      <c r="K2855" s="8">
        <f t="shared" si="444"/>
        <v>5.1790137356451105E-3</v>
      </c>
      <c r="L2855" s="8">
        <f t="shared" si="445"/>
        <v>-1.576221571717884E-3</v>
      </c>
      <c r="M2855" s="8">
        <f t="shared" si="446"/>
        <v>2.4093672596262161E-2</v>
      </c>
      <c r="N2855" s="8">
        <f t="shared" si="447"/>
        <v>2.9497860842152779E-2</v>
      </c>
      <c r="O2855" s="1">
        <f t="shared" si="448"/>
        <v>2.33</v>
      </c>
      <c r="P2855" s="1">
        <f t="shared" si="449"/>
        <v>44.41</v>
      </c>
      <c r="Q2855" s="1">
        <f t="shared" si="450"/>
        <v>1.9805519680196724</v>
      </c>
    </row>
    <row r="2856" spans="1:17" x14ac:dyDescent="0.25">
      <c r="A2856" s="2">
        <v>40373</v>
      </c>
      <c r="B2856" s="1">
        <v>45.42</v>
      </c>
      <c r="C2856" s="1">
        <v>45.81</v>
      </c>
      <c r="D2856" s="1">
        <v>45.24</v>
      </c>
      <c r="E2856" s="1">
        <v>45.56</v>
      </c>
      <c r="F2856" s="1">
        <v>87687100</v>
      </c>
      <c r="G2856" s="1">
        <v>44.64</v>
      </c>
      <c r="H2856" s="8">
        <f t="shared" si="442"/>
        <v>5.1790137356451105E-3</v>
      </c>
      <c r="I2856" s="1">
        <f t="shared" si="443"/>
        <v>7</v>
      </c>
      <c r="J2856" s="1">
        <f t="shared" si="441"/>
        <v>7</v>
      </c>
      <c r="K2856" s="8">
        <f t="shared" si="444"/>
        <v>8.9605734767017609E-4</v>
      </c>
      <c r="L2856" s="8">
        <f t="shared" si="445"/>
        <v>-2.0385304659498282E-2</v>
      </c>
      <c r="M2856" s="8">
        <f t="shared" si="446"/>
        <v>1.0752688172043001E-2</v>
      </c>
      <c r="N2856" s="8">
        <f t="shared" si="447"/>
        <v>-3.5842293906810374E-3</v>
      </c>
      <c r="O2856" s="1">
        <f t="shared" si="448"/>
        <v>2.35</v>
      </c>
      <c r="P2856" s="1">
        <f t="shared" si="449"/>
        <v>44.64</v>
      </c>
      <c r="Q2856" s="1">
        <f t="shared" si="450"/>
        <v>1.9805519680196724</v>
      </c>
    </row>
    <row r="2857" spans="1:17" x14ac:dyDescent="0.25">
      <c r="A2857" s="2">
        <v>40374</v>
      </c>
      <c r="B2857" s="1">
        <v>45.47</v>
      </c>
      <c r="C2857" s="1">
        <v>45.74</v>
      </c>
      <c r="D2857" s="1">
        <v>44.99</v>
      </c>
      <c r="E2857" s="1">
        <v>45.6</v>
      </c>
      <c r="F2857" s="1">
        <v>95992500</v>
      </c>
      <c r="G2857" s="1">
        <v>44.68</v>
      </c>
      <c r="H2857" s="8">
        <f t="shared" si="442"/>
        <v>8.9605734767017609E-4</v>
      </c>
      <c r="I2857" s="1">
        <f t="shared" si="443"/>
        <v>8</v>
      </c>
      <c r="J2857" s="1">
        <f t="shared" si="441"/>
        <v>8</v>
      </c>
      <c r="K2857" s="8">
        <f t="shared" si="444"/>
        <v>-2.7752909579230156E-2</v>
      </c>
      <c r="L2857" s="8">
        <f t="shared" si="445"/>
        <v>3.5810205908684001E-3</v>
      </c>
      <c r="M2857" s="8">
        <f t="shared" si="446"/>
        <v>2.2381378692928333E-3</v>
      </c>
      <c r="N2857" s="8">
        <f t="shared" si="447"/>
        <v>-1.2309758281110028E-2</v>
      </c>
      <c r="O2857" s="1">
        <f t="shared" si="448"/>
        <v>2.3849999999999998</v>
      </c>
      <c r="P2857" s="1">
        <f t="shared" si="449"/>
        <v>44.68</v>
      </c>
      <c r="Q2857" s="1">
        <f t="shared" si="450"/>
        <v>1.9805519680196724</v>
      </c>
    </row>
    <row r="2858" spans="1:17" x14ac:dyDescent="0.25">
      <c r="A2858" s="2">
        <v>40375</v>
      </c>
      <c r="B2858" s="1">
        <v>45.44</v>
      </c>
      <c r="C2858" s="1">
        <v>45.63</v>
      </c>
      <c r="D2858" s="1">
        <v>44.3</v>
      </c>
      <c r="E2858" s="1">
        <v>44.34</v>
      </c>
      <c r="F2858" s="1">
        <v>98831900</v>
      </c>
      <c r="G2858" s="1">
        <v>43.44</v>
      </c>
      <c r="H2858" s="8">
        <f t="shared" si="442"/>
        <v>-2.7752909579230156E-2</v>
      </c>
      <c r="I2858" s="1">
        <f t="shared" si="443"/>
        <v>-1</v>
      </c>
      <c r="J2858" s="1">
        <f t="shared" si="441"/>
        <v>1</v>
      </c>
      <c r="K2858" s="8">
        <f t="shared" si="444"/>
        <v>8.5174953959485933E-3</v>
      </c>
      <c r="L2858" s="8">
        <f t="shared" si="445"/>
        <v>3.8904235727440284E-2</v>
      </c>
      <c r="M2858" s="8">
        <f t="shared" si="446"/>
        <v>3.3149171270718369E-2</v>
      </c>
      <c r="N2858" s="8">
        <f t="shared" si="447"/>
        <v>8.5174953959485933E-3</v>
      </c>
      <c r="O2858" s="1">
        <f t="shared" si="448"/>
        <v>2.3849999999999998</v>
      </c>
      <c r="P2858" s="1">
        <f t="shared" si="449"/>
        <v>43.44</v>
      </c>
      <c r="Q2858" s="1">
        <f t="shared" si="450"/>
        <v>1.9805519680196724</v>
      </c>
    </row>
    <row r="2859" spans="1:17" x14ac:dyDescent="0.25">
      <c r="A2859" s="2">
        <v>40378</v>
      </c>
      <c r="B2859" s="1">
        <v>44.47</v>
      </c>
      <c r="C2859" s="1">
        <v>44.81</v>
      </c>
      <c r="D2859" s="1">
        <v>44.1</v>
      </c>
      <c r="E2859" s="1">
        <v>44.72</v>
      </c>
      <c r="F2859" s="1">
        <v>81800800</v>
      </c>
      <c r="G2859" s="1">
        <v>43.81</v>
      </c>
      <c r="H2859" s="8">
        <f t="shared" si="442"/>
        <v>8.5174953959485933E-3</v>
      </c>
      <c r="I2859" s="1">
        <f t="shared" si="443"/>
        <v>1</v>
      </c>
      <c r="J2859" s="1">
        <f t="shared" si="441"/>
        <v>1</v>
      </c>
      <c r="K2859" s="8">
        <f t="shared" si="444"/>
        <v>1.2097694590276209E-2</v>
      </c>
      <c r="L2859" s="8">
        <f t="shared" si="445"/>
        <v>3.8575667655786239E-2</v>
      </c>
      <c r="M2859" s="8">
        <f t="shared" si="446"/>
        <v>4.359735220269334E-2</v>
      </c>
      <c r="N2859" s="8">
        <f t="shared" si="447"/>
        <v>1.8260671079661783E-3</v>
      </c>
      <c r="O2859" s="1">
        <f t="shared" si="448"/>
        <v>2.3849999999999998</v>
      </c>
      <c r="P2859" s="1">
        <f t="shared" si="449"/>
        <v>43.81</v>
      </c>
      <c r="Q2859" s="1">
        <f t="shared" si="450"/>
        <v>1.9805519680196724</v>
      </c>
    </row>
    <row r="2860" spans="1:17" x14ac:dyDescent="0.25">
      <c r="A2860" s="2">
        <v>40379</v>
      </c>
      <c r="B2860" s="1">
        <v>44</v>
      </c>
      <c r="C2860" s="1">
        <v>45.26</v>
      </c>
      <c r="D2860" s="1">
        <v>43.86</v>
      </c>
      <c r="E2860" s="1">
        <v>45.26</v>
      </c>
      <c r="F2860" s="1">
        <v>89061200</v>
      </c>
      <c r="G2860" s="1">
        <v>44.34</v>
      </c>
      <c r="H2860" s="8">
        <f t="shared" si="442"/>
        <v>1.2097694590276209E-2</v>
      </c>
      <c r="I2860" s="1">
        <f t="shared" si="443"/>
        <v>2</v>
      </c>
      <c r="J2860" s="1">
        <f t="shared" si="441"/>
        <v>2</v>
      </c>
      <c r="K2860" s="8">
        <f t="shared" si="444"/>
        <v>-1.3757329724853551E-2</v>
      </c>
      <c r="L2860" s="8">
        <f t="shared" si="445"/>
        <v>2.5710419485791558E-2</v>
      </c>
      <c r="M2860" s="8">
        <f t="shared" si="446"/>
        <v>2.6838069463238634E-2</v>
      </c>
      <c r="N2860" s="8">
        <f t="shared" si="447"/>
        <v>2.4808299503833453E-3</v>
      </c>
      <c r="O2860" s="1">
        <f t="shared" si="448"/>
        <v>2.39</v>
      </c>
      <c r="P2860" s="1">
        <f t="shared" si="449"/>
        <v>44.34</v>
      </c>
      <c r="Q2860" s="1">
        <f t="shared" si="450"/>
        <v>1.9805519680196724</v>
      </c>
    </row>
    <row r="2861" spans="1:17" x14ac:dyDescent="0.25">
      <c r="A2861" s="2">
        <v>40380</v>
      </c>
      <c r="B2861" s="1">
        <v>45.74</v>
      </c>
      <c r="C2861" s="1">
        <v>45.76</v>
      </c>
      <c r="D2861" s="1">
        <v>44.56</v>
      </c>
      <c r="E2861" s="1">
        <v>44.64</v>
      </c>
      <c r="F2861" s="1">
        <v>83577000</v>
      </c>
      <c r="G2861" s="1">
        <v>43.73</v>
      </c>
      <c r="H2861" s="8">
        <f t="shared" si="442"/>
        <v>-1.3757329724853551E-2</v>
      </c>
      <c r="I2861" s="1">
        <f t="shared" si="443"/>
        <v>-1</v>
      </c>
      <c r="J2861" s="1">
        <f t="shared" si="441"/>
        <v>1</v>
      </c>
      <c r="K2861" s="8">
        <f t="shared" si="444"/>
        <v>2.5383032243311288E-2</v>
      </c>
      <c r="L2861" s="8">
        <f t="shared" si="445"/>
        <v>3.1785959295677957E-2</v>
      </c>
      <c r="M2861" s="8">
        <f t="shared" si="446"/>
        <v>5.1680768351246353E-2</v>
      </c>
      <c r="N2861" s="8">
        <f t="shared" si="447"/>
        <v>2.0580836954036341E-2</v>
      </c>
      <c r="O2861" s="1">
        <f t="shared" si="448"/>
        <v>2.3849999999999998</v>
      </c>
      <c r="P2861" s="1">
        <f t="shared" si="449"/>
        <v>43.73</v>
      </c>
      <c r="Q2861" s="1">
        <f t="shared" si="450"/>
        <v>1.9805519680196724</v>
      </c>
    </row>
    <row r="2862" spans="1:17" x14ac:dyDescent="0.25">
      <c r="A2862" s="2">
        <v>40381</v>
      </c>
      <c r="B2862" s="1">
        <v>45.27</v>
      </c>
      <c r="C2862" s="1">
        <v>45.98</v>
      </c>
      <c r="D2862" s="1">
        <v>45.24</v>
      </c>
      <c r="E2862" s="1">
        <v>45.77</v>
      </c>
      <c r="F2862" s="1">
        <v>82890300</v>
      </c>
      <c r="G2862" s="1">
        <v>44.84</v>
      </c>
      <c r="H2862" s="8">
        <f t="shared" si="442"/>
        <v>2.5383032243311288E-2</v>
      </c>
      <c r="I2862" s="1">
        <f t="shared" si="443"/>
        <v>1</v>
      </c>
      <c r="J2862" s="1">
        <f t="shared" si="441"/>
        <v>1</v>
      </c>
      <c r="K2862" s="8">
        <f t="shared" si="444"/>
        <v>6.4674397859054711E-3</v>
      </c>
      <c r="L2862" s="8">
        <f t="shared" si="445"/>
        <v>-1.338090990187335E-3</v>
      </c>
      <c r="M2862" s="8">
        <f t="shared" si="446"/>
        <v>2.3193577163246992E-2</v>
      </c>
      <c r="N2862" s="8">
        <f t="shared" si="447"/>
        <v>-1.9848349687778821E-2</v>
      </c>
      <c r="O2862" s="1">
        <f t="shared" si="448"/>
        <v>2.3849999999999998</v>
      </c>
      <c r="P2862" s="1">
        <f t="shared" si="449"/>
        <v>44.84</v>
      </c>
      <c r="Q2862" s="1">
        <f t="shared" si="450"/>
        <v>1.9805519680196724</v>
      </c>
    </row>
    <row r="2863" spans="1:17" x14ac:dyDescent="0.25">
      <c r="A2863" s="2">
        <v>40382</v>
      </c>
      <c r="B2863" s="1">
        <v>45.46</v>
      </c>
      <c r="C2863" s="1">
        <v>46.1</v>
      </c>
      <c r="D2863" s="1">
        <v>45.38</v>
      </c>
      <c r="E2863" s="1">
        <v>46.06</v>
      </c>
      <c r="F2863" s="1">
        <v>81056100</v>
      </c>
      <c r="G2863" s="1">
        <v>45.13</v>
      </c>
      <c r="H2863" s="8">
        <f t="shared" si="442"/>
        <v>6.4674397859054711E-3</v>
      </c>
      <c r="I2863" s="1">
        <f t="shared" si="443"/>
        <v>2</v>
      </c>
      <c r="J2863" s="1">
        <f t="shared" si="441"/>
        <v>2</v>
      </c>
      <c r="K2863" s="8">
        <f t="shared" si="444"/>
        <v>8.198537558165242E-3</v>
      </c>
      <c r="L2863" s="8">
        <f t="shared" si="445"/>
        <v>-5.539552404165704E-3</v>
      </c>
      <c r="M2863" s="8">
        <f t="shared" si="446"/>
        <v>1.5067582539330715E-2</v>
      </c>
      <c r="N2863" s="8">
        <f t="shared" si="447"/>
        <v>-2.4817194770662576E-2</v>
      </c>
      <c r="O2863" s="1">
        <f t="shared" si="448"/>
        <v>2.3849999999999998</v>
      </c>
      <c r="P2863" s="1">
        <f t="shared" si="449"/>
        <v>45.13</v>
      </c>
      <c r="Q2863" s="1">
        <f t="shared" si="450"/>
        <v>1.9805519680196724</v>
      </c>
    </row>
    <row r="2864" spans="1:17" x14ac:dyDescent="0.25">
      <c r="A2864" s="2">
        <v>40385</v>
      </c>
      <c r="B2864" s="1">
        <v>46.12</v>
      </c>
      <c r="C2864" s="1">
        <v>46.46</v>
      </c>
      <c r="D2864" s="1">
        <v>45.91</v>
      </c>
      <c r="E2864" s="1">
        <v>46.44</v>
      </c>
      <c r="F2864" s="1">
        <v>64850900</v>
      </c>
      <c r="G2864" s="1">
        <v>45.5</v>
      </c>
      <c r="H2864" s="8">
        <f t="shared" si="442"/>
        <v>8.198537558165242E-3</v>
      </c>
      <c r="I2864" s="1">
        <f t="shared" si="443"/>
        <v>3</v>
      </c>
      <c r="J2864" s="1">
        <f t="shared" si="441"/>
        <v>3</v>
      </c>
      <c r="K2864" s="8">
        <f t="shared" si="444"/>
        <v>-4.3956043956050461E-4</v>
      </c>
      <c r="L2864" s="8">
        <f t="shared" si="445"/>
        <v>4.8351648351647736E-3</v>
      </c>
      <c r="M2864" s="8">
        <f t="shared" si="446"/>
        <v>1.3846153846153841E-2</v>
      </c>
      <c r="N2864" s="8">
        <f t="shared" si="447"/>
        <v>-4.2197802197802226E-2</v>
      </c>
      <c r="O2864" s="1">
        <f t="shared" si="448"/>
        <v>2.3849999999999998</v>
      </c>
      <c r="P2864" s="1">
        <f t="shared" si="449"/>
        <v>45.5</v>
      </c>
      <c r="Q2864" s="1">
        <f t="shared" si="450"/>
        <v>1.9805519680196724</v>
      </c>
    </row>
    <row r="2865" spans="1:17" x14ac:dyDescent="0.25">
      <c r="A2865" s="2">
        <v>40386</v>
      </c>
      <c r="B2865" s="1">
        <v>46.64</v>
      </c>
      <c r="C2865" s="1">
        <v>46.72</v>
      </c>
      <c r="D2865" s="1">
        <v>46.21</v>
      </c>
      <c r="E2865" s="1">
        <v>46.42</v>
      </c>
      <c r="F2865" s="1">
        <v>67655600</v>
      </c>
      <c r="G2865" s="1">
        <v>45.48</v>
      </c>
      <c r="H2865" s="8">
        <f t="shared" si="442"/>
        <v>-4.3956043956050461E-4</v>
      </c>
      <c r="I2865" s="1">
        <f t="shared" si="443"/>
        <v>-1</v>
      </c>
      <c r="J2865" s="1">
        <f t="shared" si="441"/>
        <v>1</v>
      </c>
      <c r="K2865" s="8">
        <f t="shared" si="444"/>
        <v>-7.9155672823219003E-3</v>
      </c>
      <c r="L2865" s="8">
        <f t="shared" si="445"/>
        <v>1.0993843447670848E-3</v>
      </c>
      <c r="M2865" s="8">
        <f t="shared" si="446"/>
        <v>5.2770448548813409E-3</v>
      </c>
      <c r="N2865" s="8">
        <f t="shared" si="447"/>
        <v>-5.9586631486367447E-2</v>
      </c>
      <c r="O2865" s="1">
        <f t="shared" si="448"/>
        <v>2.37</v>
      </c>
      <c r="P2865" s="1">
        <f t="shared" si="449"/>
        <v>45.48</v>
      </c>
      <c r="Q2865" s="1">
        <f t="shared" si="450"/>
        <v>1.9805519680196724</v>
      </c>
    </row>
    <row r="2866" spans="1:17" x14ac:dyDescent="0.25">
      <c r="A2866" s="2">
        <v>40387</v>
      </c>
      <c r="B2866" s="1">
        <v>46.37</v>
      </c>
      <c r="C2866" s="1">
        <v>46.58</v>
      </c>
      <c r="D2866" s="1">
        <v>45.88</v>
      </c>
      <c r="E2866" s="1">
        <v>46.05</v>
      </c>
      <c r="F2866" s="1">
        <v>51988200</v>
      </c>
      <c r="G2866" s="1">
        <v>45.12</v>
      </c>
      <c r="H2866" s="8">
        <f t="shared" si="442"/>
        <v>-7.9155672823219003E-3</v>
      </c>
      <c r="I2866" s="1">
        <f t="shared" si="443"/>
        <v>-2</v>
      </c>
      <c r="J2866" s="1">
        <f t="shared" si="441"/>
        <v>2</v>
      </c>
      <c r="K2866" s="8">
        <f t="shared" si="444"/>
        <v>-7.5354609929076943E-3</v>
      </c>
      <c r="L2866" s="8">
        <f t="shared" si="445"/>
        <v>1.9281914893617191E-2</v>
      </c>
      <c r="M2866" s="8">
        <f t="shared" si="446"/>
        <v>-1.4184397163120588E-2</v>
      </c>
      <c r="N2866" s="8">
        <f t="shared" si="447"/>
        <v>-4.2996453900709164E-2</v>
      </c>
      <c r="O2866" s="1">
        <f t="shared" si="448"/>
        <v>2.355</v>
      </c>
      <c r="P2866" s="1">
        <f t="shared" si="449"/>
        <v>45.12</v>
      </c>
      <c r="Q2866" s="1">
        <f t="shared" si="450"/>
        <v>1.9805519680196724</v>
      </c>
    </row>
    <row r="2867" spans="1:17" x14ac:dyDescent="0.25">
      <c r="A2867" s="2">
        <v>40388</v>
      </c>
      <c r="B2867" s="1">
        <v>46.32</v>
      </c>
      <c r="C2867" s="1">
        <v>46.41</v>
      </c>
      <c r="D2867" s="1">
        <v>45.25</v>
      </c>
      <c r="E2867" s="1">
        <v>45.71</v>
      </c>
      <c r="F2867" s="1">
        <v>85669500</v>
      </c>
      <c r="G2867" s="1">
        <v>44.78</v>
      </c>
      <c r="H2867" s="8">
        <f t="shared" si="442"/>
        <v>-7.5354609929076943E-3</v>
      </c>
      <c r="I2867" s="1">
        <f t="shared" si="443"/>
        <v>-3</v>
      </c>
      <c r="J2867" s="1">
        <f t="shared" si="441"/>
        <v>3</v>
      </c>
      <c r="K2867" s="8">
        <f t="shared" si="444"/>
        <v>2.2331397945511977E-3</v>
      </c>
      <c r="L2867" s="8">
        <f t="shared" si="445"/>
        <v>2.4564537740062509E-2</v>
      </c>
      <c r="M2867" s="8">
        <f t="shared" si="446"/>
        <v>-1.4515408664582341E-2</v>
      </c>
      <c r="N2867" s="8">
        <f t="shared" si="447"/>
        <v>-4.7342563644484192E-2</v>
      </c>
      <c r="O2867" s="1">
        <f t="shared" si="448"/>
        <v>2.34</v>
      </c>
      <c r="P2867" s="1">
        <f t="shared" si="449"/>
        <v>44.78</v>
      </c>
      <c r="Q2867" s="1">
        <f t="shared" si="450"/>
        <v>1.9805519680196724</v>
      </c>
    </row>
    <row r="2868" spans="1:17" x14ac:dyDescent="0.25">
      <c r="A2868" s="2">
        <v>40389</v>
      </c>
      <c r="B2868" s="1">
        <v>45.33</v>
      </c>
      <c r="C2868" s="1">
        <v>46.09</v>
      </c>
      <c r="D2868" s="1">
        <v>45.07</v>
      </c>
      <c r="E2868" s="1">
        <v>45.81</v>
      </c>
      <c r="F2868" s="1">
        <v>98958100</v>
      </c>
      <c r="G2868" s="1">
        <v>44.88</v>
      </c>
      <c r="H2868" s="8">
        <f t="shared" si="442"/>
        <v>2.2331397945511977E-3</v>
      </c>
      <c r="I2868" s="1">
        <f t="shared" si="443"/>
        <v>1</v>
      </c>
      <c r="J2868" s="1">
        <f t="shared" si="441"/>
        <v>1</v>
      </c>
      <c r="K2868" s="8">
        <f t="shared" si="444"/>
        <v>1.8716577540106805E-2</v>
      </c>
      <c r="L2868" s="8">
        <f t="shared" si="445"/>
        <v>2.0721925133689867E-2</v>
      </c>
      <c r="M2868" s="8">
        <f t="shared" si="446"/>
        <v>-2.3841354723707631E-2</v>
      </c>
      <c r="N2868" s="8">
        <f t="shared" si="447"/>
        <v>-3.7878787878787956E-2</v>
      </c>
      <c r="O2868" s="1">
        <f t="shared" si="448"/>
        <v>2.31</v>
      </c>
      <c r="P2868" s="1">
        <f t="shared" si="449"/>
        <v>44.88</v>
      </c>
      <c r="Q2868" s="1">
        <f t="shared" si="450"/>
        <v>1.9805519680196724</v>
      </c>
    </row>
    <row r="2869" spans="1:17" x14ac:dyDescent="0.25">
      <c r="A2869" s="2">
        <v>40392</v>
      </c>
      <c r="B2869" s="1">
        <v>46.39</v>
      </c>
      <c r="C2869" s="1">
        <v>46.79</v>
      </c>
      <c r="D2869" s="1">
        <v>46.21</v>
      </c>
      <c r="E2869" s="1">
        <v>46.67</v>
      </c>
      <c r="F2869" s="1">
        <v>68706800</v>
      </c>
      <c r="G2869" s="1">
        <v>45.72</v>
      </c>
      <c r="H2869" s="8">
        <f t="shared" si="442"/>
        <v>1.8716577540106805E-2</v>
      </c>
      <c r="I2869" s="1">
        <f t="shared" si="443"/>
        <v>2</v>
      </c>
      <c r="J2869" s="1">
        <f t="shared" si="441"/>
        <v>2</v>
      </c>
      <c r="K2869" s="8">
        <f t="shared" si="444"/>
        <v>-4.1557305336832329E-3</v>
      </c>
      <c r="L2869" s="8">
        <f t="shared" si="445"/>
        <v>8.9676290463693853E-3</v>
      </c>
      <c r="M2869" s="8">
        <f t="shared" si="446"/>
        <v>-4.0026246719160108E-2</v>
      </c>
      <c r="N2869" s="8">
        <f t="shared" si="447"/>
        <v>-6.5398075240594933E-2</v>
      </c>
      <c r="O2869" s="1">
        <f t="shared" si="448"/>
        <v>2.2799999999999998</v>
      </c>
      <c r="P2869" s="1">
        <f t="shared" si="449"/>
        <v>45.72</v>
      </c>
      <c r="Q2869" s="1">
        <f t="shared" si="450"/>
        <v>1.9805519680196724</v>
      </c>
    </row>
    <row r="2870" spans="1:17" x14ac:dyDescent="0.25">
      <c r="A2870" s="2">
        <v>40393</v>
      </c>
      <c r="B2870" s="1">
        <v>46.64</v>
      </c>
      <c r="C2870" s="1">
        <v>46.7</v>
      </c>
      <c r="D2870" s="1">
        <v>46.25</v>
      </c>
      <c r="E2870" s="1">
        <v>46.47</v>
      </c>
      <c r="F2870" s="1">
        <v>60856600</v>
      </c>
      <c r="G2870" s="1">
        <v>45.53</v>
      </c>
      <c r="H2870" s="8">
        <f t="shared" si="442"/>
        <v>-4.1557305336832329E-3</v>
      </c>
      <c r="I2870" s="1">
        <f t="shared" si="443"/>
        <v>-1</v>
      </c>
      <c r="J2870" s="1">
        <f t="shared" si="441"/>
        <v>1</v>
      </c>
      <c r="K2870" s="8">
        <f t="shared" si="444"/>
        <v>1.0103228640456763E-2</v>
      </c>
      <c r="L2870" s="8">
        <f t="shared" si="445"/>
        <v>4.1730726993189915E-3</v>
      </c>
      <c r="M2870" s="8">
        <f t="shared" si="446"/>
        <v>-2.3720623764550752E-2</v>
      </c>
      <c r="N2870" s="8">
        <f t="shared" si="447"/>
        <v>-6.4792444542060235E-2</v>
      </c>
      <c r="O2870" s="1">
        <f t="shared" si="448"/>
        <v>2.2799999999999998</v>
      </c>
      <c r="P2870" s="1">
        <f t="shared" si="449"/>
        <v>45.53</v>
      </c>
      <c r="Q2870" s="1">
        <f t="shared" si="450"/>
        <v>1.9805519680196724</v>
      </c>
    </row>
    <row r="2871" spans="1:17" x14ac:dyDescent="0.25">
      <c r="A2871" s="2">
        <v>40394</v>
      </c>
      <c r="B2871" s="1">
        <v>46.68</v>
      </c>
      <c r="C2871" s="1">
        <v>46.99</v>
      </c>
      <c r="D2871" s="1">
        <v>46.5</v>
      </c>
      <c r="E2871" s="1">
        <v>46.94</v>
      </c>
      <c r="F2871" s="1">
        <v>43820600</v>
      </c>
      <c r="G2871" s="1">
        <v>45.99</v>
      </c>
      <c r="H2871" s="8">
        <f t="shared" si="442"/>
        <v>1.0103228640456763E-2</v>
      </c>
      <c r="I2871" s="1">
        <f t="shared" si="443"/>
        <v>1</v>
      </c>
      <c r="J2871" s="1">
        <f t="shared" si="441"/>
        <v>1</v>
      </c>
      <c r="K2871" s="8">
        <f t="shared" si="444"/>
        <v>-2.3918243096324732E-3</v>
      </c>
      <c r="L2871" s="8">
        <f t="shared" si="445"/>
        <v>-3.2833224614046697E-2</v>
      </c>
      <c r="M2871" s="8">
        <f t="shared" si="446"/>
        <v>-2.9571646010002173E-2</v>
      </c>
      <c r="N2871" s="8">
        <f t="shared" si="447"/>
        <v>-4.6531854751032831E-2</v>
      </c>
      <c r="O2871" s="1">
        <f t="shared" si="448"/>
        <v>2.2749999999999999</v>
      </c>
      <c r="P2871" s="1">
        <f t="shared" si="449"/>
        <v>45.99</v>
      </c>
      <c r="Q2871" s="1">
        <f t="shared" si="450"/>
        <v>1.9805519680196724</v>
      </c>
    </row>
    <row r="2872" spans="1:17" x14ac:dyDescent="0.25">
      <c r="A2872" s="2">
        <v>40395</v>
      </c>
      <c r="B2872" s="1">
        <v>46.71</v>
      </c>
      <c r="C2872" s="1">
        <v>46.92</v>
      </c>
      <c r="D2872" s="1">
        <v>46.52</v>
      </c>
      <c r="E2872" s="1">
        <v>46.83</v>
      </c>
      <c r="F2872" s="1">
        <v>39150200</v>
      </c>
      <c r="G2872" s="1">
        <v>45.88</v>
      </c>
      <c r="H2872" s="8">
        <f t="shared" si="442"/>
        <v>-2.3918243096324732E-3</v>
      </c>
      <c r="I2872" s="1">
        <f t="shared" si="443"/>
        <v>-1</v>
      </c>
      <c r="J2872" s="1">
        <f t="shared" si="441"/>
        <v>1</v>
      </c>
      <c r="K2872" s="8">
        <f t="shared" si="444"/>
        <v>-1.5257192676547682E-3</v>
      </c>
      <c r="L2872" s="8">
        <f t="shared" si="445"/>
        <v>-3.814298169136876E-2</v>
      </c>
      <c r="M2872" s="8">
        <f t="shared" si="446"/>
        <v>-4.2066259808195339E-2</v>
      </c>
      <c r="N2872" s="8">
        <f t="shared" si="447"/>
        <v>-3.3565823888404567E-2</v>
      </c>
      <c r="O2872" s="1">
        <f t="shared" si="448"/>
        <v>2.2749999999999999</v>
      </c>
      <c r="P2872" s="1">
        <f t="shared" si="449"/>
        <v>45.88</v>
      </c>
      <c r="Q2872" s="1">
        <f t="shared" si="450"/>
        <v>1.9805519680196724</v>
      </c>
    </row>
    <row r="2873" spans="1:17" x14ac:dyDescent="0.25">
      <c r="A2873" s="2">
        <v>40396</v>
      </c>
      <c r="B2873" s="1">
        <v>46.32</v>
      </c>
      <c r="C2873" s="1">
        <v>46.85</v>
      </c>
      <c r="D2873" s="1">
        <v>46.05</v>
      </c>
      <c r="E2873" s="1">
        <v>46.76</v>
      </c>
      <c r="F2873" s="1">
        <v>71339200</v>
      </c>
      <c r="G2873" s="1">
        <v>45.81</v>
      </c>
      <c r="H2873" s="8">
        <f t="shared" si="442"/>
        <v>-1.5257192676547682E-3</v>
      </c>
      <c r="I2873" s="1">
        <f t="shared" si="443"/>
        <v>-2</v>
      </c>
      <c r="J2873" s="1">
        <f t="shared" si="441"/>
        <v>2</v>
      </c>
      <c r="K2873" s="8">
        <f t="shared" si="444"/>
        <v>6.9853743724077599E-3</v>
      </c>
      <c r="L2873" s="8">
        <f t="shared" si="445"/>
        <v>-4.3658589827548555E-2</v>
      </c>
      <c r="M2873" s="8">
        <f t="shared" si="446"/>
        <v>-3.9292730844793788E-2</v>
      </c>
      <c r="N2873" s="8">
        <f t="shared" si="447"/>
        <v>-1.5935385287055293E-2</v>
      </c>
      <c r="O2873" s="1">
        <f t="shared" si="448"/>
        <v>2.2749999999999999</v>
      </c>
      <c r="P2873" s="1">
        <f t="shared" si="449"/>
        <v>45.81</v>
      </c>
      <c r="Q2873" s="1">
        <f t="shared" si="450"/>
        <v>1.9805519680196724</v>
      </c>
    </row>
    <row r="2874" spans="1:17" x14ac:dyDescent="0.25">
      <c r="A2874" s="2">
        <v>40399</v>
      </c>
      <c r="B2874" s="1">
        <v>47</v>
      </c>
      <c r="C2874" s="1">
        <v>47.19</v>
      </c>
      <c r="D2874" s="1">
        <v>46.79</v>
      </c>
      <c r="E2874" s="1">
        <v>47.08</v>
      </c>
      <c r="F2874" s="1">
        <v>26927600</v>
      </c>
      <c r="G2874" s="1">
        <v>46.13</v>
      </c>
      <c r="H2874" s="8">
        <f t="shared" si="442"/>
        <v>6.9853743724077599E-3</v>
      </c>
      <c r="I2874" s="1">
        <f t="shared" si="443"/>
        <v>1</v>
      </c>
      <c r="J2874" s="1">
        <f t="shared" si="441"/>
        <v>1</v>
      </c>
      <c r="K2874" s="8">
        <f t="shared" si="444"/>
        <v>-8.8879254281379882E-3</v>
      </c>
      <c r="L2874" s="8">
        <f t="shared" si="445"/>
        <v>-4.855842185128989E-2</v>
      </c>
      <c r="M2874" s="8">
        <f t="shared" si="446"/>
        <v>-5.5278560589638093E-2</v>
      </c>
      <c r="N2874" s="8">
        <f t="shared" si="447"/>
        <v>-2.9481898981140287E-2</v>
      </c>
      <c r="O2874" s="1">
        <f t="shared" si="448"/>
        <v>2.2749999999999999</v>
      </c>
      <c r="P2874" s="1">
        <f t="shared" si="449"/>
        <v>46.13</v>
      </c>
      <c r="Q2874" s="1">
        <f t="shared" si="450"/>
        <v>1.9805519680196724</v>
      </c>
    </row>
    <row r="2875" spans="1:17" x14ac:dyDescent="0.25">
      <c r="A2875" s="2">
        <v>40400</v>
      </c>
      <c r="B2875" s="1">
        <v>46.7</v>
      </c>
      <c r="C2875" s="1">
        <v>46.95</v>
      </c>
      <c r="D2875" s="1">
        <v>46.28</v>
      </c>
      <c r="E2875" s="1">
        <v>46.67</v>
      </c>
      <c r="F2875" s="1">
        <v>86694500</v>
      </c>
      <c r="G2875" s="1">
        <v>45.72</v>
      </c>
      <c r="H2875" s="8">
        <f t="shared" si="442"/>
        <v>-8.8879254281379882E-3</v>
      </c>
      <c r="I2875" s="1">
        <f t="shared" si="443"/>
        <v>-1</v>
      </c>
      <c r="J2875" s="1">
        <f t="shared" si="441"/>
        <v>1</v>
      </c>
      <c r="K2875" s="8">
        <f t="shared" si="444"/>
        <v>-2.7121609798775204E-2</v>
      </c>
      <c r="L2875" s="8">
        <f t="shared" si="445"/>
        <v>-2.7777777777777679E-2</v>
      </c>
      <c r="M2875" s="8">
        <f t="shared" si="446"/>
        <v>-6.4523184601924632E-2</v>
      </c>
      <c r="N2875" s="8">
        <f t="shared" si="447"/>
        <v>-8.9676290463691632E-3</v>
      </c>
      <c r="O2875" s="1">
        <f t="shared" si="448"/>
        <v>2.2749999999999999</v>
      </c>
      <c r="P2875" s="1">
        <f t="shared" si="449"/>
        <v>45.72</v>
      </c>
      <c r="Q2875" s="1">
        <f t="shared" si="450"/>
        <v>1.9805519680196724</v>
      </c>
    </row>
    <row r="2876" spans="1:17" x14ac:dyDescent="0.25">
      <c r="A2876" s="2">
        <v>40401</v>
      </c>
      <c r="B2876" s="1">
        <v>45.9</v>
      </c>
      <c r="C2876" s="1">
        <v>45.92</v>
      </c>
      <c r="D2876" s="1">
        <v>45.21</v>
      </c>
      <c r="E2876" s="1">
        <v>45.4</v>
      </c>
      <c r="F2876" s="1">
        <v>92219700</v>
      </c>
      <c r="G2876" s="1">
        <v>44.48</v>
      </c>
      <c r="H2876" s="8">
        <f t="shared" si="442"/>
        <v>-2.7121609798775204E-2</v>
      </c>
      <c r="I2876" s="1">
        <f t="shared" si="443"/>
        <v>-2</v>
      </c>
      <c r="J2876" s="1">
        <f t="shared" si="441"/>
        <v>2</v>
      </c>
      <c r="K2876" s="8">
        <f t="shared" si="444"/>
        <v>-7.8687050359711463E-3</v>
      </c>
      <c r="L2876" s="8">
        <f t="shared" si="445"/>
        <v>3.3723021582734436E-3</v>
      </c>
      <c r="M2876" s="8">
        <f t="shared" si="446"/>
        <v>-2.9226618705035956E-2</v>
      </c>
      <c r="N2876" s="8">
        <f t="shared" si="447"/>
        <v>2.2706834532374209E-2</v>
      </c>
      <c r="O2876" s="1">
        <f t="shared" si="448"/>
        <v>2.2799999999999998</v>
      </c>
      <c r="P2876" s="1">
        <f t="shared" si="449"/>
        <v>44.48</v>
      </c>
      <c r="Q2876" s="1">
        <f t="shared" si="450"/>
        <v>1.9805519680196724</v>
      </c>
    </row>
    <row r="2877" spans="1:17" x14ac:dyDescent="0.25">
      <c r="A2877" s="2">
        <v>40402</v>
      </c>
      <c r="B2877" s="1">
        <v>44.53</v>
      </c>
      <c r="C2877" s="1">
        <v>45.24</v>
      </c>
      <c r="D2877" s="1">
        <v>44.45</v>
      </c>
      <c r="E2877" s="1">
        <v>45.04</v>
      </c>
      <c r="F2877" s="1">
        <v>66000200</v>
      </c>
      <c r="G2877" s="1">
        <v>44.13</v>
      </c>
      <c r="H2877" s="8">
        <f t="shared" si="442"/>
        <v>-7.8687050359711463E-3</v>
      </c>
      <c r="I2877" s="1">
        <f t="shared" si="443"/>
        <v>-3</v>
      </c>
      <c r="J2877" s="1">
        <f t="shared" si="441"/>
        <v>3</v>
      </c>
      <c r="K2877" s="8">
        <f t="shared" si="444"/>
        <v>-7.2513029685021824E-3</v>
      </c>
      <c r="L2877" s="8">
        <f t="shared" si="445"/>
        <v>-4.0788579197824637E-3</v>
      </c>
      <c r="M2877" s="8">
        <f t="shared" si="446"/>
        <v>-3.3310673011556879E-2</v>
      </c>
      <c r="N2877" s="8">
        <f t="shared" si="447"/>
        <v>3.4670292318150775E-2</v>
      </c>
      <c r="O2877" s="1">
        <f t="shared" si="448"/>
        <v>2.2850000000000001</v>
      </c>
      <c r="P2877" s="1">
        <f t="shared" si="449"/>
        <v>44.13</v>
      </c>
      <c r="Q2877" s="1">
        <f t="shared" si="450"/>
        <v>1.9805519680196724</v>
      </c>
    </row>
    <row r="2878" spans="1:17" x14ac:dyDescent="0.25">
      <c r="A2878" s="2">
        <v>40403</v>
      </c>
      <c r="B2878" s="1">
        <v>44.87</v>
      </c>
      <c r="C2878" s="1">
        <v>45.06</v>
      </c>
      <c r="D2878" s="1">
        <v>44.71</v>
      </c>
      <c r="E2878" s="1">
        <v>44.72</v>
      </c>
      <c r="F2878" s="1">
        <v>46387300</v>
      </c>
      <c r="G2878" s="1">
        <v>43.81</v>
      </c>
      <c r="H2878" s="8">
        <f t="shared" si="442"/>
        <v>-7.2513029685021824E-3</v>
      </c>
      <c r="I2878" s="1">
        <f t="shared" si="443"/>
        <v>-4</v>
      </c>
      <c r="J2878" s="1">
        <f t="shared" si="441"/>
        <v>4</v>
      </c>
      <c r="K2878" s="8">
        <f t="shared" si="444"/>
        <v>1.8260671079661783E-3</v>
      </c>
      <c r="L2878" s="8">
        <f t="shared" si="445"/>
        <v>4.5651677699154458E-3</v>
      </c>
      <c r="M2878" s="8">
        <f t="shared" si="446"/>
        <v>-1.4380278475234043E-2</v>
      </c>
      <c r="N2878" s="8">
        <f t="shared" si="447"/>
        <v>5.6608080346952638E-2</v>
      </c>
      <c r="O2878" s="1">
        <f t="shared" si="448"/>
        <v>2.29</v>
      </c>
      <c r="P2878" s="1">
        <f t="shared" si="449"/>
        <v>43.81</v>
      </c>
      <c r="Q2878" s="1">
        <f t="shared" si="450"/>
        <v>1.9805519680196724</v>
      </c>
    </row>
    <row r="2879" spans="1:17" x14ac:dyDescent="0.25">
      <c r="A2879" s="2">
        <v>40406</v>
      </c>
      <c r="B2879" s="1">
        <v>44.5</v>
      </c>
      <c r="C2879" s="1">
        <v>45.11</v>
      </c>
      <c r="D2879" s="1">
        <v>44.3</v>
      </c>
      <c r="E2879" s="1">
        <v>44.8</v>
      </c>
      <c r="F2879" s="1">
        <v>55472900</v>
      </c>
      <c r="G2879" s="1">
        <v>43.89</v>
      </c>
      <c r="H2879" s="8">
        <f t="shared" si="442"/>
        <v>1.8260671079661783E-3</v>
      </c>
      <c r="I2879" s="1">
        <f t="shared" si="443"/>
        <v>1</v>
      </c>
      <c r="J2879" s="1">
        <f t="shared" si="441"/>
        <v>1</v>
      </c>
      <c r="K2879" s="8">
        <f t="shared" si="444"/>
        <v>1.2759170653907637E-2</v>
      </c>
      <c r="L2879" s="8">
        <f t="shared" si="445"/>
        <v>-7.0631123262703266E-3</v>
      </c>
      <c r="M2879" s="8">
        <f t="shared" si="446"/>
        <v>-2.6429710640237025E-2</v>
      </c>
      <c r="N2879" s="8">
        <f t="shared" si="447"/>
        <v>5.9239006607427758E-2</v>
      </c>
      <c r="O2879" s="1">
        <f t="shared" si="448"/>
        <v>2.2749999999999999</v>
      </c>
      <c r="P2879" s="1">
        <f t="shared" si="449"/>
        <v>43.89</v>
      </c>
      <c r="Q2879" s="1">
        <f t="shared" si="450"/>
        <v>1.9805519680196724</v>
      </c>
    </row>
    <row r="2880" spans="1:17" x14ac:dyDescent="0.25">
      <c r="A2880" s="2">
        <v>40407</v>
      </c>
      <c r="B2880" s="1">
        <v>45.12</v>
      </c>
      <c r="C2880" s="1">
        <v>45.78</v>
      </c>
      <c r="D2880" s="1">
        <v>45.03</v>
      </c>
      <c r="E2880" s="1">
        <v>45.37</v>
      </c>
      <c r="F2880" s="1">
        <v>56927100</v>
      </c>
      <c r="G2880" s="1">
        <v>44.45</v>
      </c>
      <c r="H2880" s="8">
        <f t="shared" si="442"/>
        <v>1.2759170653907637E-2</v>
      </c>
      <c r="I2880" s="1">
        <f t="shared" si="443"/>
        <v>2</v>
      </c>
      <c r="J2880" s="1">
        <f t="shared" si="441"/>
        <v>2</v>
      </c>
      <c r="K2880" s="8">
        <f t="shared" si="444"/>
        <v>4.0494938132733527E-3</v>
      </c>
      <c r="L2880" s="8">
        <f t="shared" si="445"/>
        <v>-3.7795275590551181E-2</v>
      </c>
      <c r="M2880" s="8">
        <f t="shared" si="446"/>
        <v>-4.2069741282339757E-2</v>
      </c>
      <c r="N2880" s="8">
        <f t="shared" si="447"/>
        <v>5.2418447694038139E-2</v>
      </c>
      <c r="O2880" s="1">
        <f t="shared" si="448"/>
        <v>2.2799999999999998</v>
      </c>
      <c r="P2880" s="1">
        <f t="shared" si="449"/>
        <v>44.45</v>
      </c>
      <c r="Q2880" s="1">
        <f t="shared" si="450"/>
        <v>1.9805519680196724</v>
      </c>
    </row>
    <row r="2881" spans="1:17" x14ac:dyDescent="0.25">
      <c r="A2881" s="2">
        <v>40408</v>
      </c>
      <c r="B2881" s="1">
        <v>45.28</v>
      </c>
      <c r="C2881" s="1">
        <v>45.82</v>
      </c>
      <c r="D2881" s="1">
        <v>45.11</v>
      </c>
      <c r="E2881" s="1">
        <v>45.55</v>
      </c>
      <c r="F2881" s="1">
        <v>61835400</v>
      </c>
      <c r="G2881" s="1">
        <v>44.63</v>
      </c>
      <c r="H2881" s="8">
        <f t="shared" si="442"/>
        <v>4.0494938132733527E-3</v>
      </c>
      <c r="I2881" s="1">
        <f t="shared" si="443"/>
        <v>3</v>
      </c>
      <c r="J2881" s="1">
        <f t="shared" si="441"/>
        <v>3</v>
      </c>
      <c r="K2881" s="8">
        <f t="shared" si="444"/>
        <v>-1.5236388079767016E-2</v>
      </c>
      <c r="L2881" s="8">
        <f t="shared" si="445"/>
        <v>-3.2489356934797264E-2</v>
      </c>
      <c r="M2881" s="8">
        <f t="shared" si="446"/>
        <v>-1.7477033385615126E-2</v>
      </c>
      <c r="N2881" s="8">
        <f t="shared" si="447"/>
        <v>5.2431100156845156E-2</v>
      </c>
      <c r="O2881" s="1">
        <f t="shared" si="448"/>
        <v>2.29</v>
      </c>
      <c r="P2881" s="1">
        <f t="shared" si="449"/>
        <v>44.63</v>
      </c>
      <c r="Q2881" s="1">
        <f t="shared" si="450"/>
        <v>1.9805519680196724</v>
      </c>
    </row>
    <row r="2882" spans="1:17" x14ac:dyDescent="0.25">
      <c r="A2882" s="2">
        <v>40409</v>
      </c>
      <c r="B2882" s="1">
        <v>45.28</v>
      </c>
      <c r="C2882" s="1">
        <v>45.46</v>
      </c>
      <c r="D2882" s="1">
        <v>44.56</v>
      </c>
      <c r="E2882" s="1">
        <v>44.86</v>
      </c>
      <c r="F2882" s="1">
        <v>82969500</v>
      </c>
      <c r="G2882" s="1">
        <v>43.95</v>
      </c>
      <c r="H2882" s="8">
        <f t="shared" si="442"/>
        <v>-1.5236388079767016E-2</v>
      </c>
      <c r="I2882" s="1">
        <f t="shared" si="443"/>
        <v>-1</v>
      </c>
      <c r="J2882" s="1">
        <f t="shared" si="441"/>
        <v>1</v>
      </c>
      <c r="K2882" s="8">
        <f t="shared" si="444"/>
        <v>1.3651877133105117E-3</v>
      </c>
      <c r="L2882" s="8">
        <f t="shared" si="445"/>
        <v>-2.9351535836177667E-2</v>
      </c>
      <c r="M2882" s="8">
        <f t="shared" si="446"/>
        <v>8.8737201365187701E-3</v>
      </c>
      <c r="N2882" s="8">
        <f t="shared" si="447"/>
        <v>7.2354948805460673E-2</v>
      </c>
      <c r="O2882" s="1">
        <f t="shared" si="448"/>
        <v>2.29</v>
      </c>
      <c r="P2882" s="1">
        <f t="shared" si="449"/>
        <v>43.95</v>
      </c>
      <c r="Q2882" s="1">
        <f t="shared" si="450"/>
        <v>1.9805519680196724</v>
      </c>
    </row>
    <row r="2883" spans="1:17" x14ac:dyDescent="0.25">
      <c r="A2883" s="2">
        <v>40410</v>
      </c>
      <c r="B2883" s="1">
        <v>44.79</v>
      </c>
      <c r="C2883" s="1">
        <v>45.03</v>
      </c>
      <c r="D2883" s="1">
        <v>44.54</v>
      </c>
      <c r="E2883" s="1">
        <v>44.92</v>
      </c>
      <c r="F2883" s="1">
        <v>65806700</v>
      </c>
      <c r="G2883" s="1">
        <v>44.01</v>
      </c>
      <c r="H2883" s="8">
        <f t="shared" si="442"/>
        <v>1.3651877133105117E-3</v>
      </c>
      <c r="I2883" s="1">
        <f t="shared" si="443"/>
        <v>1</v>
      </c>
      <c r="J2883" s="1">
        <f t="shared" ref="J2883:J2946" si="451">ABS(I2883)</f>
        <v>1</v>
      </c>
      <c r="K2883" s="8">
        <f t="shared" si="444"/>
        <v>-9.7705067030220416E-3</v>
      </c>
      <c r="L2883" s="8">
        <f t="shared" si="445"/>
        <v>-1.8859350147693688E-2</v>
      </c>
      <c r="M2883" s="8">
        <f t="shared" si="446"/>
        <v>2.4312656214496631E-2</v>
      </c>
      <c r="N2883" s="8">
        <f t="shared" si="447"/>
        <v>8.9525107930016112E-2</v>
      </c>
      <c r="O2883" s="1">
        <f t="shared" si="448"/>
        <v>2.2850000000000001</v>
      </c>
      <c r="P2883" s="1">
        <f t="shared" si="449"/>
        <v>44.01</v>
      </c>
      <c r="Q2883" s="1">
        <f t="shared" si="450"/>
        <v>1.9805519680196724</v>
      </c>
    </row>
    <row r="2884" spans="1:17" x14ac:dyDescent="0.25">
      <c r="A2884" s="2">
        <v>40413</v>
      </c>
      <c r="B2884" s="1">
        <v>45.2</v>
      </c>
      <c r="C2884" s="1">
        <v>45.34</v>
      </c>
      <c r="D2884" s="1">
        <v>44.46</v>
      </c>
      <c r="E2884" s="1">
        <v>44.48</v>
      </c>
      <c r="F2884" s="1">
        <v>69612200</v>
      </c>
      <c r="G2884" s="1">
        <v>43.58</v>
      </c>
      <c r="H2884" s="8">
        <f t="shared" ref="H2884:H2947" si="452">G2884/G2883-1</f>
        <v>-9.7705067030220416E-3</v>
      </c>
      <c r="I2884" s="1">
        <f t="shared" ref="I2884:I2947" si="453">IF(H2884&gt;0,IF(I2883&gt;0,I2883+1,1),IF(I2883&lt;0,I2883-1,-1))</f>
        <v>-1</v>
      </c>
      <c r="J2884" s="1">
        <f t="shared" si="451"/>
        <v>1</v>
      </c>
      <c r="K2884" s="8">
        <f t="shared" ref="K2884:K2947" si="454">G2885/G2884-1</f>
        <v>-1.8586507572280753E-2</v>
      </c>
      <c r="L2884" s="8">
        <f t="shared" ref="L2884:L2947" si="455">G2889/G2884-1</f>
        <v>-1.9504359798072524E-2</v>
      </c>
      <c r="M2884" s="8">
        <f t="shared" ref="M2884:M2947" si="456">G2894/G2884-1</f>
        <v>2.7306103717301689E-2</v>
      </c>
      <c r="N2884" s="8">
        <f t="shared" ref="N2884:N2947" si="457">G2904/G2884-1</f>
        <v>0.10004589261128949</v>
      </c>
      <c r="O2884" s="1">
        <f t="shared" si="448"/>
        <v>2.2749999999999999</v>
      </c>
      <c r="P2884" s="1">
        <f t="shared" si="449"/>
        <v>43.58</v>
      </c>
      <c r="Q2884" s="1">
        <f t="shared" si="450"/>
        <v>1.9805519680196724</v>
      </c>
    </row>
    <row r="2885" spans="1:17" x14ac:dyDescent="0.25">
      <c r="A2885" s="2">
        <v>40414</v>
      </c>
      <c r="B2885" s="1">
        <v>43.97</v>
      </c>
      <c r="C2885" s="1">
        <v>44.12</v>
      </c>
      <c r="D2885" s="1">
        <v>43.47</v>
      </c>
      <c r="E2885" s="1">
        <v>43.65</v>
      </c>
      <c r="F2885" s="1">
        <v>79095800</v>
      </c>
      <c r="G2885" s="1">
        <v>42.77</v>
      </c>
      <c r="H2885" s="8">
        <f t="shared" si="452"/>
        <v>-1.8586507572280753E-2</v>
      </c>
      <c r="I2885" s="1">
        <f t="shared" si="453"/>
        <v>-2</v>
      </c>
      <c r="J2885" s="1">
        <f t="shared" si="451"/>
        <v>2</v>
      </c>
      <c r="K2885" s="8">
        <f t="shared" si="454"/>
        <v>9.5861585223286916E-3</v>
      </c>
      <c r="L2885" s="8">
        <f t="shared" si="455"/>
        <v>-4.4423661444938922E-3</v>
      </c>
      <c r="M2885" s="8">
        <f t="shared" si="456"/>
        <v>5.9387421089548642E-2</v>
      </c>
      <c r="N2885" s="8">
        <f t="shared" si="457"/>
        <v>0.11783960720130926</v>
      </c>
      <c r="O2885" s="1">
        <f t="shared" si="448"/>
        <v>2.2650000000000001</v>
      </c>
      <c r="P2885" s="1">
        <f t="shared" si="449"/>
        <v>42.77</v>
      </c>
      <c r="Q2885" s="1">
        <f t="shared" si="450"/>
        <v>1.9805519680196724</v>
      </c>
    </row>
    <row r="2886" spans="1:17" x14ac:dyDescent="0.25">
      <c r="A2886" s="2">
        <v>40415</v>
      </c>
      <c r="B2886" s="1">
        <v>43.34</v>
      </c>
      <c r="C2886" s="1">
        <v>44.26</v>
      </c>
      <c r="D2886" s="1">
        <v>43.27</v>
      </c>
      <c r="E2886" s="1">
        <v>44.07</v>
      </c>
      <c r="F2886" s="1">
        <v>87247900</v>
      </c>
      <c r="G2886" s="1">
        <v>43.18</v>
      </c>
      <c r="H2886" s="8">
        <f t="shared" si="452"/>
        <v>9.5861585223286916E-3</v>
      </c>
      <c r="I2886" s="1">
        <f t="shared" si="453"/>
        <v>1</v>
      </c>
      <c r="J2886" s="1">
        <f t="shared" si="451"/>
        <v>1</v>
      </c>
      <c r="K2886" s="8">
        <f t="shared" si="454"/>
        <v>-1.2042612320518842E-2</v>
      </c>
      <c r="L2886" s="8">
        <f t="shared" si="455"/>
        <v>1.5516442797591568E-2</v>
      </c>
      <c r="M2886" s="8">
        <f t="shared" si="456"/>
        <v>5.3496989346919932E-2</v>
      </c>
      <c r="N2886" s="8">
        <f t="shared" si="457"/>
        <v>0.10676238999536825</v>
      </c>
      <c r="O2886" s="1">
        <f t="shared" si="448"/>
        <v>2.2450000000000001</v>
      </c>
      <c r="P2886" s="1">
        <f t="shared" si="449"/>
        <v>43.18</v>
      </c>
      <c r="Q2886" s="1">
        <f t="shared" si="450"/>
        <v>1.9805519680196724</v>
      </c>
    </row>
    <row r="2887" spans="1:17" x14ac:dyDescent="0.25">
      <c r="A2887" s="2">
        <v>40416</v>
      </c>
      <c r="B2887" s="1">
        <v>44.22</v>
      </c>
      <c r="C2887" s="1">
        <v>44.32</v>
      </c>
      <c r="D2887" s="1">
        <v>43.5</v>
      </c>
      <c r="E2887" s="1">
        <v>43.54</v>
      </c>
      <c r="F2887" s="1">
        <v>91199000</v>
      </c>
      <c r="G2887" s="1">
        <v>42.66</v>
      </c>
      <c r="H2887" s="8">
        <f t="shared" si="452"/>
        <v>-1.2042612320518842E-2</v>
      </c>
      <c r="I2887" s="1">
        <f t="shared" si="453"/>
        <v>-1</v>
      </c>
      <c r="J2887" s="1">
        <f t="shared" si="451"/>
        <v>1</v>
      </c>
      <c r="K2887" s="8">
        <f t="shared" si="454"/>
        <v>1.2189404594467934E-2</v>
      </c>
      <c r="L2887" s="8">
        <f t="shared" si="455"/>
        <v>3.9381153305204197E-2</v>
      </c>
      <c r="M2887" s="8">
        <f t="shared" si="456"/>
        <v>7.0323488045006988E-2</v>
      </c>
      <c r="N2887" s="8">
        <f t="shared" si="457"/>
        <v>0.14322550398499789</v>
      </c>
      <c r="O2887" s="1">
        <f t="shared" si="448"/>
        <v>2.2200000000000002</v>
      </c>
      <c r="P2887" s="1">
        <f t="shared" si="449"/>
        <v>42.66</v>
      </c>
      <c r="Q2887" s="1">
        <f t="shared" si="450"/>
        <v>1.9805519680196724</v>
      </c>
    </row>
    <row r="2888" spans="1:17" x14ac:dyDescent="0.25">
      <c r="A2888" s="2">
        <v>40417</v>
      </c>
      <c r="B2888" s="1">
        <v>43.86</v>
      </c>
      <c r="C2888" s="1">
        <v>44.16</v>
      </c>
      <c r="D2888" s="1">
        <v>42.97</v>
      </c>
      <c r="E2888" s="1">
        <v>44.07</v>
      </c>
      <c r="F2888" s="1">
        <v>109568800</v>
      </c>
      <c r="G2888" s="1">
        <v>43.18</v>
      </c>
      <c r="H2888" s="8">
        <f t="shared" si="452"/>
        <v>1.2189404594467934E-2</v>
      </c>
      <c r="I2888" s="1">
        <f t="shared" si="453"/>
        <v>1</v>
      </c>
      <c r="J2888" s="1">
        <f t="shared" si="451"/>
        <v>1</v>
      </c>
      <c r="K2888" s="8">
        <f t="shared" si="454"/>
        <v>-1.0421491431218177E-2</v>
      </c>
      <c r="L2888" s="8">
        <f t="shared" si="455"/>
        <v>4.4001852709587785E-2</v>
      </c>
      <c r="M2888" s="8">
        <f t="shared" si="456"/>
        <v>7.2024085224640988E-2</v>
      </c>
      <c r="N2888" s="8">
        <f t="shared" si="457"/>
        <v>0.12320518758684584</v>
      </c>
      <c r="O2888" s="1">
        <f t="shared" si="448"/>
        <v>2.19</v>
      </c>
      <c r="P2888" s="1">
        <f t="shared" si="449"/>
        <v>43.18</v>
      </c>
      <c r="Q2888" s="1">
        <f t="shared" si="450"/>
        <v>1.9805519680196724</v>
      </c>
    </row>
    <row r="2889" spans="1:17" x14ac:dyDescent="0.25">
      <c r="A2889" s="2">
        <v>40420</v>
      </c>
      <c r="B2889" s="1">
        <v>43.86</v>
      </c>
      <c r="C2889" s="1">
        <v>44.25</v>
      </c>
      <c r="D2889" s="1">
        <v>43.6</v>
      </c>
      <c r="E2889" s="1">
        <v>43.61</v>
      </c>
      <c r="F2889" s="1">
        <v>49273700</v>
      </c>
      <c r="G2889" s="1">
        <v>42.73</v>
      </c>
      <c r="H2889" s="8">
        <f t="shared" si="452"/>
        <v>-1.0421491431218177E-2</v>
      </c>
      <c r="I2889" s="1">
        <f t="shared" si="453"/>
        <v>-1</v>
      </c>
      <c r="J2889" s="1">
        <f t="shared" si="451"/>
        <v>1</v>
      </c>
      <c r="K2889" s="8">
        <f t="shared" si="454"/>
        <v>-3.5104142288789886E-3</v>
      </c>
      <c r="L2889" s="8">
        <f t="shared" si="455"/>
        <v>4.7741633512754733E-2</v>
      </c>
      <c r="M2889" s="8">
        <f t="shared" si="456"/>
        <v>8.7994383337233861E-2</v>
      </c>
      <c r="N2889" s="8">
        <f t="shared" si="457"/>
        <v>0.13456587877369541</v>
      </c>
      <c r="O2889" s="1">
        <f t="shared" si="448"/>
        <v>2.1549999999999998</v>
      </c>
      <c r="P2889" s="1">
        <f t="shared" si="449"/>
        <v>42.73</v>
      </c>
      <c r="Q2889" s="1">
        <f t="shared" si="450"/>
        <v>1.9805519680196724</v>
      </c>
    </row>
    <row r="2890" spans="1:17" x14ac:dyDescent="0.25">
      <c r="A2890" s="2">
        <v>40421</v>
      </c>
      <c r="B2890" s="1">
        <v>43.38</v>
      </c>
      <c r="C2890" s="1">
        <v>43.85</v>
      </c>
      <c r="D2890" s="1">
        <v>43.18</v>
      </c>
      <c r="E2890" s="1">
        <v>43.46</v>
      </c>
      <c r="F2890" s="1">
        <v>72066900</v>
      </c>
      <c r="G2890" s="1">
        <v>42.58</v>
      </c>
      <c r="H2890" s="8">
        <f t="shared" si="452"/>
        <v>-3.5104142288789886E-3</v>
      </c>
      <c r="I2890" s="1">
        <f t="shared" si="453"/>
        <v>-2</v>
      </c>
      <c r="J2890" s="1">
        <f t="shared" si="451"/>
        <v>2</v>
      </c>
      <c r="K2890" s="8">
        <f t="shared" si="454"/>
        <v>2.9826209488022615E-2</v>
      </c>
      <c r="L2890" s="8">
        <f t="shared" si="455"/>
        <v>6.4114607797087997E-2</v>
      </c>
      <c r="M2890" s="8">
        <f t="shared" si="456"/>
        <v>9.8637858149365876E-2</v>
      </c>
      <c r="N2890" s="8">
        <f t="shared" si="457"/>
        <v>0.13668388914983565</v>
      </c>
      <c r="O2890" s="1">
        <f t="shared" ref="O2890:O2953" si="458">AVERAGE(J2691:J2890)</f>
        <v>2.16</v>
      </c>
      <c r="P2890" s="1">
        <f t="shared" ref="P2890:P2953" si="459">G2890</f>
        <v>42.58</v>
      </c>
      <c r="Q2890" s="1">
        <f t="shared" si="450"/>
        <v>1.9805519680196724</v>
      </c>
    </row>
    <row r="2891" spans="1:17" x14ac:dyDescent="0.25">
      <c r="A2891" s="2">
        <v>40422</v>
      </c>
      <c r="B2891" s="1">
        <v>44.1</v>
      </c>
      <c r="C2891" s="1">
        <v>44.91</v>
      </c>
      <c r="D2891" s="1">
        <v>44.07</v>
      </c>
      <c r="E2891" s="1">
        <v>44.76</v>
      </c>
      <c r="F2891" s="1">
        <v>83523100</v>
      </c>
      <c r="G2891" s="1">
        <v>43.85</v>
      </c>
      <c r="H2891" s="8">
        <f t="shared" si="452"/>
        <v>2.9826209488022615E-2</v>
      </c>
      <c r="I2891" s="1">
        <f t="shared" si="453"/>
        <v>1</v>
      </c>
      <c r="J2891" s="1">
        <f t="shared" si="451"/>
        <v>1</v>
      </c>
      <c r="K2891" s="8">
        <f t="shared" si="454"/>
        <v>1.1174458380843744E-2</v>
      </c>
      <c r="L2891" s="8">
        <f t="shared" si="455"/>
        <v>3.7400228050171069E-2</v>
      </c>
      <c r="M2891" s="8">
        <f t="shared" si="456"/>
        <v>7.1151653363739964E-2</v>
      </c>
      <c r="N2891" s="8">
        <f t="shared" si="457"/>
        <v>9.8973774230330491E-2</v>
      </c>
      <c r="O2891" s="1">
        <f t="shared" si="458"/>
        <v>2.16</v>
      </c>
      <c r="P2891" s="1">
        <f t="shared" si="459"/>
        <v>43.85</v>
      </c>
      <c r="Q2891" s="1">
        <f t="shared" ref="Q2891:Q2954" si="460">AVERAGE(O$202:O$50000)</f>
        <v>1.9805519680196724</v>
      </c>
    </row>
    <row r="2892" spans="1:17" x14ac:dyDescent="0.25">
      <c r="A2892" s="2">
        <v>40423</v>
      </c>
      <c r="B2892" s="1">
        <v>44.84</v>
      </c>
      <c r="C2892" s="1">
        <v>45.28</v>
      </c>
      <c r="D2892" s="1">
        <v>44.73</v>
      </c>
      <c r="E2892" s="1">
        <v>45.26</v>
      </c>
      <c r="F2892" s="1">
        <v>41816800</v>
      </c>
      <c r="G2892" s="1">
        <v>44.34</v>
      </c>
      <c r="H2892" s="8">
        <f t="shared" si="452"/>
        <v>1.1174458380843744E-2</v>
      </c>
      <c r="I2892" s="1">
        <f t="shared" si="453"/>
        <v>2</v>
      </c>
      <c r="J2892" s="1">
        <f t="shared" si="451"/>
        <v>2</v>
      </c>
      <c r="K2892" s="8">
        <f t="shared" si="454"/>
        <v>1.6689219666215394E-2</v>
      </c>
      <c r="L2892" s="8">
        <f t="shared" si="455"/>
        <v>2.9769959404600588E-2</v>
      </c>
      <c r="M2892" s="8">
        <f t="shared" si="456"/>
        <v>6.2922868741542626E-2</v>
      </c>
      <c r="N2892" s="8">
        <f t="shared" si="457"/>
        <v>8.5475868290482593E-2</v>
      </c>
      <c r="O2892" s="1">
        <f t="shared" si="458"/>
        <v>2.16</v>
      </c>
      <c r="P2892" s="1">
        <f t="shared" si="459"/>
        <v>44.34</v>
      </c>
      <c r="Q2892" s="1">
        <f t="shared" si="460"/>
        <v>1.9805519680196724</v>
      </c>
    </row>
    <row r="2893" spans="1:17" x14ac:dyDescent="0.25">
      <c r="A2893" s="2">
        <v>40424</v>
      </c>
      <c r="B2893" s="1">
        <v>45.76</v>
      </c>
      <c r="C2893" s="1">
        <v>46.02</v>
      </c>
      <c r="D2893" s="1">
        <v>45.55</v>
      </c>
      <c r="E2893" s="1">
        <v>46.01</v>
      </c>
      <c r="F2893" s="1">
        <v>64041100</v>
      </c>
      <c r="G2893" s="1">
        <v>45.08</v>
      </c>
      <c r="H2893" s="8">
        <f t="shared" si="452"/>
        <v>1.6689219666215394E-2</v>
      </c>
      <c r="I2893" s="1">
        <f t="shared" si="453"/>
        <v>3</v>
      </c>
      <c r="J2893" s="1">
        <f t="shared" si="451"/>
        <v>3</v>
      </c>
      <c r="K2893" s="8">
        <f t="shared" si="454"/>
        <v>-6.8766637089617833E-3</v>
      </c>
      <c r="L2893" s="8">
        <f t="shared" si="455"/>
        <v>2.6841171251109186E-2</v>
      </c>
      <c r="M2893" s="8">
        <f t="shared" si="456"/>
        <v>6.3664596273292018E-2</v>
      </c>
      <c r="N2893" s="8">
        <f t="shared" si="457"/>
        <v>5.6122448979591955E-2</v>
      </c>
      <c r="O2893" s="1">
        <f t="shared" si="458"/>
        <v>2.16</v>
      </c>
      <c r="P2893" s="1">
        <f t="shared" si="459"/>
        <v>45.08</v>
      </c>
      <c r="Q2893" s="1">
        <f t="shared" si="460"/>
        <v>1.9805519680196724</v>
      </c>
    </row>
    <row r="2894" spans="1:17" x14ac:dyDescent="0.25">
      <c r="A2894" s="2">
        <v>40428</v>
      </c>
      <c r="B2894" s="1">
        <v>45.82</v>
      </c>
      <c r="C2894" s="1">
        <v>46.03</v>
      </c>
      <c r="D2894" s="1">
        <v>45.63</v>
      </c>
      <c r="E2894" s="1">
        <v>45.7</v>
      </c>
      <c r="F2894" s="1">
        <v>51195200</v>
      </c>
      <c r="G2894" s="1">
        <v>44.77</v>
      </c>
      <c r="H2894" s="8">
        <f t="shared" si="452"/>
        <v>-6.8766637089617833E-3</v>
      </c>
      <c r="I2894" s="1">
        <f t="shared" si="453"/>
        <v>-1</v>
      </c>
      <c r="J2894" s="1">
        <f t="shared" si="451"/>
        <v>1</v>
      </c>
      <c r="K2894" s="8">
        <f t="shared" si="454"/>
        <v>1.2061648425284677E-2</v>
      </c>
      <c r="L2894" s="8">
        <f t="shared" si="455"/>
        <v>3.8418583873129242E-2</v>
      </c>
      <c r="M2894" s="8">
        <f t="shared" si="456"/>
        <v>7.0806343533616145E-2</v>
      </c>
      <c r="N2894" s="8">
        <f t="shared" si="457"/>
        <v>8.9345543890998469E-2</v>
      </c>
      <c r="O2894" s="1">
        <f t="shared" si="458"/>
        <v>2.16</v>
      </c>
      <c r="P2894" s="1">
        <f t="shared" si="459"/>
        <v>44.77</v>
      </c>
      <c r="Q2894" s="1">
        <f t="shared" si="460"/>
        <v>1.9805519680196724</v>
      </c>
    </row>
    <row r="2895" spans="1:17" x14ac:dyDescent="0.25">
      <c r="A2895" s="2">
        <v>40429</v>
      </c>
      <c r="B2895" s="1">
        <v>45.83</v>
      </c>
      <c r="C2895" s="1">
        <v>46.45</v>
      </c>
      <c r="D2895" s="1">
        <v>45.82</v>
      </c>
      <c r="E2895" s="1">
        <v>46.25</v>
      </c>
      <c r="F2895" s="1">
        <v>66879800</v>
      </c>
      <c r="G2895" s="1">
        <v>45.31</v>
      </c>
      <c r="H2895" s="8">
        <f t="shared" si="452"/>
        <v>1.2061648425284677E-2</v>
      </c>
      <c r="I2895" s="1">
        <f t="shared" si="453"/>
        <v>1</v>
      </c>
      <c r="J2895" s="1">
        <f t="shared" si="451"/>
        <v>1</v>
      </c>
      <c r="K2895" s="8">
        <f t="shared" si="454"/>
        <v>3.9726329728537735E-3</v>
      </c>
      <c r="L2895" s="8">
        <f t="shared" si="455"/>
        <v>3.2443169278304929E-2</v>
      </c>
      <c r="M2895" s="8">
        <f t="shared" si="456"/>
        <v>5.5175457956301077E-2</v>
      </c>
      <c r="N2895" s="8">
        <f t="shared" si="457"/>
        <v>6.6872655043036966E-2</v>
      </c>
      <c r="O2895" s="1">
        <f t="shared" si="458"/>
        <v>2.1549999999999998</v>
      </c>
      <c r="P2895" s="1">
        <f t="shared" si="459"/>
        <v>45.31</v>
      </c>
      <c r="Q2895" s="1">
        <f t="shared" si="460"/>
        <v>1.9805519680196724</v>
      </c>
    </row>
    <row r="2896" spans="1:17" x14ac:dyDescent="0.25">
      <c r="A2896" s="2">
        <v>40430</v>
      </c>
      <c r="B2896" s="1">
        <v>46.66</v>
      </c>
      <c r="C2896" s="1">
        <v>46.7</v>
      </c>
      <c r="D2896" s="1">
        <v>46.32</v>
      </c>
      <c r="E2896" s="1">
        <v>46.43</v>
      </c>
      <c r="F2896" s="1">
        <v>61476400</v>
      </c>
      <c r="G2896" s="1">
        <v>45.49</v>
      </c>
      <c r="H2896" s="8">
        <f t="shared" si="452"/>
        <v>3.9726329728537735E-3</v>
      </c>
      <c r="I2896" s="1">
        <f t="shared" si="453"/>
        <v>2</v>
      </c>
      <c r="J2896" s="1">
        <f t="shared" si="451"/>
        <v>2</v>
      </c>
      <c r="K2896" s="8">
        <f t="shared" si="454"/>
        <v>3.7370850736424543E-3</v>
      </c>
      <c r="L2896" s="8">
        <f t="shared" si="455"/>
        <v>3.2534622994064621E-2</v>
      </c>
      <c r="M2896" s="8">
        <f t="shared" si="456"/>
        <v>5.0560562761046368E-2</v>
      </c>
      <c r="N2896" s="8">
        <f t="shared" si="457"/>
        <v>6.6608045724334985E-2</v>
      </c>
      <c r="O2896" s="1">
        <f t="shared" si="458"/>
        <v>2.15</v>
      </c>
      <c r="P2896" s="1">
        <f t="shared" si="459"/>
        <v>45.49</v>
      </c>
      <c r="Q2896" s="1">
        <f t="shared" si="460"/>
        <v>1.9805519680196724</v>
      </c>
    </row>
    <row r="2897" spans="1:17" x14ac:dyDescent="0.25">
      <c r="A2897" s="2">
        <v>40431</v>
      </c>
      <c r="B2897" s="1">
        <v>46.48</v>
      </c>
      <c r="C2897" s="1">
        <v>46.67</v>
      </c>
      <c r="D2897" s="1">
        <v>46.25</v>
      </c>
      <c r="E2897" s="1">
        <v>46.6</v>
      </c>
      <c r="F2897" s="1">
        <v>66980100</v>
      </c>
      <c r="G2897" s="1">
        <v>45.66</v>
      </c>
      <c r="H2897" s="8">
        <f t="shared" si="452"/>
        <v>3.7370850736424543E-3</v>
      </c>
      <c r="I2897" s="1">
        <f t="shared" si="453"/>
        <v>3</v>
      </c>
      <c r="J2897" s="1">
        <f t="shared" si="451"/>
        <v>3</v>
      </c>
      <c r="K2897" s="8">
        <f t="shared" si="454"/>
        <v>1.3797634691195881E-2</v>
      </c>
      <c r="L2897" s="8">
        <f t="shared" si="455"/>
        <v>3.2194480946123649E-2</v>
      </c>
      <c r="M2897" s="8">
        <f t="shared" si="456"/>
        <v>6.8112133158125365E-2</v>
      </c>
      <c r="N2897" s="8">
        <f t="shared" si="457"/>
        <v>7.0083223828296237E-2</v>
      </c>
      <c r="O2897" s="1">
        <f t="shared" si="458"/>
        <v>2.16</v>
      </c>
      <c r="P2897" s="1">
        <f t="shared" si="459"/>
        <v>45.66</v>
      </c>
      <c r="Q2897" s="1">
        <f t="shared" si="460"/>
        <v>1.9805519680196724</v>
      </c>
    </row>
    <row r="2898" spans="1:17" x14ac:dyDescent="0.25">
      <c r="A2898" s="2">
        <v>40434</v>
      </c>
      <c r="B2898" s="1">
        <v>46.96</v>
      </c>
      <c r="C2898" s="1">
        <v>47.37</v>
      </c>
      <c r="D2898" s="1">
        <v>46.94</v>
      </c>
      <c r="E2898" s="1">
        <v>47.25</v>
      </c>
      <c r="F2898" s="1">
        <v>64523400</v>
      </c>
      <c r="G2898" s="1">
        <v>46.29</v>
      </c>
      <c r="H2898" s="8">
        <f t="shared" si="452"/>
        <v>1.3797634691195881E-2</v>
      </c>
      <c r="I2898" s="1">
        <f t="shared" si="453"/>
        <v>4</v>
      </c>
      <c r="J2898" s="1">
        <f t="shared" si="451"/>
        <v>4</v>
      </c>
      <c r="K2898" s="8">
        <f t="shared" si="454"/>
        <v>4.3205875999137167E-3</v>
      </c>
      <c r="L2898" s="8">
        <f t="shared" si="455"/>
        <v>3.586087707928276E-2</v>
      </c>
      <c r="M2898" s="8">
        <f t="shared" si="456"/>
        <v>4.7742492979045092E-2</v>
      </c>
      <c r="N2898" s="8">
        <f t="shared" si="457"/>
        <v>5.5951609418880999E-2</v>
      </c>
      <c r="O2898" s="1">
        <f t="shared" si="458"/>
        <v>2.1749999999999998</v>
      </c>
      <c r="P2898" s="1">
        <f t="shared" si="459"/>
        <v>46.29</v>
      </c>
      <c r="Q2898" s="1">
        <f t="shared" si="460"/>
        <v>1.9805519680196724</v>
      </c>
    </row>
    <row r="2899" spans="1:17" x14ac:dyDescent="0.25">
      <c r="A2899" s="2">
        <v>40435</v>
      </c>
      <c r="B2899" s="1">
        <v>47.19</v>
      </c>
      <c r="C2899" s="1">
        <v>47.7</v>
      </c>
      <c r="D2899" s="1">
        <v>47.08</v>
      </c>
      <c r="E2899" s="1">
        <v>47.45</v>
      </c>
      <c r="F2899" s="1">
        <v>91358000</v>
      </c>
      <c r="G2899" s="1">
        <v>46.49</v>
      </c>
      <c r="H2899" s="8">
        <f t="shared" si="452"/>
        <v>4.3205875999137167E-3</v>
      </c>
      <c r="I2899" s="1">
        <f t="shared" si="453"/>
        <v>5</v>
      </c>
      <c r="J2899" s="1">
        <f t="shared" si="451"/>
        <v>5</v>
      </c>
      <c r="K2899" s="8">
        <f t="shared" si="454"/>
        <v>6.2379006237900381E-3</v>
      </c>
      <c r="L2899" s="8">
        <f t="shared" si="455"/>
        <v>3.118950311895019E-2</v>
      </c>
      <c r="M2899" s="8">
        <f t="shared" si="456"/>
        <v>4.280490428049033E-2</v>
      </c>
      <c r="N2899" s="8">
        <f t="shared" si="457"/>
        <v>5.8507205850720556E-2</v>
      </c>
      <c r="O2899" s="1">
        <f t="shared" si="458"/>
        <v>2.1949999999999998</v>
      </c>
      <c r="P2899" s="1">
        <f t="shared" si="459"/>
        <v>46.49</v>
      </c>
      <c r="Q2899" s="1">
        <f t="shared" si="460"/>
        <v>1.9805519680196724</v>
      </c>
    </row>
    <row r="2900" spans="1:17" x14ac:dyDescent="0.25">
      <c r="A2900" s="2">
        <v>40436</v>
      </c>
      <c r="B2900" s="1">
        <v>47.33</v>
      </c>
      <c r="C2900" s="1">
        <v>47.8</v>
      </c>
      <c r="D2900" s="1">
        <v>47.19</v>
      </c>
      <c r="E2900" s="1">
        <v>47.75</v>
      </c>
      <c r="F2900" s="1">
        <v>67075000</v>
      </c>
      <c r="G2900" s="1">
        <v>46.78</v>
      </c>
      <c r="H2900" s="8">
        <f t="shared" si="452"/>
        <v>6.2379006237900381E-3</v>
      </c>
      <c r="I2900" s="1">
        <f t="shared" si="453"/>
        <v>6</v>
      </c>
      <c r="J2900" s="1">
        <f t="shared" si="451"/>
        <v>6</v>
      </c>
      <c r="K2900" s="8">
        <f t="shared" si="454"/>
        <v>4.0615647712696212E-3</v>
      </c>
      <c r="L2900" s="8">
        <f t="shared" si="455"/>
        <v>2.2017956391620297E-2</v>
      </c>
      <c r="M2900" s="8">
        <f t="shared" si="456"/>
        <v>3.4630183839247541E-2</v>
      </c>
      <c r="N2900" s="8">
        <f t="shared" si="457"/>
        <v>6.0495938435228602E-2</v>
      </c>
      <c r="O2900" s="1">
        <f t="shared" si="458"/>
        <v>2.2200000000000002</v>
      </c>
      <c r="P2900" s="1">
        <f t="shared" si="459"/>
        <v>46.78</v>
      </c>
      <c r="Q2900" s="1">
        <f t="shared" si="460"/>
        <v>1.9805519680196724</v>
      </c>
    </row>
    <row r="2901" spans="1:17" x14ac:dyDescent="0.25">
      <c r="A2901" s="2">
        <v>40437</v>
      </c>
      <c r="B2901" s="1">
        <v>47.66</v>
      </c>
      <c r="C2901" s="1">
        <v>47.98</v>
      </c>
      <c r="D2901" s="1">
        <v>47.54</v>
      </c>
      <c r="E2901" s="1">
        <v>47.94</v>
      </c>
      <c r="F2901" s="1">
        <v>66885800</v>
      </c>
      <c r="G2901" s="1">
        <v>46.97</v>
      </c>
      <c r="H2901" s="8">
        <f t="shared" si="452"/>
        <v>4.0615647712696212E-3</v>
      </c>
      <c r="I2901" s="1">
        <f t="shared" si="453"/>
        <v>7</v>
      </c>
      <c r="J2901" s="1">
        <f t="shared" si="451"/>
        <v>7</v>
      </c>
      <c r="K2901" s="8">
        <f t="shared" si="454"/>
        <v>3.4064296359379576E-3</v>
      </c>
      <c r="L2901" s="8">
        <f t="shared" si="455"/>
        <v>1.7457951884181311E-2</v>
      </c>
      <c r="M2901" s="8">
        <f t="shared" si="456"/>
        <v>2.5974025974025983E-2</v>
      </c>
      <c r="N2901" s="8">
        <f t="shared" si="457"/>
        <v>5.4077070470513133E-2</v>
      </c>
      <c r="O2901" s="1">
        <f t="shared" si="458"/>
        <v>2.25</v>
      </c>
      <c r="P2901" s="1">
        <f t="shared" si="459"/>
        <v>46.97</v>
      </c>
      <c r="Q2901" s="1">
        <f t="shared" si="460"/>
        <v>1.9805519680196724</v>
      </c>
    </row>
    <row r="2902" spans="1:17" x14ac:dyDescent="0.25">
      <c r="A2902" s="2">
        <v>40438</v>
      </c>
      <c r="B2902" s="1">
        <v>48.14</v>
      </c>
      <c r="C2902" s="1">
        <v>48.14</v>
      </c>
      <c r="D2902" s="1">
        <v>47.75</v>
      </c>
      <c r="E2902" s="1">
        <v>47.99</v>
      </c>
      <c r="F2902" s="1">
        <v>76372600</v>
      </c>
      <c r="G2902" s="1">
        <v>47.13</v>
      </c>
      <c r="H2902" s="8">
        <f t="shared" si="452"/>
        <v>3.4064296359379576E-3</v>
      </c>
      <c r="I2902" s="1">
        <f t="shared" si="453"/>
        <v>8</v>
      </c>
      <c r="J2902" s="1">
        <f t="shared" si="451"/>
        <v>8</v>
      </c>
      <c r="K2902" s="8">
        <f t="shared" si="454"/>
        <v>1.7398684489709382E-2</v>
      </c>
      <c r="L2902" s="8">
        <f t="shared" si="455"/>
        <v>3.4797368979418541E-2</v>
      </c>
      <c r="M2902" s="8">
        <f t="shared" si="456"/>
        <v>2.1217907914279577E-2</v>
      </c>
      <c r="N2902" s="8">
        <f t="shared" si="457"/>
        <v>7.2777424145979097E-2</v>
      </c>
      <c r="O2902" s="1">
        <f t="shared" si="458"/>
        <v>2.2799999999999998</v>
      </c>
      <c r="P2902" s="1">
        <f t="shared" si="459"/>
        <v>47.13</v>
      </c>
      <c r="Q2902" s="1">
        <f t="shared" si="460"/>
        <v>1.9805519680196724</v>
      </c>
    </row>
    <row r="2903" spans="1:17" x14ac:dyDescent="0.25">
      <c r="A2903" s="2">
        <v>40441</v>
      </c>
      <c r="B2903" s="1">
        <v>48.17</v>
      </c>
      <c r="C2903" s="1">
        <v>48.93</v>
      </c>
      <c r="D2903" s="1">
        <v>48.11</v>
      </c>
      <c r="E2903" s="1">
        <v>48.83</v>
      </c>
      <c r="F2903" s="1">
        <v>84475000</v>
      </c>
      <c r="G2903" s="1">
        <v>47.95</v>
      </c>
      <c r="H2903" s="8">
        <f t="shared" si="452"/>
        <v>1.7398684489709382E-2</v>
      </c>
      <c r="I2903" s="1">
        <f t="shared" si="453"/>
        <v>9</v>
      </c>
      <c r="J2903" s="1">
        <f t="shared" si="451"/>
        <v>9</v>
      </c>
      <c r="K2903" s="8">
        <f t="shared" si="454"/>
        <v>-2.0855057351421014E-4</v>
      </c>
      <c r="L2903" s="8">
        <f t="shared" si="455"/>
        <v>1.1470281543274119E-2</v>
      </c>
      <c r="M2903" s="8">
        <f t="shared" si="456"/>
        <v>-7.0907194994787037E-3</v>
      </c>
      <c r="N2903" s="8">
        <f t="shared" si="457"/>
        <v>5.0677789363920756E-2</v>
      </c>
      <c r="O2903" s="1">
        <f t="shared" si="458"/>
        <v>2.31</v>
      </c>
      <c r="P2903" s="1">
        <f t="shared" si="459"/>
        <v>47.95</v>
      </c>
      <c r="Q2903" s="1">
        <f t="shared" si="460"/>
        <v>1.9805519680196724</v>
      </c>
    </row>
    <row r="2904" spans="1:17" x14ac:dyDescent="0.25">
      <c r="A2904" s="2">
        <v>40442</v>
      </c>
      <c r="B2904" s="1">
        <v>48.86</v>
      </c>
      <c r="C2904" s="1">
        <v>49.17</v>
      </c>
      <c r="D2904" s="1">
        <v>48.61</v>
      </c>
      <c r="E2904" s="1">
        <v>48.82</v>
      </c>
      <c r="F2904" s="1">
        <v>82272000</v>
      </c>
      <c r="G2904" s="1">
        <v>47.94</v>
      </c>
      <c r="H2904" s="8">
        <f t="shared" si="452"/>
        <v>-2.0855057351421014E-4</v>
      </c>
      <c r="I2904" s="1">
        <f t="shared" si="453"/>
        <v>-1</v>
      </c>
      <c r="J2904" s="1">
        <f t="shared" si="451"/>
        <v>1</v>
      </c>
      <c r="K2904" s="8">
        <f t="shared" si="454"/>
        <v>-2.7117229870671222E-3</v>
      </c>
      <c r="L2904" s="8">
        <f t="shared" si="455"/>
        <v>1.126408010012514E-2</v>
      </c>
      <c r="M2904" s="8">
        <f t="shared" si="456"/>
        <v>1.731330830204425E-2</v>
      </c>
      <c r="N2904" s="8">
        <f t="shared" si="457"/>
        <v>4.109303295786404E-2</v>
      </c>
      <c r="O2904" s="1">
        <f t="shared" si="458"/>
        <v>2.31</v>
      </c>
      <c r="P2904" s="1">
        <f t="shared" si="459"/>
        <v>47.94</v>
      </c>
      <c r="Q2904" s="1">
        <f t="shared" si="460"/>
        <v>1.9805519680196724</v>
      </c>
    </row>
    <row r="2905" spans="1:17" x14ac:dyDescent="0.25">
      <c r="A2905" s="2">
        <v>40443</v>
      </c>
      <c r="B2905" s="1">
        <v>48.62</v>
      </c>
      <c r="C2905" s="1">
        <v>49.02</v>
      </c>
      <c r="D2905" s="1">
        <v>48.42</v>
      </c>
      <c r="E2905" s="1">
        <v>48.69</v>
      </c>
      <c r="F2905" s="1">
        <v>88315900</v>
      </c>
      <c r="G2905" s="1">
        <v>47.81</v>
      </c>
      <c r="H2905" s="8">
        <f t="shared" si="452"/>
        <v>-2.7117229870671222E-3</v>
      </c>
      <c r="I2905" s="1">
        <f t="shared" si="453"/>
        <v>-2</v>
      </c>
      <c r="J2905" s="1">
        <f t="shared" si="451"/>
        <v>2</v>
      </c>
      <c r="K2905" s="8">
        <f t="shared" si="454"/>
        <v>-4.1832252666818004E-4</v>
      </c>
      <c r="L2905" s="8">
        <f t="shared" si="455"/>
        <v>1.2340514536707703E-2</v>
      </c>
      <c r="M2905" s="8">
        <f t="shared" si="456"/>
        <v>1.1085546956703718E-2</v>
      </c>
      <c r="N2905" s="8">
        <f t="shared" si="457"/>
        <v>5.1453670780171601E-2</v>
      </c>
      <c r="O2905" s="1">
        <f t="shared" si="458"/>
        <v>2.3149999999999999</v>
      </c>
      <c r="P2905" s="1">
        <f t="shared" si="459"/>
        <v>47.81</v>
      </c>
      <c r="Q2905" s="1">
        <f t="shared" si="460"/>
        <v>1.9805519680196724</v>
      </c>
    </row>
    <row r="2906" spans="1:17" x14ac:dyDescent="0.25">
      <c r="A2906" s="2">
        <v>40444</v>
      </c>
      <c r="B2906" s="1">
        <v>48.37</v>
      </c>
      <c r="C2906" s="1">
        <v>49.16</v>
      </c>
      <c r="D2906" s="1">
        <v>48.32</v>
      </c>
      <c r="E2906" s="1">
        <v>48.67</v>
      </c>
      <c r="F2906" s="1">
        <v>85040000</v>
      </c>
      <c r="G2906" s="1">
        <v>47.79</v>
      </c>
      <c r="H2906" s="8">
        <f t="shared" si="452"/>
        <v>-4.1832252666818004E-4</v>
      </c>
      <c r="I2906" s="1">
        <f t="shared" si="453"/>
        <v>-3</v>
      </c>
      <c r="J2906" s="1">
        <f t="shared" si="451"/>
        <v>3</v>
      </c>
      <c r="K2906" s="8">
        <f t="shared" si="454"/>
        <v>2.0506382088303132E-2</v>
      </c>
      <c r="L2906" s="8">
        <f t="shared" si="455"/>
        <v>8.3699518727766709E-3</v>
      </c>
      <c r="M2906" s="8">
        <f t="shared" si="456"/>
        <v>1.5275162167817546E-2</v>
      </c>
      <c r="N2906" s="8">
        <f t="shared" si="457"/>
        <v>5.3986189579409816E-2</v>
      </c>
      <c r="O2906" s="1">
        <f t="shared" si="458"/>
        <v>2.3250000000000002</v>
      </c>
      <c r="P2906" s="1">
        <f t="shared" si="459"/>
        <v>47.79</v>
      </c>
      <c r="Q2906" s="1">
        <f t="shared" si="460"/>
        <v>1.9805519680196724</v>
      </c>
    </row>
    <row r="2907" spans="1:17" x14ac:dyDescent="0.25">
      <c r="A2907" s="2">
        <v>40445</v>
      </c>
      <c r="B2907" s="1">
        <v>49.22</v>
      </c>
      <c r="C2907" s="1">
        <v>49.69</v>
      </c>
      <c r="D2907" s="1">
        <v>49.15</v>
      </c>
      <c r="E2907" s="1">
        <v>49.66</v>
      </c>
      <c r="F2907" s="1">
        <v>79495900</v>
      </c>
      <c r="G2907" s="1">
        <v>48.77</v>
      </c>
      <c r="H2907" s="8">
        <f t="shared" si="452"/>
        <v>2.0506382088303132E-2</v>
      </c>
      <c r="I2907" s="1">
        <f t="shared" si="453"/>
        <v>1</v>
      </c>
      <c r="J2907" s="1">
        <f t="shared" si="451"/>
        <v>1</v>
      </c>
      <c r="K2907" s="8">
        <f t="shared" si="454"/>
        <v>-5.536190280910458E-3</v>
      </c>
      <c r="L2907" s="8">
        <f t="shared" si="455"/>
        <v>-1.3122821406602481E-2</v>
      </c>
      <c r="M2907" s="8">
        <f t="shared" si="456"/>
        <v>1.845396760303375E-3</v>
      </c>
      <c r="N2907" s="8">
        <f t="shared" si="457"/>
        <v>3.9778552388763488E-2</v>
      </c>
      <c r="O2907" s="1">
        <f t="shared" si="458"/>
        <v>2.3199999999999998</v>
      </c>
      <c r="P2907" s="1">
        <f t="shared" si="459"/>
        <v>48.77</v>
      </c>
      <c r="Q2907" s="1">
        <f t="shared" si="460"/>
        <v>1.9805519680196724</v>
      </c>
    </row>
    <row r="2908" spans="1:17" x14ac:dyDescent="0.25">
      <c r="A2908" s="2">
        <v>40448</v>
      </c>
      <c r="B2908" s="1">
        <v>49.63</v>
      </c>
      <c r="C2908" s="1">
        <v>49.75</v>
      </c>
      <c r="D2908" s="1">
        <v>49.35</v>
      </c>
      <c r="E2908" s="1">
        <v>49.39</v>
      </c>
      <c r="F2908" s="1">
        <v>43859800</v>
      </c>
      <c r="G2908" s="1">
        <v>48.5</v>
      </c>
      <c r="H2908" s="8">
        <f t="shared" si="452"/>
        <v>-5.536190280910458E-3</v>
      </c>
      <c r="I2908" s="1">
        <f t="shared" si="453"/>
        <v>-1</v>
      </c>
      <c r="J2908" s="1">
        <f t="shared" si="451"/>
        <v>1</v>
      </c>
      <c r="K2908" s="8">
        <f t="shared" si="454"/>
        <v>-4.1237113402070591E-4</v>
      </c>
      <c r="L2908" s="8">
        <f t="shared" si="455"/>
        <v>-1.8350515463917527E-2</v>
      </c>
      <c r="M2908" s="8">
        <f t="shared" si="456"/>
        <v>7.835051546391858E-3</v>
      </c>
      <c r="N2908" s="8">
        <f t="shared" si="457"/>
        <v>5.0721649484536169E-2</v>
      </c>
      <c r="O2908" s="1">
        <f t="shared" si="458"/>
        <v>2.3199999999999998</v>
      </c>
      <c r="P2908" s="1">
        <f t="shared" si="459"/>
        <v>48.5</v>
      </c>
      <c r="Q2908" s="1">
        <f t="shared" si="460"/>
        <v>1.9805519680196724</v>
      </c>
    </row>
    <row r="2909" spans="1:17" x14ac:dyDescent="0.25">
      <c r="A2909" s="2">
        <v>40449</v>
      </c>
      <c r="B2909" s="1">
        <v>49.51</v>
      </c>
      <c r="C2909" s="1">
        <v>49.54</v>
      </c>
      <c r="D2909" s="1">
        <v>48.59</v>
      </c>
      <c r="E2909" s="1">
        <v>49.37</v>
      </c>
      <c r="F2909" s="1">
        <v>104922900</v>
      </c>
      <c r="G2909" s="1">
        <v>48.48</v>
      </c>
      <c r="H2909" s="8">
        <f t="shared" si="452"/>
        <v>-4.1237113402070591E-4</v>
      </c>
      <c r="I2909" s="1">
        <f t="shared" si="453"/>
        <v>-2</v>
      </c>
      <c r="J2909" s="1">
        <f t="shared" si="451"/>
        <v>2</v>
      </c>
      <c r="K2909" s="8">
        <f t="shared" si="454"/>
        <v>-1.6501650165016146E-3</v>
      </c>
      <c r="L2909" s="8">
        <f t="shared" si="455"/>
        <v>5.9818481848186167E-3</v>
      </c>
      <c r="M2909" s="8">
        <f t="shared" si="456"/>
        <v>1.5057755775577553E-2</v>
      </c>
      <c r="N2909" s="8">
        <f t="shared" si="457"/>
        <v>5.383663366336644E-2</v>
      </c>
      <c r="O2909" s="1">
        <f t="shared" si="458"/>
        <v>2.3199999999999998</v>
      </c>
      <c r="P2909" s="1">
        <f t="shared" si="459"/>
        <v>48.48</v>
      </c>
      <c r="Q2909" s="1">
        <f t="shared" si="460"/>
        <v>1.9805519680196724</v>
      </c>
    </row>
    <row r="2910" spans="1:17" x14ac:dyDescent="0.25">
      <c r="A2910" s="2">
        <v>40450</v>
      </c>
      <c r="B2910" s="1">
        <v>49.29</v>
      </c>
      <c r="C2910" s="1">
        <v>49.53</v>
      </c>
      <c r="D2910" s="1">
        <v>49.11</v>
      </c>
      <c r="E2910" s="1">
        <v>49.29</v>
      </c>
      <c r="F2910" s="1">
        <v>81679200</v>
      </c>
      <c r="G2910" s="1">
        <v>48.4</v>
      </c>
      <c r="H2910" s="8">
        <f t="shared" si="452"/>
        <v>-1.6501650165016146E-3</v>
      </c>
      <c r="I2910" s="1">
        <f t="shared" si="453"/>
        <v>-3</v>
      </c>
      <c r="J2910" s="1">
        <f t="shared" si="451"/>
        <v>3</v>
      </c>
      <c r="K2910" s="8">
        <f t="shared" si="454"/>
        <v>-4.3388429752065916E-3</v>
      </c>
      <c r="L2910" s="8">
        <f t="shared" si="455"/>
        <v>-1.2396694214874548E-3</v>
      </c>
      <c r="M2910" s="8">
        <f t="shared" si="456"/>
        <v>2.4999999999999911E-2</v>
      </c>
      <c r="N2910" s="8">
        <f t="shared" si="457"/>
        <v>5.8884297520661155E-2</v>
      </c>
      <c r="O2910" s="1">
        <f t="shared" si="458"/>
        <v>2.33</v>
      </c>
      <c r="P2910" s="1">
        <f t="shared" si="459"/>
        <v>48.4</v>
      </c>
      <c r="Q2910" s="1">
        <f t="shared" si="460"/>
        <v>1.9805519680196724</v>
      </c>
    </row>
    <row r="2911" spans="1:17" x14ac:dyDescent="0.25">
      <c r="A2911" s="2">
        <v>40451</v>
      </c>
      <c r="B2911" s="1">
        <v>49.56</v>
      </c>
      <c r="C2911" s="1">
        <v>49.84</v>
      </c>
      <c r="D2911" s="1">
        <v>48.75</v>
      </c>
      <c r="E2911" s="1">
        <v>49.07</v>
      </c>
      <c r="F2911" s="1">
        <v>122412600</v>
      </c>
      <c r="G2911" s="1">
        <v>48.19</v>
      </c>
      <c r="H2911" s="8">
        <f t="shared" si="452"/>
        <v>-4.3388429752065916E-3</v>
      </c>
      <c r="I2911" s="1">
        <f t="shared" si="453"/>
        <v>-4</v>
      </c>
      <c r="J2911" s="1">
        <f t="shared" si="451"/>
        <v>4</v>
      </c>
      <c r="K2911" s="8">
        <f t="shared" si="454"/>
        <v>-1.2450715916164645E-3</v>
      </c>
      <c r="L2911" s="8">
        <f t="shared" si="455"/>
        <v>6.8478937538909435E-3</v>
      </c>
      <c r="M2911" s="8">
        <f t="shared" si="456"/>
        <v>2.739157501556333E-2</v>
      </c>
      <c r="N2911" s="8">
        <f t="shared" si="457"/>
        <v>6.5781282423739373E-2</v>
      </c>
      <c r="O2911" s="1">
        <f t="shared" si="458"/>
        <v>2.3450000000000002</v>
      </c>
      <c r="P2911" s="1">
        <f t="shared" si="459"/>
        <v>48.19</v>
      </c>
      <c r="Q2911" s="1">
        <f t="shared" si="460"/>
        <v>1.9805519680196724</v>
      </c>
    </row>
    <row r="2912" spans="1:17" x14ac:dyDescent="0.25">
      <c r="A2912" s="2">
        <v>40452</v>
      </c>
      <c r="B2912" s="1">
        <v>49.48</v>
      </c>
      <c r="C2912" s="1">
        <v>49.53</v>
      </c>
      <c r="D2912" s="1">
        <v>48.78</v>
      </c>
      <c r="E2912" s="1">
        <v>49.01</v>
      </c>
      <c r="F2912" s="1">
        <v>77675400</v>
      </c>
      <c r="G2912" s="1">
        <v>48.13</v>
      </c>
      <c r="H2912" s="8">
        <f t="shared" si="452"/>
        <v>-1.2450715916164645E-3</v>
      </c>
      <c r="I2912" s="1">
        <f t="shared" si="453"/>
        <v>-5</v>
      </c>
      <c r="J2912" s="1">
        <f t="shared" si="451"/>
        <v>5</v>
      </c>
      <c r="K2912" s="8">
        <f t="shared" si="454"/>
        <v>-1.0804072304176238E-2</v>
      </c>
      <c r="L2912" s="8">
        <f t="shared" si="455"/>
        <v>1.5167255350093445E-2</v>
      </c>
      <c r="M2912" s="8">
        <f t="shared" si="456"/>
        <v>5.0488260959900222E-2</v>
      </c>
      <c r="N2912" s="8">
        <f t="shared" si="457"/>
        <v>6.4616663203822977E-2</v>
      </c>
      <c r="O2912" s="1">
        <f t="shared" si="458"/>
        <v>2.3650000000000002</v>
      </c>
      <c r="P2912" s="1">
        <f t="shared" si="459"/>
        <v>48.13</v>
      </c>
      <c r="Q2912" s="1">
        <f t="shared" si="460"/>
        <v>1.9805519680196724</v>
      </c>
    </row>
    <row r="2913" spans="1:17" x14ac:dyDescent="0.25">
      <c r="A2913" s="2">
        <v>40455</v>
      </c>
      <c r="B2913" s="1">
        <v>48.87</v>
      </c>
      <c r="C2913" s="1">
        <v>49.05</v>
      </c>
      <c r="D2913" s="1">
        <v>48.2</v>
      </c>
      <c r="E2913" s="1">
        <v>48.48</v>
      </c>
      <c r="F2913" s="1">
        <v>71359900</v>
      </c>
      <c r="G2913" s="1">
        <v>47.61</v>
      </c>
      <c r="H2913" s="8">
        <f t="shared" si="452"/>
        <v>-1.0804072304176238E-2</v>
      </c>
      <c r="I2913" s="1">
        <f t="shared" si="453"/>
        <v>-6</v>
      </c>
      <c r="J2913" s="1">
        <f t="shared" si="451"/>
        <v>6</v>
      </c>
      <c r="K2913" s="8">
        <f t="shared" si="454"/>
        <v>2.4364629279563177E-2</v>
      </c>
      <c r="L2913" s="8">
        <f t="shared" si="455"/>
        <v>2.6675068262969948E-2</v>
      </c>
      <c r="M2913" s="8">
        <f t="shared" si="456"/>
        <v>5.8181054400336052E-2</v>
      </c>
      <c r="N2913" s="8">
        <f t="shared" si="457"/>
        <v>7.708464608275567E-2</v>
      </c>
      <c r="O2913" s="1">
        <f t="shared" si="458"/>
        <v>2.39</v>
      </c>
      <c r="P2913" s="1">
        <f t="shared" si="459"/>
        <v>47.61</v>
      </c>
      <c r="Q2913" s="1">
        <f t="shared" si="460"/>
        <v>1.9805519680196724</v>
      </c>
    </row>
    <row r="2914" spans="1:17" x14ac:dyDescent="0.25">
      <c r="A2914" s="2">
        <v>40456</v>
      </c>
      <c r="B2914" s="1">
        <v>49.03</v>
      </c>
      <c r="C2914" s="1">
        <v>49.76</v>
      </c>
      <c r="D2914" s="1">
        <v>49</v>
      </c>
      <c r="E2914" s="1">
        <v>49.66</v>
      </c>
      <c r="F2914" s="1">
        <v>99301300</v>
      </c>
      <c r="G2914" s="1">
        <v>48.77</v>
      </c>
      <c r="H2914" s="8">
        <f t="shared" si="452"/>
        <v>2.4364629279563177E-2</v>
      </c>
      <c r="I2914" s="1">
        <f t="shared" si="453"/>
        <v>1</v>
      </c>
      <c r="J2914" s="1">
        <f t="shared" si="451"/>
        <v>1</v>
      </c>
      <c r="K2914" s="8">
        <f t="shared" si="454"/>
        <v>-8.8168956325609393E-3</v>
      </c>
      <c r="L2914" s="8">
        <f t="shared" si="455"/>
        <v>9.0219397170390181E-3</v>
      </c>
      <c r="M2914" s="8">
        <f t="shared" si="456"/>
        <v>2.3375025630510526E-2</v>
      </c>
      <c r="N2914" s="8">
        <f t="shared" si="457"/>
        <v>6.2743489850317635E-2</v>
      </c>
      <c r="O2914" s="1">
        <f t="shared" si="458"/>
        <v>2.39</v>
      </c>
      <c r="P2914" s="1">
        <f t="shared" si="459"/>
        <v>48.77</v>
      </c>
      <c r="Q2914" s="1">
        <f t="shared" si="460"/>
        <v>1.9805519680196724</v>
      </c>
    </row>
    <row r="2915" spans="1:17" x14ac:dyDescent="0.25">
      <c r="A2915" s="2">
        <v>40457</v>
      </c>
      <c r="B2915" s="1">
        <v>49.6</v>
      </c>
      <c r="C2915" s="1">
        <v>49.71</v>
      </c>
      <c r="D2915" s="1">
        <v>48.91</v>
      </c>
      <c r="E2915" s="1">
        <v>49.23</v>
      </c>
      <c r="F2915" s="1">
        <v>81831200</v>
      </c>
      <c r="G2915" s="1">
        <v>48.34</v>
      </c>
      <c r="H2915" s="8">
        <f t="shared" si="452"/>
        <v>-8.8168956325609393E-3</v>
      </c>
      <c r="I2915" s="1">
        <f t="shared" si="453"/>
        <v>-1</v>
      </c>
      <c r="J2915" s="1">
        <f t="shared" si="451"/>
        <v>1</v>
      </c>
      <c r="K2915" s="8">
        <f t="shared" si="454"/>
        <v>3.7236243276790315E-3</v>
      </c>
      <c r="L2915" s="8">
        <f t="shared" si="455"/>
        <v>2.6272238311956908E-2</v>
      </c>
      <c r="M2915" s="8">
        <f t="shared" si="456"/>
        <v>3.9925527513446468E-2</v>
      </c>
      <c r="N2915" s="8">
        <f t="shared" si="457"/>
        <v>7.7161770790235673E-2</v>
      </c>
      <c r="O2915" s="1">
        <f t="shared" si="458"/>
        <v>2.39</v>
      </c>
      <c r="P2915" s="1">
        <f t="shared" si="459"/>
        <v>48.34</v>
      </c>
      <c r="Q2915" s="1">
        <f t="shared" si="460"/>
        <v>1.9805519680196724</v>
      </c>
    </row>
    <row r="2916" spans="1:17" x14ac:dyDescent="0.25">
      <c r="A2916" s="2">
        <v>40458</v>
      </c>
      <c r="B2916" s="1">
        <v>49.51</v>
      </c>
      <c r="C2916" s="1">
        <v>49.54</v>
      </c>
      <c r="D2916" s="1">
        <v>49</v>
      </c>
      <c r="E2916" s="1">
        <v>49.41</v>
      </c>
      <c r="F2916" s="1">
        <v>75693300</v>
      </c>
      <c r="G2916" s="1">
        <v>48.52</v>
      </c>
      <c r="H2916" s="8">
        <f t="shared" si="452"/>
        <v>3.7236243276790315E-3</v>
      </c>
      <c r="I2916" s="1">
        <f t="shared" si="453"/>
        <v>1</v>
      </c>
      <c r="J2916" s="1">
        <f t="shared" si="451"/>
        <v>1</v>
      </c>
      <c r="K2916" s="8">
        <f t="shared" si="454"/>
        <v>7.0074196207747796E-3</v>
      </c>
      <c r="L2916" s="8">
        <f t="shared" si="455"/>
        <v>2.0403957131079897E-2</v>
      </c>
      <c r="M2916" s="8">
        <f t="shared" si="456"/>
        <v>3.8128606760098771E-2</v>
      </c>
      <c r="N2916" s="8">
        <f t="shared" si="457"/>
        <v>8.6356141797196972E-2</v>
      </c>
      <c r="O2916" s="1">
        <f t="shared" si="458"/>
        <v>2.3849999999999998</v>
      </c>
      <c r="P2916" s="1">
        <f t="shared" si="459"/>
        <v>48.52</v>
      </c>
      <c r="Q2916" s="1">
        <f t="shared" si="460"/>
        <v>1.9805519680196724</v>
      </c>
    </row>
    <row r="2917" spans="1:17" x14ac:dyDescent="0.25">
      <c r="A2917" s="2">
        <v>40459</v>
      </c>
      <c r="B2917" s="1">
        <v>49.43</v>
      </c>
      <c r="C2917" s="1">
        <v>49.87</v>
      </c>
      <c r="D2917" s="1">
        <v>49.08</v>
      </c>
      <c r="E2917" s="1">
        <v>49.75</v>
      </c>
      <c r="F2917" s="1">
        <v>83205000</v>
      </c>
      <c r="G2917" s="1">
        <v>48.86</v>
      </c>
      <c r="H2917" s="8">
        <f t="shared" si="452"/>
        <v>7.0074196207747796E-3</v>
      </c>
      <c r="I2917" s="1">
        <f t="shared" si="453"/>
        <v>2</v>
      </c>
      <c r="J2917" s="1">
        <f t="shared" si="451"/>
        <v>2</v>
      </c>
      <c r="K2917" s="8">
        <f t="shared" si="454"/>
        <v>4.0933278755628244E-4</v>
      </c>
      <c r="L2917" s="8">
        <f t="shared" si="455"/>
        <v>3.4793286942284229E-2</v>
      </c>
      <c r="M2917" s="8">
        <f t="shared" si="456"/>
        <v>3.7863282848956237E-2</v>
      </c>
      <c r="N2917" s="8">
        <f t="shared" si="457"/>
        <v>7.8796561604584481E-2</v>
      </c>
      <c r="O2917" s="1">
        <f t="shared" si="458"/>
        <v>2.38</v>
      </c>
      <c r="P2917" s="1">
        <f t="shared" si="459"/>
        <v>48.86</v>
      </c>
      <c r="Q2917" s="1">
        <f t="shared" si="460"/>
        <v>1.9805519680196724</v>
      </c>
    </row>
    <row r="2918" spans="1:17" x14ac:dyDescent="0.25">
      <c r="A2918" s="2">
        <v>40462</v>
      </c>
      <c r="B2918" s="1">
        <v>49.78</v>
      </c>
      <c r="C2918" s="1">
        <v>50.02</v>
      </c>
      <c r="D2918" s="1">
        <v>49.62</v>
      </c>
      <c r="E2918" s="1">
        <v>49.77</v>
      </c>
      <c r="F2918" s="1">
        <v>46880000</v>
      </c>
      <c r="G2918" s="1">
        <v>48.88</v>
      </c>
      <c r="H2918" s="8">
        <f t="shared" si="452"/>
        <v>4.0933278755628244E-4</v>
      </c>
      <c r="I2918" s="1">
        <f t="shared" si="453"/>
        <v>3</v>
      </c>
      <c r="J2918" s="1">
        <f t="shared" si="451"/>
        <v>3</v>
      </c>
      <c r="K2918" s="8">
        <f t="shared" si="454"/>
        <v>6.7512274959082852E-3</v>
      </c>
      <c r="L2918" s="8">
        <f t="shared" si="455"/>
        <v>3.0687397708674347E-2</v>
      </c>
      <c r="M2918" s="8">
        <f t="shared" si="456"/>
        <v>4.2553191489361764E-2</v>
      </c>
      <c r="N2918" s="8">
        <f t="shared" si="457"/>
        <v>7.958265139116194E-2</v>
      </c>
      <c r="O2918" s="1">
        <f t="shared" si="458"/>
        <v>2.375</v>
      </c>
      <c r="P2918" s="1">
        <f t="shared" si="459"/>
        <v>48.88</v>
      </c>
      <c r="Q2918" s="1">
        <f t="shared" si="460"/>
        <v>1.9805519680196724</v>
      </c>
    </row>
    <row r="2919" spans="1:17" x14ac:dyDescent="0.25">
      <c r="A2919" s="2">
        <v>40463</v>
      </c>
      <c r="B2919" s="1">
        <v>49.69</v>
      </c>
      <c r="C2919" s="1">
        <v>50.21</v>
      </c>
      <c r="D2919" s="1">
        <v>49.26</v>
      </c>
      <c r="E2919" s="1">
        <v>50.11</v>
      </c>
      <c r="F2919" s="1">
        <v>88571700</v>
      </c>
      <c r="G2919" s="1">
        <v>49.21</v>
      </c>
      <c r="H2919" s="8">
        <f t="shared" si="452"/>
        <v>6.7512274959082852E-3</v>
      </c>
      <c r="I2919" s="1">
        <f t="shared" si="453"/>
        <v>4</v>
      </c>
      <c r="J2919" s="1">
        <f t="shared" si="451"/>
        <v>4</v>
      </c>
      <c r="K2919" s="8">
        <f t="shared" si="454"/>
        <v>8.1284291810608256E-3</v>
      </c>
      <c r="L2919" s="8">
        <f t="shared" si="455"/>
        <v>1.4224751066856278E-2</v>
      </c>
      <c r="M2919" s="8">
        <f t="shared" si="456"/>
        <v>3.8203617150985636E-2</v>
      </c>
      <c r="N2919" s="8">
        <f t="shared" si="457"/>
        <v>6.6653119284698192E-2</v>
      </c>
      <c r="O2919" s="1">
        <f t="shared" si="458"/>
        <v>2.37</v>
      </c>
      <c r="P2919" s="1">
        <f t="shared" si="459"/>
        <v>49.21</v>
      </c>
      <c r="Q2919" s="1">
        <f t="shared" si="460"/>
        <v>1.9805519680196724</v>
      </c>
    </row>
    <row r="2920" spans="1:17" x14ac:dyDescent="0.25">
      <c r="A2920" s="2">
        <v>40464</v>
      </c>
      <c r="B2920" s="1">
        <v>50.43</v>
      </c>
      <c r="C2920" s="1">
        <v>50.75</v>
      </c>
      <c r="D2920" s="1">
        <v>50.28</v>
      </c>
      <c r="E2920" s="1">
        <v>50.52</v>
      </c>
      <c r="F2920" s="1">
        <v>71122900</v>
      </c>
      <c r="G2920" s="1">
        <v>49.61</v>
      </c>
      <c r="H2920" s="8">
        <f t="shared" si="452"/>
        <v>8.1284291810608256E-3</v>
      </c>
      <c r="I2920" s="1">
        <f t="shared" si="453"/>
        <v>5</v>
      </c>
      <c r="J2920" s="1">
        <f t="shared" si="451"/>
        <v>5</v>
      </c>
      <c r="K2920" s="8">
        <f t="shared" si="454"/>
        <v>-2.0157226365652425E-3</v>
      </c>
      <c r="L2920" s="8">
        <f t="shared" si="455"/>
        <v>1.330376940133049E-2</v>
      </c>
      <c r="M2920" s="8">
        <f t="shared" si="456"/>
        <v>3.3057851239669533E-2</v>
      </c>
      <c r="N2920" s="8">
        <f t="shared" si="457"/>
        <v>6.3293690788147616E-2</v>
      </c>
      <c r="O2920" s="1">
        <f t="shared" si="458"/>
        <v>2.3650000000000002</v>
      </c>
      <c r="P2920" s="1">
        <f t="shared" si="459"/>
        <v>49.61</v>
      </c>
      <c r="Q2920" s="1">
        <f t="shared" si="460"/>
        <v>1.9805519680196724</v>
      </c>
    </row>
    <row r="2921" spans="1:17" x14ac:dyDescent="0.25">
      <c r="A2921" s="2">
        <v>40465</v>
      </c>
      <c r="B2921" s="1">
        <v>50.55</v>
      </c>
      <c r="C2921" s="1">
        <v>50.64</v>
      </c>
      <c r="D2921" s="1">
        <v>50.17</v>
      </c>
      <c r="E2921" s="1">
        <v>50.42</v>
      </c>
      <c r="F2921" s="1">
        <v>68464000</v>
      </c>
      <c r="G2921" s="1">
        <v>49.51</v>
      </c>
      <c r="H2921" s="8">
        <f t="shared" si="452"/>
        <v>-2.0157226365652425E-3</v>
      </c>
      <c r="I2921" s="1">
        <f t="shared" si="453"/>
        <v>-1</v>
      </c>
      <c r="J2921" s="1">
        <f t="shared" si="451"/>
        <v>1</v>
      </c>
      <c r="K2921" s="8">
        <f t="shared" si="454"/>
        <v>2.1207836800646529E-2</v>
      </c>
      <c r="L2921" s="8">
        <f t="shared" si="455"/>
        <v>1.7370228236719853E-2</v>
      </c>
      <c r="M2921" s="8">
        <f t="shared" si="456"/>
        <v>3.7366188648757959E-2</v>
      </c>
      <c r="N2921" s="8">
        <f t="shared" si="457"/>
        <v>5.877600484750567E-2</v>
      </c>
      <c r="O2921" s="1">
        <f t="shared" si="458"/>
        <v>2.3650000000000002</v>
      </c>
      <c r="P2921" s="1">
        <f t="shared" si="459"/>
        <v>49.51</v>
      </c>
      <c r="Q2921" s="1">
        <f t="shared" si="460"/>
        <v>1.9805519680196724</v>
      </c>
    </row>
    <row r="2922" spans="1:17" x14ac:dyDescent="0.25">
      <c r="A2922" s="2">
        <v>40466</v>
      </c>
      <c r="B2922" s="1">
        <v>51.04</v>
      </c>
      <c r="C2922" s="1">
        <v>51.5</v>
      </c>
      <c r="D2922" s="1">
        <v>50.63</v>
      </c>
      <c r="E2922" s="1">
        <v>51.49</v>
      </c>
      <c r="F2922" s="1">
        <v>104654000</v>
      </c>
      <c r="G2922" s="1">
        <v>50.56</v>
      </c>
      <c r="H2922" s="8">
        <f t="shared" si="452"/>
        <v>2.1207836800646529E-2</v>
      </c>
      <c r="I2922" s="1">
        <f t="shared" si="453"/>
        <v>1</v>
      </c>
      <c r="J2922" s="1">
        <f t="shared" si="451"/>
        <v>1</v>
      </c>
      <c r="K2922" s="8">
        <f t="shared" si="454"/>
        <v>-3.5601265822784445E-3</v>
      </c>
      <c r="L2922" s="8">
        <f t="shared" si="455"/>
        <v>2.9667721518986667E-3</v>
      </c>
      <c r="M2922" s="8">
        <f t="shared" si="456"/>
        <v>1.3449367088607556E-2</v>
      </c>
      <c r="N2922" s="8">
        <f t="shared" si="457"/>
        <v>1.9976265822784667E-2</v>
      </c>
      <c r="O2922" s="1">
        <f t="shared" si="458"/>
        <v>2.3650000000000002</v>
      </c>
      <c r="P2922" s="1">
        <f t="shared" si="459"/>
        <v>50.56</v>
      </c>
      <c r="Q2922" s="1">
        <f t="shared" si="460"/>
        <v>1.9805519680196724</v>
      </c>
    </row>
    <row r="2923" spans="1:17" x14ac:dyDescent="0.25">
      <c r="A2923" s="2">
        <v>40469</v>
      </c>
      <c r="B2923" s="1">
        <v>51.5</v>
      </c>
      <c r="C2923" s="1">
        <v>51.72</v>
      </c>
      <c r="D2923" s="1">
        <v>51.3</v>
      </c>
      <c r="E2923" s="1">
        <v>51.3</v>
      </c>
      <c r="F2923" s="1">
        <v>72399400</v>
      </c>
      <c r="G2923" s="1">
        <v>50.38</v>
      </c>
      <c r="H2923" s="8">
        <f t="shared" si="452"/>
        <v>-3.5601265822784445E-3</v>
      </c>
      <c r="I2923" s="1">
        <f t="shared" si="453"/>
        <v>-1</v>
      </c>
      <c r="J2923" s="1">
        <f t="shared" si="451"/>
        <v>1</v>
      </c>
      <c r="K2923" s="8">
        <f t="shared" si="454"/>
        <v>-9.3290988487496618E-3</v>
      </c>
      <c r="L2923" s="8">
        <f t="shared" si="455"/>
        <v>1.1512504962286618E-2</v>
      </c>
      <c r="M2923" s="8">
        <f t="shared" si="456"/>
        <v>1.7864231838030875E-2</v>
      </c>
      <c r="N2923" s="8">
        <f t="shared" si="457"/>
        <v>1.9650655021834051E-2</v>
      </c>
      <c r="O2923" s="1">
        <f t="shared" si="458"/>
        <v>2.3650000000000002</v>
      </c>
      <c r="P2923" s="1">
        <f t="shared" si="459"/>
        <v>50.38</v>
      </c>
      <c r="Q2923" s="1">
        <f t="shared" si="460"/>
        <v>1.9805519680196724</v>
      </c>
    </row>
    <row r="2924" spans="1:17" x14ac:dyDescent="0.25">
      <c r="A2924" s="2">
        <v>40470</v>
      </c>
      <c r="B2924" s="1">
        <v>50.82</v>
      </c>
      <c r="C2924" s="1">
        <v>51.3</v>
      </c>
      <c r="D2924" s="1">
        <v>50.42</v>
      </c>
      <c r="E2924" s="1">
        <v>50.82</v>
      </c>
      <c r="F2924" s="1">
        <v>105661700</v>
      </c>
      <c r="G2924" s="1">
        <v>49.91</v>
      </c>
      <c r="H2924" s="8">
        <f t="shared" si="452"/>
        <v>-9.3290988487496618E-3</v>
      </c>
      <c r="I2924" s="1">
        <f t="shared" si="453"/>
        <v>-2</v>
      </c>
      <c r="J2924" s="1">
        <f t="shared" si="451"/>
        <v>2</v>
      </c>
      <c r="K2924" s="8">
        <f t="shared" si="454"/>
        <v>7.2129833700662616E-3</v>
      </c>
      <c r="L2924" s="8">
        <f t="shared" si="455"/>
        <v>2.3642556601883635E-2</v>
      </c>
      <c r="M2924" s="8">
        <f t="shared" si="456"/>
        <v>3.8469244640352729E-2</v>
      </c>
      <c r="N2924" s="8">
        <f t="shared" si="457"/>
        <v>1.2221999599278943E-2</v>
      </c>
      <c r="O2924" s="1">
        <f t="shared" si="458"/>
        <v>2.37</v>
      </c>
      <c r="P2924" s="1">
        <f t="shared" si="459"/>
        <v>49.91</v>
      </c>
      <c r="Q2924" s="1">
        <f t="shared" si="460"/>
        <v>1.9805519680196724</v>
      </c>
    </row>
    <row r="2925" spans="1:17" x14ac:dyDescent="0.25">
      <c r="A2925" s="2">
        <v>40471</v>
      </c>
      <c r="B2925" s="1">
        <v>50.96</v>
      </c>
      <c r="C2925" s="1">
        <v>51.57</v>
      </c>
      <c r="D2925" s="1">
        <v>50.87</v>
      </c>
      <c r="E2925" s="1">
        <v>51.19</v>
      </c>
      <c r="F2925" s="1">
        <v>80861400</v>
      </c>
      <c r="G2925" s="1">
        <v>50.27</v>
      </c>
      <c r="H2925" s="8">
        <f t="shared" si="452"/>
        <v>7.2129833700662616E-3</v>
      </c>
      <c r="I2925" s="1">
        <f t="shared" si="453"/>
        <v>1</v>
      </c>
      <c r="J2925" s="1">
        <f t="shared" si="451"/>
        <v>1</v>
      </c>
      <c r="K2925" s="8">
        <f t="shared" si="454"/>
        <v>1.9892580067633059E-3</v>
      </c>
      <c r="L2925" s="8">
        <f t="shared" si="455"/>
        <v>1.9494728466282085E-2</v>
      </c>
      <c r="M2925" s="8">
        <f t="shared" si="456"/>
        <v>3.5806644121742615E-2</v>
      </c>
      <c r="N2925" s="8">
        <f t="shared" si="457"/>
        <v>7.9570320270538897E-3</v>
      </c>
      <c r="O2925" s="1">
        <f t="shared" si="458"/>
        <v>2.37</v>
      </c>
      <c r="P2925" s="1">
        <f t="shared" si="459"/>
        <v>50.27</v>
      </c>
      <c r="Q2925" s="1">
        <f t="shared" si="460"/>
        <v>1.9805519680196724</v>
      </c>
    </row>
    <row r="2926" spans="1:17" x14ac:dyDescent="0.25">
      <c r="A2926" s="2">
        <v>40472</v>
      </c>
      <c r="B2926" s="1">
        <v>51.51</v>
      </c>
      <c r="C2926" s="1">
        <v>51.71</v>
      </c>
      <c r="D2926" s="1">
        <v>50.79</v>
      </c>
      <c r="E2926" s="1">
        <v>51.29</v>
      </c>
      <c r="F2926" s="1">
        <v>85885400</v>
      </c>
      <c r="G2926" s="1">
        <v>50.37</v>
      </c>
      <c r="H2926" s="8">
        <f t="shared" si="452"/>
        <v>1.9892580067633059E-3</v>
      </c>
      <c r="I2926" s="1">
        <f t="shared" si="453"/>
        <v>2</v>
      </c>
      <c r="J2926" s="1">
        <f t="shared" si="451"/>
        <v>2</v>
      </c>
      <c r="K2926" s="8">
        <f t="shared" si="454"/>
        <v>6.7500496327179693E-3</v>
      </c>
      <c r="L2926" s="8">
        <f t="shared" si="455"/>
        <v>1.9654556283502211E-2</v>
      </c>
      <c r="M2926" s="8">
        <f t="shared" si="456"/>
        <v>4.6456223942823227E-2</v>
      </c>
      <c r="N2926" s="8">
        <f t="shared" si="457"/>
        <v>2.2235457613658971E-2</v>
      </c>
      <c r="O2926" s="1">
        <f t="shared" si="458"/>
        <v>2.37</v>
      </c>
      <c r="P2926" s="1">
        <f t="shared" si="459"/>
        <v>50.37</v>
      </c>
      <c r="Q2926" s="1">
        <f t="shared" si="460"/>
        <v>1.9805519680196724</v>
      </c>
    </row>
    <row r="2927" spans="1:17" x14ac:dyDescent="0.25">
      <c r="A2927" s="2">
        <v>40473</v>
      </c>
      <c r="B2927" s="1">
        <v>51.3</v>
      </c>
      <c r="C2927" s="1">
        <v>51.69</v>
      </c>
      <c r="D2927" s="1">
        <v>51.21</v>
      </c>
      <c r="E2927" s="1">
        <v>51.64</v>
      </c>
      <c r="F2927" s="1">
        <v>47406900</v>
      </c>
      <c r="G2927" s="1">
        <v>50.71</v>
      </c>
      <c r="H2927" s="8">
        <f t="shared" si="452"/>
        <v>6.7500496327179693E-3</v>
      </c>
      <c r="I2927" s="1">
        <f t="shared" si="453"/>
        <v>3</v>
      </c>
      <c r="J2927" s="1">
        <f t="shared" si="451"/>
        <v>3</v>
      </c>
      <c r="K2927" s="8">
        <f t="shared" si="454"/>
        <v>4.9299940840070722E-3</v>
      </c>
      <c r="L2927" s="8">
        <f t="shared" si="455"/>
        <v>1.0451587458095046E-2</v>
      </c>
      <c r="M2927" s="8">
        <f t="shared" si="456"/>
        <v>3.9439952672056799E-2</v>
      </c>
      <c r="N2927" s="8">
        <f t="shared" si="457"/>
        <v>1.6170380595543321E-2</v>
      </c>
      <c r="O2927" s="1">
        <f t="shared" si="458"/>
        <v>2.38</v>
      </c>
      <c r="P2927" s="1">
        <f t="shared" si="459"/>
        <v>50.71</v>
      </c>
      <c r="Q2927" s="1">
        <f t="shared" si="460"/>
        <v>1.9805519680196724</v>
      </c>
    </row>
    <row r="2928" spans="1:17" x14ac:dyDescent="0.25">
      <c r="A2928" s="2">
        <v>40476</v>
      </c>
      <c r="B2928" s="1">
        <v>51.85</v>
      </c>
      <c r="C2928" s="1">
        <v>52.23</v>
      </c>
      <c r="D2928" s="1">
        <v>51.85</v>
      </c>
      <c r="E2928" s="1">
        <v>51.89</v>
      </c>
      <c r="F2928" s="1">
        <v>51413900</v>
      </c>
      <c r="G2928" s="1">
        <v>50.96</v>
      </c>
      <c r="H2928" s="8">
        <f t="shared" si="452"/>
        <v>4.9299940840070722E-3</v>
      </c>
      <c r="I2928" s="1">
        <f t="shared" si="453"/>
        <v>4</v>
      </c>
      <c r="J2928" s="1">
        <f t="shared" si="451"/>
        <v>4</v>
      </c>
      <c r="K2928" s="8">
        <f t="shared" si="454"/>
        <v>2.5510204081633514E-3</v>
      </c>
      <c r="L2928" s="8">
        <f t="shared" si="455"/>
        <v>6.2794348508634634E-3</v>
      </c>
      <c r="M2928" s="8">
        <f t="shared" si="456"/>
        <v>3.5518053375196201E-2</v>
      </c>
      <c r="N2928" s="8">
        <f t="shared" si="457"/>
        <v>1.9623233908948157E-2</v>
      </c>
      <c r="O2928" s="1">
        <f t="shared" si="458"/>
        <v>2.39</v>
      </c>
      <c r="P2928" s="1">
        <f t="shared" si="459"/>
        <v>50.96</v>
      </c>
      <c r="Q2928" s="1">
        <f t="shared" si="460"/>
        <v>1.9805519680196724</v>
      </c>
    </row>
    <row r="2929" spans="1:17" x14ac:dyDescent="0.25">
      <c r="A2929" s="2">
        <v>40477</v>
      </c>
      <c r="B2929" s="1">
        <v>51.63</v>
      </c>
      <c r="C2929" s="1">
        <v>52.15</v>
      </c>
      <c r="D2929" s="1">
        <v>51.42</v>
      </c>
      <c r="E2929" s="1">
        <v>52.03</v>
      </c>
      <c r="F2929" s="1">
        <v>60498300</v>
      </c>
      <c r="G2929" s="1">
        <v>51.09</v>
      </c>
      <c r="H2929" s="8">
        <f t="shared" si="452"/>
        <v>2.5510204081633514E-3</v>
      </c>
      <c r="I2929" s="1">
        <f t="shared" si="453"/>
        <v>5</v>
      </c>
      <c r="J2929" s="1">
        <f t="shared" si="451"/>
        <v>5</v>
      </c>
      <c r="K2929" s="8">
        <f t="shared" si="454"/>
        <v>3.1317283225680281E-3</v>
      </c>
      <c r="L2929" s="8">
        <f t="shared" si="455"/>
        <v>1.4484243491877047E-2</v>
      </c>
      <c r="M2929" s="8">
        <f t="shared" si="456"/>
        <v>2.7402622822470191E-2</v>
      </c>
      <c r="N2929" s="8">
        <f t="shared" si="457"/>
        <v>7.8293208064206254E-4</v>
      </c>
      <c r="O2929" s="1">
        <f t="shared" si="458"/>
        <v>2.41</v>
      </c>
      <c r="P2929" s="1">
        <f t="shared" si="459"/>
        <v>51.09</v>
      </c>
      <c r="Q2929" s="1">
        <f t="shared" si="460"/>
        <v>1.9805519680196724</v>
      </c>
    </row>
    <row r="2930" spans="1:17" x14ac:dyDescent="0.25">
      <c r="A2930" s="2">
        <v>40478</v>
      </c>
      <c r="B2930" s="1">
        <v>51.76</v>
      </c>
      <c r="C2930" s="1">
        <v>52.23</v>
      </c>
      <c r="D2930" s="1">
        <v>51.66</v>
      </c>
      <c r="E2930" s="1">
        <v>52.19</v>
      </c>
      <c r="F2930" s="1">
        <v>57483400</v>
      </c>
      <c r="G2930" s="1">
        <v>51.25</v>
      </c>
      <c r="H2930" s="8">
        <f t="shared" si="452"/>
        <v>3.1317283225680281E-3</v>
      </c>
      <c r="I2930" s="1">
        <f t="shared" si="453"/>
        <v>6</v>
      </c>
      <c r="J2930" s="1">
        <f t="shared" si="451"/>
        <v>6</v>
      </c>
      <c r="K2930" s="8">
        <f t="shared" si="454"/>
        <v>2.1463414634146361E-3</v>
      </c>
      <c r="L2930" s="8">
        <f t="shared" si="455"/>
        <v>1.6000000000000014E-2</v>
      </c>
      <c r="M2930" s="8">
        <f t="shared" si="456"/>
        <v>2.9268292682926855E-2</v>
      </c>
      <c r="N2930" s="8">
        <f t="shared" si="457"/>
        <v>1.7756097560975626E-2</v>
      </c>
      <c r="O2930" s="1">
        <f t="shared" si="458"/>
        <v>2.4300000000000002</v>
      </c>
      <c r="P2930" s="1">
        <f t="shared" si="459"/>
        <v>51.25</v>
      </c>
      <c r="Q2930" s="1">
        <f t="shared" si="460"/>
        <v>1.9805519680196724</v>
      </c>
    </row>
    <row r="2931" spans="1:17" x14ac:dyDescent="0.25">
      <c r="A2931" s="2">
        <v>40479</v>
      </c>
      <c r="B2931" s="1">
        <v>52.41</v>
      </c>
      <c r="C2931" s="1">
        <v>52.45</v>
      </c>
      <c r="D2931" s="1">
        <v>51.84</v>
      </c>
      <c r="E2931" s="1">
        <v>52.3</v>
      </c>
      <c r="F2931" s="1">
        <v>61220000</v>
      </c>
      <c r="G2931" s="1">
        <v>51.36</v>
      </c>
      <c r="H2931" s="8">
        <f t="shared" si="452"/>
        <v>2.1463414634146361E-3</v>
      </c>
      <c r="I2931" s="1">
        <f t="shared" si="453"/>
        <v>7</v>
      </c>
      <c r="J2931" s="1">
        <f t="shared" si="451"/>
        <v>7</v>
      </c>
      <c r="K2931" s="8">
        <f t="shared" si="454"/>
        <v>-2.3364485981307581E-3</v>
      </c>
      <c r="L2931" s="8">
        <f t="shared" si="455"/>
        <v>2.6285046728971917E-2</v>
      </c>
      <c r="M2931" s="8">
        <f t="shared" si="456"/>
        <v>2.0638629283489252E-2</v>
      </c>
      <c r="N2931" s="8">
        <f t="shared" si="457"/>
        <v>8.9563862928350169E-3</v>
      </c>
      <c r="O2931" s="1">
        <f t="shared" si="458"/>
        <v>2.46</v>
      </c>
      <c r="P2931" s="1">
        <f t="shared" si="459"/>
        <v>51.36</v>
      </c>
      <c r="Q2931" s="1">
        <f t="shared" si="460"/>
        <v>1.9805519680196724</v>
      </c>
    </row>
    <row r="2932" spans="1:17" x14ac:dyDescent="0.25">
      <c r="A2932" s="2">
        <v>40480</v>
      </c>
      <c r="B2932" s="1">
        <v>52.3</v>
      </c>
      <c r="C2932" s="1">
        <v>52.49</v>
      </c>
      <c r="D2932" s="1">
        <v>52.17</v>
      </c>
      <c r="E2932" s="1">
        <v>52.18</v>
      </c>
      <c r="F2932" s="1">
        <v>46668700</v>
      </c>
      <c r="G2932" s="1">
        <v>51.24</v>
      </c>
      <c r="H2932" s="8">
        <f t="shared" si="452"/>
        <v>-2.3364485981307581E-3</v>
      </c>
      <c r="I2932" s="1">
        <f t="shared" si="453"/>
        <v>-1</v>
      </c>
      <c r="J2932" s="1">
        <f t="shared" si="451"/>
        <v>1</v>
      </c>
      <c r="K2932" s="8">
        <f t="shared" si="454"/>
        <v>7.8064012490242085E-4</v>
      </c>
      <c r="L2932" s="8">
        <f t="shared" si="455"/>
        <v>2.8688524590164022E-2</v>
      </c>
      <c r="M2932" s="8">
        <f t="shared" si="456"/>
        <v>6.4402810304449165E-3</v>
      </c>
      <c r="N2932" s="8">
        <f t="shared" si="457"/>
        <v>1.053864168618257E-2</v>
      </c>
      <c r="O2932" s="1">
        <f t="shared" si="458"/>
        <v>2.4550000000000001</v>
      </c>
      <c r="P2932" s="1">
        <f t="shared" si="459"/>
        <v>51.24</v>
      </c>
      <c r="Q2932" s="1">
        <f t="shared" si="460"/>
        <v>1.9805519680196724</v>
      </c>
    </row>
    <row r="2933" spans="1:17" x14ac:dyDescent="0.25">
      <c r="A2933" s="2">
        <v>40483</v>
      </c>
      <c r="B2933" s="1">
        <v>52.37</v>
      </c>
      <c r="C2933" s="1">
        <v>52.75</v>
      </c>
      <c r="D2933" s="1">
        <v>51.98</v>
      </c>
      <c r="E2933" s="1">
        <v>52.22</v>
      </c>
      <c r="F2933" s="1">
        <v>60555600</v>
      </c>
      <c r="G2933" s="1">
        <v>51.28</v>
      </c>
      <c r="H2933" s="8">
        <f t="shared" si="452"/>
        <v>7.8064012490242085E-4</v>
      </c>
      <c r="I2933" s="1">
        <f t="shared" si="453"/>
        <v>1</v>
      </c>
      <c r="J2933" s="1">
        <f t="shared" si="451"/>
        <v>1</v>
      </c>
      <c r="K2933" s="8">
        <f t="shared" si="454"/>
        <v>1.0725429017160559E-2</v>
      </c>
      <c r="L2933" s="8">
        <f t="shared" si="455"/>
        <v>2.9056162246489992E-2</v>
      </c>
      <c r="M2933" s="8">
        <f t="shared" si="456"/>
        <v>1.7550702028079623E-3</v>
      </c>
      <c r="N2933" s="8">
        <f t="shared" si="457"/>
        <v>-2.535101404056217E-3</v>
      </c>
      <c r="O2933" s="1">
        <f t="shared" si="458"/>
        <v>2.4550000000000001</v>
      </c>
      <c r="P2933" s="1">
        <f t="shared" si="459"/>
        <v>51.28</v>
      </c>
      <c r="Q2933" s="1">
        <f t="shared" si="460"/>
        <v>1.9805519680196724</v>
      </c>
    </row>
    <row r="2934" spans="1:17" x14ac:dyDescent="0.25">
      <c r="A2934" s="2">
        <v>40484</v>
      </c>
      <c r="B2934" s="1">
        <v>52.65</v>
      </c>
      <c r="C2934" s="1">
        <v>52.93</v>
      </c>
      <c r="D2934" s="1">
        <v>52.58</v>
      </c>
      <c r="E2934" s="1">
        <v>52.78</v>
      </c>
      <c r="F2934" s="1">
        <v>48137500</v>
      </c>
      <c r="G2934" s="1">
        <v>51.83</v>
      </c>
      <c r="H2934" s="8">
        <f t="shared" si="452"/>
        <v>1.0725429017160559E-2</v>
      </c>
      <c r="I2934" s="1">
        <f t="shared" si="453"/>
        <v>2</v>
      </c>
      <c r="J2934" s="1">
        <f t="shared" si="451"/>
        <v>2</v>
      </c>
      <c r="K2934" s="8">
        <f t="shared" si="454"/>
        <v>4.6305228632066431E-3</v>
      </c>
      <c r="L2934" s="8">
        <f t="shared" si="455"/>
        <v>1.2733937873818268E-2</v>
      </c>
      <c r="M2934" s="8">
        <f t="shared" si="456"/>
        <v>-2.5274937295002853E-2</v>
      </c>
      <c r="N2934" s="8">
        <f t="shared" si="457"/>
        <v>7.7175381053442571E-3</v>
      </c>
      <c r="O2934" s="1">
        <f t="shared" si="458"/>
        <v>2.46</v>
      </c>
      <c r="P2934" s="1">
        <f t="shared" si="459"/>
        <v>51.83</v>
      </c>
      <c r="Q2934" s="1">
        <f t="shared" si="460"/>
        <v>1.9805519680196724</v>
      </c>
    </row>
    <row r="2935" spans="1:17" x14ac:dyDescent="0.25">
      <c r="A2935" s="2">
        <v>40485</v>
      </c>
      <c r="B2935" s="1">
        <v>52.83</v>
      </c>
      <c r="C2935" s="1">
        <v>53.04</v>
      </c>
      <c r="D2935" s="1">
        <v>52.36</v>
      </c>
      <c r="E2935" s="1">
        <v>53.02</v>
      </c>
      <c r="F2935" s="1">
        <v>126225800</v>
      </c>
      <c r="G2935" s="1">
        <v>52.07</v>
      </c>
      <c r="H2935" s="8">
        <f t="shared" si="452"/>
        <v>4.6305228632066431E-3</v>
      </c>
      <c r="I2935" s="1">
        <f t="shared" si="453"/>
        <v>3</v>
      </c>
      <c r="J2935" s="1">
        <f t="shared" si="451"/>
        <v>3</v>
      </c>
      <c r="K2935" s="8">
        <f t="shared" si="454"/>
        <v>1.2291146533512487E-2</v>
      </c>
      <c r="L2935" s="8">
        <f t="shared" si="455"/>
        <v>1.3059343191857087E-2</v>
      </c>
      <c r="M2935" s="8">
        <f t="shared" si="456"/>
        <v>-2.6886883042058773E-2</v>
      </c>
      <c r="N2935" s="8">
        <f t="shared" si="457"/>
        <v>1.3251392356443237E-2</v>
      </c>
      <c r="O2935" s="1">
        <f t="shared" si="458"/>
        <v>2.4700000000000002</v>
      </c>
      <c r="P2935" s="1">
        <f t="shared" si="459"/>
        <v>52.07</v>
      </c>
      <c r="Q2935" s="1">
        <f t="shared" si="460"/>
        <v>1.9805519680196724</v>
      </c>
    </row>
    <row r="2936" spans="1:17" x14ac:dyDescent="0.25">
      <c r="A2936" s="2">
        <v>40486</v>
      </c>
      <c r="B2936" s="1">
        <v>53.6</v>
      </c>
      <c r="C2936" s="1">
        <v>53.86</v>
      </c>
      <c r="D2936" s="1">
        <v>53.5</v>
      </c>
      <c r="E2936" s="1">
        <v>53.67</v>
      </c>
      <c r="F2936" s="1">
        <v>84201000</v>
      </c>
      <c r="G2936" s="1">
        <v>52.71</v>
      </c>
      <c r="H2936" s="8">
        <f t="shared" si="452"/>
        <v>1.2291146533512487E-2</v>
      </c>
      <c r="I2936" s="1">
        <f t="shared" si="453"/>
        <v>4</v>
      </c>
      <c r="J2936" s="1">
        <f t="shared" si="451"/>
        <v>4</v>
      </c>
      <c r="K2936" s="8">
        <f t="shared" si="454"/>
        <v>0</v>
      </c>
      <c r="L2936" s="8">
        <f t="shared" si="455"/>
        <v>-5.5018023145513295E-3</v>
      </c>
      <c r="M2936" s="8">
        <f t="shared" si="456"/>
        <v>-2.314551318535385E-2</v>
      </c>
      <c r="N2936" s="8">
        <f t="shared" si="457"/>
        <v>3.6046291026370358E-3</v>
      </c>
      <c r="O2936" s="1">
        <f t="shared" si="458"/>
        <v>2.48</v>
      </c>
      <c r="P2936" s="1">
        <f t="shared" si="459"/>
        <v>52.71</v>
      </c>
      <c r="Q2936" s="1">
        <f t="shared" si="460"/>
        <v>1.9805519680196724</v>
      </c>
    </row>
    <row r="2937" spans="1:17" x14ac:dyDescent="0.25">
      <c r="A2937" s="2">
        <v>40487</v>
      </c>
      <c r="B2937" s="1">
        <v>53.7</v>
      </c>
      <c r="C2937" s="1">
        <v>53.81</v>
      </c>
      <c r="D2937" s="1">
        <v>53.51</v>
      </c>
      <c r="E2937" s="1">
        <v>53.67</v>
      </c>
      <c r="F2937" s="1">
        <v>77937100</v>
      </c>
      <c r="G2937" s="1">
        <v>52.71</v>
      </c>
      <c r="H2937" s="8">
        <f t="shared" si="452"/>
        <v>0</v>
      </c>
      <c r="I2937" s="1">
        <f t="shared" si="453"/>
        <v>-1</v>
      </c>
      <c r="J2937" s="1">
        <f t="shared" si="451"/>
        <v>1</v>
      </c>
      <c r="K2937" s="8">
        <f t="shared" si="454"/>
        <v>1.1383039271486428E-3</v>
      </c>
      <c r="L2937" s="8">
        <f t="shared" si="455"/>
        <v>-2.1627774615822437E-2</v>
      </c>
      <c r="M2937" s="8">
        <f t="shared" si="456"/>
        <v>-2.2386643900588088E-2</v>
      </c>
      <c r="N2937" s="8">
        <f t="shared" si="457"/>
        <v>3.2251944602541549E-3</v>
      </c>
      <c r="O2937" s="1">
        <f t="shared" si="458"/>
        <v>2.4700000000000002</v>
      </c>
      <c r="P2937" s="1">
        <f t="shared" si="459"/>
        <v>52.71</v>
      </c>
      <c r="Q2937" s="1">
        <f t="shared" si="460"/>
        <v>1.9805519680196724</v>
      </c>
    </row>
    <row r="2938" spans="1:17" x14ac:dyDescent="0.25">
      <c r="A2938" s="2">
        <v>40490</v>
      </c>
      <c r="B2938" s="1">
        <v>53.58</v>
      </c>
      <c r="C2938" s="1">
        <v>53.83</v>
      </c>
      <c r="D2938" s="1">
        <v>53.45</v>
      </c>
      <c r="E2938" s="1">
        <v>53.74</v>
      </c>
      <c r="F2938" s="1">
        <v>39623500</v>
      </c>
      <c r="G2938" s="1">
        <v>52.77</v>
      </c>
      <c r="H2938" s="8">
        <f t="shared" si="452"/>
        <v>1.1383039271486428E-3</v>
      </c>
      <c r="I2938" s="1">
        <f t="shared" si="453"/>
        <v>1</v>
      </c>
      <c r="J2938" s="1">
        <f t="shared" si="451"/>
        <v>1</v>
      </c>
      <c r="K2938" s="8">
        <f t="shared" si="454"/>
        <v>-5.3060451013833276E-3</v>
      </c>
      <c r="L2938" s="8">
        <f t="shared" si="455"/>
        <v>-2.653022550691686E-2</v>
      </c>
      <c r="M2938" s="8">
        <f t="shared" si="456"/>
        <v>-1.5349630471858999E-2</v>
      </c>
      <c r="N2938" s="8">
        <f t="shared" si="457"/>
        <v>2.6530225506915528E-3</v>
      </c>
      <c r="O2938" s="1">
        <f t="shared" si="458"/>
        <v>2.4700000000000002</v>
      </c>
      <c r="P2938" s="1">
        <f t="shared" si="459"/>
        <v>52.77</v>
      </c>
      <c r="Q2938" s="1">
        <f t="shared" si="460"/>
        <v>1.9805519680196724</v>
      </c>
    </row>
    <row r="2939" spans="1:17" x14ac:dyDescent="0.25">
      <c r="A2939" s="2">
        <v>40491</v>
      </c>
      <c r="B2939" s="1">
        <v>53.95</v>
      </c>
      <c r="C2939" s="1">
        <v>54.04</v>
      </c>
      <c r="D2939" s="1">
        <v>53.21</v>
      </c>
      <c r="E2939" s="1">
        <v>53.45</v>
      </c>
      <c r="F2939" s="1">
        <v>66828700</v>
      </c>
      <c r="G2939" s="1">
        <v>52.49</v>
      </c>
      <c r="H2939" s="8">
        <f t="shared" si="452"/>
        <v>-5.3060451013833276E-3</v>
      </c>
      <c r="I2939" s="1">
        <f t="shared" si="453"/>
        <v>-1</v>
      </c>
      <c r="J2939" s="1">
        <f t="shared" si="451"/>
        <v>1</v>
      </c>
      <c r="K2939" s="8">
        <f t="shared" si="454"/>
        <v>4.9533244427508727E-3</v>
      </c>
      <c r="L2939" s="8">
        <f t="shared" si="455"/>
        <v>-3.7530958277767201E-2</v>
      </c>
      <c r="M2939" s="8">
        <f t="shared" si="456"/>
        <v>-2.5909697085159111E-2</v>
      </c>
      <c r="N2939" s="8">
        <f t="shared" si="457"/>
        <v>1.1811773671175363E-2</v>
      </c>
      <c r="O2939" s="1">
        <f t="shared" si="458"/>
        <v>2.4649999999999999</v>
      </c>
      <c r="P2939" s="1">
        <f t="shared" si="459"/>
        <v>52.49</v>
      </c>
      <c r="Q2939" s="1">
        <f t="shared" si="460"/>
        <v>1.9805519680196724</v>
      </c>
    </row>
    <row r="2940" spans="1:17" x14ac:dyDescent="0.25">
      <c r="A2940" s="2">
        <v>40492</v>
      </c>
      <c r="B2940" s="1">
        <v>53.52</v>
      </c>
      <c r="C2940" s="1">
        <v>53.77</v>
      </c>
      <c r="D2940" s="1">
        <v>53.1</v>
      </c>
      <c r="E2940" s="1">
        <v>53.72</v>
      </c>
      <c r="F2940" s="1">
        <v>83254900</v>
      </c>
      <c r="G2940" s="1">
        <v>52.75</v>
      </c>
      <c r="H2940" s="8">
        <f t="shared" si="452"/>
        <v>4.9533244427508727E-3</v>
      </c>
      <c r="I2940" s="1">
        <f t="shared" si="453"/>
        <v>1</v>
      </c>
      <c r="J2940" s="1">
        <f t="shared" si="451"/>
        <v>1</v>
      </c>
      <c r="K2940" s="8">
        <f t="shared" si="454"/>
        <v>-6.2559241706160451E-3</v>
      </c>
      <c r="L2940" s="8">
        <f t="shared" si="455"/>
        <v>-3.9431279620853021E-2</v>
      </c>
      <c r="M2940" s="8">
        <f t="shared" si="456"/>
        <v>-1.1184834123222798E-2</v>
      </c>
      <c r="N2940" s="8">
        <f t="shared" si="457"/>
        <v>7.772511848341157E-3</v>
      </c>
      <c r="O2940" s="1">
        <f t="shared" si="458"/>
        <v>2.4550000000000001</v>
      </c>
      <c r="P2940" s="1">
        <f t="shared" si="459"/>
        <v>52.75</v>
      </c>
      <c r="Q2940" s="1">
        <f t="shared" si="460"/>
        <v>1.9805519680196724</v>
      </c>
    </row>
    <row r="2941" spans="1:17" x14ac:dyDescent="0.25">
      <c r="A2941" s="2">
        <v>40493</v>
      </c>
      <c r="B2941" s="1">
        <v>52.91</v>
      </c>
      <c r="C2941" s="1">
        <v>53.48</v>
      </c>
      <c r="D2941" s="1">
        <v>52.66</v>
      </c>
      <c r="E2941" s="1">
        <v>53.38</v>
      </c>
      <c r="F2941" s="1">
        <v>85163600</v>
      </c>
      <c r="G2941" s="1">
        <v>52.42</v>
      </c>
      <c r="H2941" s="8">
        <f t="shared" si="452"/>
        <v>-6.2559241706160451E-3</v>
      </c>
      <c r="I2941" s="1">
        <f t="shared" si="453"/>
        <v>-1</v>
      </c>
      <c r="J2941" s="1">
        <f t="shared" si="451"/>
        <v>1</v>
      </c>
      <c r="K2941" s="8">
        <f t="shared" si="454"/>
        <v>-1.6215185043876423E-2</v>
      </c>
      <c r="L2941" s="8">
        <f t="shared" si="455"/>
        <v>-1.7741320106829495E-2</v>
      </c>
      <c r="M2941" s="8">
        <f t="shared" si="456"/>
        <v>-1.144601297214809E-2</v>
      </c>
      <c r="N2941" s="8">
        <f t="shared" si="457"/>
        <v>2.0793590232735415E-2</v>
      </c>
      <c r="O2941" s="1">
        <f t="shared" si="458"/>
        <v>2.4550000000000001</v>
      </c>
      <c r="P2941" s="1">
        <f t="shared" si="459"/>
        <v>52.42</v>
      </c>
      <c r="Q2941" s="1">
        <f t="shared" si="460"/>
        <v>1.9805519680196724</v>
      </c>
    </row>
    <row r="2942" spans="1:17" x14ac:dyDescent="0.25">
      <c r="A2942" s="2">
        <v>40494</v>
      </c>
      <c r="B2942" s="1">
        <v>53.1</v>
      </c>
      <c r="C2942" s="1">
        <v>53.37</v>
      </c>
      <c r="D2942" s="1">
        <v>52.11</v>
      </c>
      <c r="E2942" s="1">
        <v>52.51</v>
      </c>
      <c r="F2942" s="1">
        <v>99164300</v>
      </c>
      <c r="G2942" s="1">
        <v>51.57</v>
      </c>
      <c r="H2942" s="8">
        <f t="shared" si="452"/>
        <v>-1.6215185043876423E-2</v>
      </c>
      <c r="I2942" s="1">
        <f t="shared" si="453"/>
        <v>-2</v>
      </c>
      <c r="J2942" s="1">
        <f t="shared" si="451"/>
        <v>2</v>
      </c>
      <c r="K2942" s="8">
        <f t="shared" si="454"/>
        <v>-3.8782237735117686E-3</v>
      </c>
      <c r="L2942" s="8">
        <f t="shared" si="455"/>
        <v>-7.7564475470237593E-4</v>
      </c>
      <c r="M2942" s="8">
        <f t="shared" si="456"/>
        <v>4.0721349621872793E-3</v>
      </c>
      <c r="N2942" s="8">
        <f t="shared" si="457"/>
        <v>3.3934458018227698E-2</v>
      </c>
      <c r="O2942" s="1">
        <f t="shared" si="458"/>
        <v>2.4550000000000001</v>
      </c>
      <c r="P2942" s="1">
        <f t="shared" si="459"/>
        <v>51.57</v>
      </c>
      <c r="Q2942" s="1">
        <f t="shared" si="460"/>
        <v>1.9805519680196724</v>
      </c>
    </row>
    <row r="2943" spans="1:17" x14ac:dyDescent="0.25">
      <c r="A2943" s="2">
        <v>40497</v>
      </c>
      <c r="B2943" s="1">
        <v>52.78</v>
      </c>
      <c r="C2943" s="1">
        <v>52.88</v>
      </c>
      <c r="D2943" s="1">
        <v>52.29</v>
      </c>
      <c r="E2943" s="1">
        <v>52.31</v>
      </c>
      <c r="F2943" s="1">
        <v>56723400</v>
      </c>
      <c r="G2943" s="1">
        <v>51.37</v>
      </c>
      <c r="H2943" s="8">
        <f t="shared" si="452"/>
        <v>-3.8782237735117686E-3</v>
      </c>
      <c r="I2943" s="1">
        <f t="shared" si="453"/>
        <v>-3</v>
      </c>
      <c r="J2943" s="1">
        <f t="shared" si="451"/>
        <v>3</v>
      </c>
      <c r="K2943" s="8">
        <f t="shared" si="454"/>
        <v>-1.654662254233974E-2</v>
      </c>
      <c r="L2943" s="8">
        <f t="shared" si="455"/>
        <v>1.1485302705859457E-2</v>
      </c>
      <c r="M2943" s="8">
        <f t="shared" si="456"/>
        <v>-4.282655246252709E-3</v>
      </c>
      <c r="N2943" s="8">
        <f t="shared" si="457"/>
        <v>3.9906560249172829E-2</v>
      </c>
      <c r="O2943" s="1">
        <f t="shared" si="458"/>
        <v>2.4649999999999999</v>
      </c>
      <c r="P2943" s="1">
        <f t="shared" si="459"/>
        <v>51.37</v>
      </c>
      <c r="Q2943" s="1">
        <f t="shared" si="460"/>
        <v>1.9805519680196724</v>
      </c>
    </row>
    <row r="2944" spans="1:17" x14ac:dyDescent="0.25">
      <c r="A2944" s="2">
        <v>40498</v>
      </c>
      <c r="B2944" s="1">
        <v>51.94</v>
      </c>
      <c r="C2944" s="1">
        <v>52.25</v>
      </c>
      <c r="D2944" s="1">
        <v>50.85</v>
      </c>
      <c r="E2944" s="1">
        <v>51.45</v>
      </c>
      <c r="F2944" s="1">
        <v>101097000</v>
      </c>
      <c r="G2944" s="1">
        <v>50.52</v>
      </c>
      <c r="H2944" s="8">
        <f t="shared" si="452"/>
        <v>-1.654662254233974E-2</v>
      </c>
      <c r="I2944" s="1">
        <f t="shared" si="453"/>
        <v>-4</v>
      </c>
      <c r="J2944" s="1">
        <f t="shared" si="451"/>
        <v>4</v>
      </c>
      <c r="K2944" s="8">
        <f t="shared" si="454"/>
        <v>2.9691211401425832E-3</v>
      </c>
      <c r="L2944" s="8">
        <f t="shared" si="455"/>
        <v>1.2074425969912816E-2</v>
      </c>
      <c r="M2944" s="8">
        <f t="shared" si="456"/>
        <v>3.3847980997624649E-2</v>
      </c>
      <c r="N2944" s="8">
        <f t="shared" si="457"/>
        <v>5.2850356294536605E-2</v>
      </c>
      <c r="O2944" s="1">
        <f t="shared" si="458"/>
        <v>2.4750000000000001</v>
      </c>
      <c r="P2944" s="1">
        <f t="shared" si="459"/>
        <v>50.52</v>
      </c>
      <c r="Q2944" s="1">
        <f t="shared" si="460"/>
        <v>1.9805519680196724</v>
      </c>
    </row>
    <row r="2945" spans="1:17" x14ac:dyDescent="0.25">
      <c r="A2945" s="2">
        <v>40499</v>
      </c>
      <c r="B2945" s="1">
        <v>51.48</v>
      </c>
      <c r="C2945" s="1">
        <v>51.87</v>
      </c>
      <c r="D2945" s="1">
        <v>51.35</v>
      </c>
      <c r="E2945" s="1">
        <v>51.6</v>
      </c>
      <c r="F2945" s="1">
        <v>77836200</v>
      </c>
      <c r="G2945" s="1">
        <v>50.67</v>
      </c>
      <c r="H2945" s="8">
        <f t="shared" si="452"/>
        <v>2.9691211401425832E-3</v>
      </c>
      <c r="I2945" s="1">
        <f t="shared" si="453"/>
        <v>1</v>
      </c>
      <c r="J2945" s="1">
        <f t="shared" si="451"/>
        <v>1</v>
      </c>
      <c r="K2945" s="8">
        <f t="shared" si="454"/>
        <v>1.6183145845668045E-2</v>
      </c>
      <c r="L2945" s="8">
        <f t="shared" si="455"/>
        <v>2.9405960134201603E-2</v>
      </c>
      <c r="M2945" s="8">
        <f t="shared" si="456"/>
        <v>4.1247286362739111E-2</v>
      </c>
      <c r="N2945" s="8">
        <f t="shared" si="457"/>
        <v>5.7825143082691932E-2</v>
      </c>
      <c r="O2945" s="1">
        <f t="shared" si="458"/>
        <v>2.4649999999999999</v>
      </c>
      <c r="P2945" s="1">
        <f t="shared" si="459"/>
        <v>50.67</v>
      </c>
      <c r="Q2945" s="1">
        <f t="shared" si="460"/>
        <v>1.9805519680196724</v>
      </c>
    </row>
    <row r="2946" spans="1:17" x14ac:dyDescent="0.25">
      <c r="A2946" s="2">
        <v>40500</v>
      </c>
      <c r="B2946" s="1">
        <v>52.16</v>
      </c>
      <c r="C2946" s="1">
        <v>52.79</v>
      </c>
      <c r="D2946" s="1">
        <v>52.13</v>
      </c>
      <c r="E2946" s="1">
        <v>52.43</v>
      </c>
      <c r="F2946" s="1">
        <v>71488300</v>
      </c>
      <c r="G2946" s="1">
        <v>51.49</v>
      </c>
      <c r="H2946" s="8">
        <f t="shared" si="452"/>
        <v>1.6183145845668045E-2</v>
      </c>
      <c r="I2946" s="1">
        <f t="shared" si="453"/>
        <v>2</v>
      </c>
      <c r="J2946" s="1">
        <f t="shared" si="451"/>
        <v>2</v>
      </c>
      <c r="K2946" s="8">
        <f t="shared" si="454"/>
        <v>7.7684987376192005E-4</v>
      </c>
      <c r="L2946" s="8">
        <f t="shared" si="455"/>
        <v>6.4090114585355629E-3</v>
      </c>
      <c r="M2946" s="8">
        <f t="shared" si="456"/>
        <v>2.7383958050106738E-2</v>
      </c>
      <c r="N2946" s="8">
        <f t="shared" si="457"/>
        <v>4.194989318314235E-2</v>
      </c>
      <c r="O2946" s="1">
        <f t="shared" si="458"/>
        <v>2.4700000000000002</v>
      </c>
      <c r="P2946" s="1">
        <f t="shared" si="459"/>
        <v>51.49</v>
      </c>
      <c r="Q2946" s="1">
        <f t="shared" si="460"/>
        <v>1.9805519680196724</v>
      </c>
    </row>
    <row r="2947" spans="1:17" x14ac:dyDescent="0.25">
      <c r="A2947" s="2">
        <v>40501</v>
      </c>
      <c r="B2947" s="1">
        <v>52.36</v>
      </c>
      <c r="C2947" s="1">
        <v>52.59</v>
      </c>
      <c r="D2947" s="1">
        <v>52.14</v>
      </c>
      <c r="E2947" s="1">
        <v>52.47</v>
      </c>
      <c r="F2947" s="1">
        <v>54506100</v>
      </c>
      <c r="G2947" s="1">
        <v>51.53</v>
      </c>
      <c r="H2947" s="8">
        <f t="shared" si="452"/>
        <v>7.7684987376192005E-4</v>
      </c>
      <c r="I2947" s="1">
        <f t="shared" si="453"/>
        <v>3</v>
      </c>
      <c r="J2947" s="1">
        <f t="shared" ref="J2947:J3010" si="461">ABS(I2947)</f>
        <v>3</v>
      </c>
      <c r="K2947" s="8">
        <f t="shared" si="454"/>
        <v>8.3446535998448201E-3</v>
      </c>
      <c r="L2947" s="8">
        <f t="shared" si="455"/>
        <v>4.8515427906075104E-3</v>
      </c>
      <c r="M2947" s="8">
        <f t="shared" si="456"/>
        <v>2.6198331069280156E-2</v>
      </c>
      <c r="N2947" s="8">
        <f t="shared" si="457"/>
        <v>4.1917329710847939E-2</v>
      </c>
      <c r="O2947" s="1">
        <f t="shared" si="458"/>
        <v>2.48</v>
      </c>
      <c r="P2947" s="1">
        <f t="shared" si="459"/>
        <v>51.53</v>
      </c>
      <c r="Q2947" s="1">
        <f t="shared" si="460"/>
        <v>1.9805519680196724</v>
      </c>
    </row>
    <row r="2948" spans="1:17" x14ac:dyDescent="0.25">
      <c r="A2948" s="2">
        <v>40504</v>
      </c>
      <c r="B2948" s="1">
        <v>52.26</v>
      </c>
      <c r="C2948" s="1">
        <v>52.91</v>
      </c>
      <c r="D2948" s="1">
        <v>52.17</v>
      </c>
      <c r="E2948" s="1">
        <v>52.91</v>
      </c>
      <c r="F2948" s="1">
        <v>69918900</v>
      </c>
      <c r="G2948" s="1">
        <v>51.96</v>
      </c>
      <c r="H2948" s="8">
        <f t="shared" ref="H2948:H3011" si="462">G2948/G2947-1</f>
        <v>8.3446535998448201E-3</v>
      </c>
      <c r="I2948" s="1">
        <f t="shared" ref="I2948:I3011" si="463">IF(H2948&gt;0,IF(I2947&gt;0,I2947+1,1),IF(I2947&lt;0,I2947-1,-1))</f>
        <v>4</v>
      </c>
      <c r="J2948" s="1">
        <f t="shared" si="461"/>
        <v>4</v>
      </c>
      <c r="K2948" s="8">
        <f t="shared" ref="K2948:K3011" si="464">G2949/G2948-1</f>
        <v>-1.5973826020015403E-2</v>
      </c>
      <c r="L2948" s="8">
        <f t="shared" ref="L2948:L3011" si="465">G2953/G2948-1</f>
        <v>-1.558891454965361E-2</v>
      </c>
      <c r="M2948" s="8">
        <f t="shared" ref="M2948:M3011" si="466">G2958/G2948-1</f>
        <v>1.8283294842186271E-2</v>
      </c>
      <c r="N2948" s="8">
        <f t="shared" ref="N2948:N3011" si="467">G2968/G2948-1</f>
        <v>3.945342571208621E-2</v>
      </c>
      <c r="O2948" s="1">
        <f t="shared" si="458"/>
        <v>2.4950000000000001</v>
      </c>
      <c r="P2948" s="1">
        <f t="shared" si="459"/>
        <v>51.96</v>
      </c>
      <c r="Q2948" s="1">
        <f t="shared" si="460"/>
        <v>1.9805519680196724</v>
      </c>
    </row>
    <row r="2949" spans="1:17" x14ac:dyDescent="0.25">
      <c r="A2949" s="2">
        <v>40505</v>
      </c>
      <c r="B2949" s="1">
        <v>52.37</v>
      </c>
      <c r="C2949" s="1">
        <v>52.45</v>
      </c>
      <c r="D2949" s="1">
        <v>51.77</v>
      </c>
      <c r="E2949" s="1">
        <v>52.07</v>
      </c>
      <c r="F2949" s="1">
        <v>76818300</v>
      </c>
      <c r="G2949" s="1">
        <v>51.13</v>
      </c>
      <c r="H2949" s="8">
        <f t="shared" si="462"/>
        <v>-1.5973826020015403E-2</v>
      </c>
      <c r="I2949" s="1">
        <f t="shared" si="463"/>
        <v>-1</v>
      </c>
      <c r="J2949" s="1">
        <f t="shared" si="461"/>
        <v>1</v>
      </c>
      <c r="K2949" s="8">
        <f t="shared" si="464"/>
        <v>2.0144729121846172E-2</v>
      </c>
      <c r="L2949" s="8">
        <f t="shared" si="465"/>
        <v>2.1513788382554244E-2</v>
      </c>
      <c r="M2949" s="8">
        <f t="shared" si="466"/>
        <v>3.8724819088597595E-2</v>
      </c>
      <c r="N2949" s="8">
        <f t="shared" si="467"/>
        <v>5.6131429689027845E-2</v>
      </c>
      <c r="O2949" s="1">
        <f t="shared" si="458"/>
        <v>2.4950000000000001</v>
      </c>
      <c r="P2949" s="1">
        <f t="shared" si="459"/>
        <v>51.13</v>
      </c>
      <c r="Q2949" s="1">
        <f t="shared" si="460"/>
        <v>1.9805519680196724</v>
      </c>
    </row>
    <row r="2950" spans="1:17" x14ac:dyDescent="0.25">
      <c r="A2950" s="2">
        <v>40506</v>
      </c>
      <c r="B2950" s="1">
        <v>52.58</v>
      </c>
      <c r="C2950" s="1">
        <v>53.25</v>
      </c>
      <c r="D2950" s="1">
        <v>52.56</v>
      </c>
      <c r="E2950" s="1">
        <v>53.12</v>
      </c>
      <c r="F2950" s="1">
        <v>53444200</v>
      </c>
      <c r="G2950" s="1">
        <v>52.16</v>
      </c>
      <c r="H2950" s="8">
        <f t="shared" si="462"/>
        <v>2.0144729121846172E-2</v>
      </c>
      <c r="I2950" s="1">
        <f t="shared" si="463"/>
        <v>1</v>
      </c>
      <c r="J2950" s="1">
        <f t="shared" si="461"/>
        <v>1</v>
      </c>
      <c r="K2950" s="8">
        <f t="shared" si="464"/>
        <v>-6.5184049079753947E-3</v>
      </c>
      <c r="L2950" s="8">
        <f t="shared" si="465"/>
        <v>1.1503067484662566E-2</v>
      </c>
      <c r="M2950" s="8">
        <f t="shared" si="466"/>
        <v>1.917177914110435E-2</v>
      </c>
      <c r="N2950" s="8">
        <f t="shared" si="467"/>
        <v>3.2592024539877418E-2</v>
      </c>
      <c r="O2950" s="1">
        <f t="shared" si="458"/>
        <v>2.4950000000000001</v>
      </c>
      <c r="P2950" s="1">
        <f t="shared" si="459"/>
        <v>52.16</v>
      </c>
      <c r="Q2950" s="1">
        <f t="shared" si="460"/>
        <v>1.9805519680196724</v>
      </c>
    </row>
    <row r="2951" spans="1:17" x14ac:dyDescent="0.25">
      <c r="A2951" s="2">
        <v>40508</v>
      </c>
      <c r="B2951" s="1">
        <v>52.78</v>
      </c>
      <c r="C2951" s="1">
        <v>53.13</v>
      </c>
      <c r="D2951" s="1">
        <v>52.67</v>
      </c>
      <c r="E2951" s="1">
        <v>52.77</v>
      </c>
      <c r="F2951" s="1">
        <v>23640300</v>
      </c>
      <c r="G2951" s="1">
        <v>51.82</v>
      </c>
      <c r="H2951" s="8">
        <f t="shared" si="462"/>
        <v>-6.5184049079753947E-3</v>
      </c>
      <c r="I2951" s="1">
        <f t="shared" si="463"/>
        <v>-1</v>
      </c>
      <c r="J2951" s="1">
        <f t="shared" si="461"/>
        <v>1</v>
      </c>
      <c r="K2951" s="8">
        <f t="shared" si="464"/>
        <v>-7.7190274025473737E-4</v>
      </c>
      <c r="L2951" s="8">
        <f t="shared" si="465"/>
        <v>2.0841373986877576E-2</v>
      </c>
      <c r="M2951" s="8">
        <f t="shared" si="466"/>
        <v>3.2612890775762127E-2</v>
      </c>
      <c r="N2951" s="8">
        <f t="shared" si="467"/>
        <v>3.9945966808182076E-2</v>
      </c>
      <c r="O2951" s="1">
        <f t="shared" si="458"/>
        <v>2.4950000000000001</v>
      </c>
      <c r="P2951" s="1">
        <f t="shared" si="459"/>
        <v>51.82</v>
      </c>
      <c r="Q2951" s="1">
        <f t="shared" si="460"/>
        <v>1.9805519680196724</v>
      </c>
    </row>
    <row r="2952" spans="1:17" x14ac:dyDescent="0.25">
      <c r="A2952" s="2">
        <v>40511</v>
      </c>
      <c r="B2952" s="1">
        <v>52.7</v>
      </c>
      <c r="C2952" s="1">
        <v>52.9</v>
      </c>
      <c r="D2952" s="1">
        <v>52.1</v>
      </c>
      <c r="E2952" s="1">
        <v>52.73</v>
      </c>
      <c r="F2952" s="1">
        <v>89269100</v>
      </c>
      <c r="G2952" s="1">
        <v>51.78</v>
      </c>
      <c r="H2952" s="8">
        <f t="shared" si="462"/>
        <v>-7.7190274025473737E-4</v>
      </c>
      <c r="I2952" s="1">
        <f t="shared" si="463"/>
        <v>-2</v>
      </c>
      <c r="J2952" s="1">
        <f t="shared" si="461"/>
        <v>2</v>
      </c>
      <c r="K2952" s="8">
        <f t="shared" si="464"/>
        <v>-1.2166859791425289E-2</v>
      </c>
      <c r="L2952" s="8">
        <f t="shared" si="465"/>
        <v>2.1243723445345752E-2</v>
      </c>
      <c r="M2952" s="8">
        <f t="shared" si="466"/>
        <v>2.9741212823483965E-2</v>
      </c>
      <c r="N2952" s="8">
        <f t="shared" si="467"/>
        <v>3.8818076477404428E-2</v>
      </c>
      <c r="O2952" s="1">
        <f t="shared" si="458"/>
        <v>2.4950000000000001</v>
      </c>
      <c r="P2952" s="1">
        <f t="shared" si="459"/>
        <v>51.78</v>
      </c>
      <c r="Q2952" s="1">
        <f t="shared" si="460"/>
        <v>1.9805519680196724</v>
      </c>
    </row>
    <row r="2953" spans="1:17" x14ac:dyDescent="0.25">
      <c r="A2953" s="2">
        <v>40512</v>
      </c>
      <c r="B2953" s="1">
        <v>52.18</v>
      </c>
      <c r="C2953" s="1">
        <v>52.74</v>
      </c>
      <c r="D2953" s="1">
        <v>51.88</v>
      </c>
      <c r="E2953" s="1">
        <v>52.09</v>
      </c>
      <c r="F2953" s="1">
        <v>118862100</v>
      </c>
      <c r="G2953" s="1">
        <v>51.15</v>
      </c>
      <c r="H2953" s="8">
        <f t="shared" si="462"/>
        <v>-1.2166859791425289E-2</v>
      </c>
      <c r="I2953" s="1">
        <f t="shared" si="463"/>
        <v>-3</v>
      </c>
      <c r="J2953" s="1">
        <f t="shared" si="461"/>
        <v>3</v>
      </c>
      <c r="K2953" s="8">
        <f t="shared" si="464"/>
        <v>2.1114369501466168E-2</v>
      </c>
      <c r="L2953" s="8">
        <f t="shared" si="465"/>
        <v>3.4408602150537648E-2</v>
      </c>
      <c r="M2953" s="8">
        <f t="shared" si="466"/>
        <v>4.4379276637341203E-2</v>
      </c>
      <c r="N2953" s="8">
        <f t="shared" si="467"/>
        <v>5.3958944281524923E-2</v>
      </c>
      <c r="O2953" s="1">
        <f t="shared" si="458"/>
        <v>2.4950000000000001</v>
      </c>
      <c r="P2953" s="1">
        <f t="shared" si="459"/>
        <v>51.15</v>
      </c>
      <c r="Q2953" s="1">
        <f t="shared" si="460"/>
        <v>1.9805519680196724</v>
      </c>
    </row>
    <row r="2954" spans="1:17" x14ac:dyDescent="0.25">
      <c r="A2954" s="2">
        <v>40513</v>
      </c>
      <c r="B2954" s="1">
        <v>52.86</v>
      </c>
      <c r="C2954" s="1">
        <v>53.46</v>
      </c>
      <c r="D2954" s="1">
        <v>52.84</v>
      </c>
      <c r="E2954" s="1">
        <v>53.19</v>
      </c>
      <c r="F2954" s="1">
        <v>81758800</v>
      </c>
      <c r="G2954" s="1">
        <v>52.23</v>
      </c>
      <c r="H2954" s="8">
        <f t="shared" si="462"/>
        <v>2.1114369501466168E-2</v>
      </c>
      <c r="I2954" s="1">
        <f t="shared" si="463"/>
        <v>1</v>
      </c>
      <c r="J2954" s="1">
        <f t="shared" si="461"/>
        <v>1</v>
      </c>
      <c r="K2954" s="8">
        <f t="shared" si="464"/>
        <v>1.0147424851617792E-2</v>
      </c>
      <c r="L2954" s="8">
        <f t="shared" si="465"/>
        <v>1.6848554470610733E-2</v>
      </c>
      <c r="M2954" s="8">
        <f t="shared" si="466"/>
        <v>1.8380241240666395E-2</v>
      </c>
      <c r="N2954" s="8">
        <f t="shared" si="467"/>
        <v>2.9676431169825879E-2</v>
      </c>
      <c r="O2954" s="1">
        <f t="shared" ref="O2954:O3017" si="468">AVERAGE(J2755:J2954)</f>
        <v>2.48</v>
      </c>
      <c r="P2954" s="1">
        <f t="shared" ref="P2954:P3017" si="469">G2954</f>
        <v>52.23</v>
      </c>
      <c r="Q2954" s="1">
        <f t="shared" si="460"/>
        <v>1.9805519680196724</v>
      </c>
    </row>
    <row r="2955" spans="1:17" x14ac:dyDescent="0.25">
      <c r="A2955" s="2">
        <v>40514</v>
      </c>
      <c r="B2955" s="1">
        <v>53.27</v>
      </c>
      <c r="C2955" s="1">
        <v>53.81</v>
      </c>
      <c r="D2955" s="1">
        <v>53.21</v>
      </c>
      <c r="E2955" s="1">
        <v>53.73</v>
      </c>
      <c r="F2955" s="1">
        <v>56844600</v>
      </c>
      <c r="G2955" s="1">
        <v>52.76</v>
      </c>
      <c r="H2955" s="8">
        <f t="shared" si="462"/>
        <v>1.0147424851617792E-2</v>
      </c>
      <c r="I2955" s="1">
        <f t="shared" si="463"/>
        <v>2</v>
      </c>
      <c r="J2955" s="1">
        <f t="shared" si="461"/>
        <v>2</v>
      </c>
      <c r="K2955" s="8">
        <f t="shared" si="464"/>
        <v>2.6535253980288775E-3</v>
      </c>
      <c r="L2955" s="8">
        <f t="shared" si="465"/>
        <v>7.5815011372251107E-3</v>
      </c>
      <c r="M2955" s="8">
        <f t="shared" si="466"/>
        <v>1.5921152388172821E-2</v>
      </c>
      <c r="N2955" s="8">
        <f t="shared" si="467"/>
        <v>1.5731614859742393E-2</v>
      </c>
      <c r="O2955" s="1">
        <f t="shared" si="468"/>
        <v>2.4649999999999999</v>
      </c>
      <c r="P2955" s="1">
        <f t="shared" si="469"/>
        <v>52.76</v>
      </c>
      <c r="Q2955" s="1">
        <f t="shared" ref="Q2955:Q3018" si="470">AVERAGE(O$202:O$50000)</f>
        <v>1.9805519680196724</v>
      </c>
    </row>
    <row r="2956" spans="1:17" x14ac:dyDescent="0.25">
      <c r="A2956" s="2">
        <v>40515</v>
      </c>
      <c r="B2956" s="1">
        <v>53.5</v>
      </c>
      <c r="C2956" s="1">
        <v>53.94</v>
      </c>
      <c r="D2956" s="1">
        <v>53.5</v>
      </c>
      <c r="E2956" s="1">
        <v>53.87</v>
      </c>
      <c r="F2956" s="1">
        <v>38014200</v>
      </c>
      <c r="G2956" s="1">
        <v>52.9</v>
      </c>
      <c r="H2956" s="8">
        <f t="shared" si="462"/>
        <v>2.6535253980288775E-3</v>
      </c>
      <c r="I2956" s="1">
        <f t="shared" si="463"/>
        <v>3</v>
      </c>
      <c r="J2956" s="1">
        <f t="shared" si="461"/>
        <v>3</v>
      </c>
      <c r="K2956" s="8">
        <f t="shared" si="464"/>
        <v>-3.780718336483524E-4</v>
      </c>
      <c r="L2956" s="8">
        <f t="shared" si="465"/>
        <v>1.153119092627608E-2</v>
      </c>
      <c r="M2956" s="8">
        <f t="shared" si="466"/>
        <v>1.4177693761814769E-2</v>
      </c>
      <c r="N2956" s="8">
        <f t="shared" si="467"/>
        <v>2.8733459357277891E-2</v>
      </c>
      <c r="O2956" s="1">
        <f t="shared" si="468"/>
        <v>2.4750000000000001</v>
      </c>
      <c r="P2956" s="1">
        <f t="shared" si="469"/>
        <v>52.9</v>
      </c>
      <c r="Q2956" s="1">
        <f t="shared" si="470"/>
        <v>1.9805519680196724</v>
      </c>
    </row>
    <row r="2957" spans="1:17" x14ac:dyDescent="0.25">
      <c r="A2957" s="2">
        <v>40518</v>
      </c>
      <c r="B2957" s="1">
        <v>53.88</v>
      </c>
      <c r="C2957" s="1">
        <v>53.95</v>
      </c>
      <c r="D2957" s="1">
        <v>53.68</v>
      </c>
      <c r="E2957" s="1">
        <v>53.85</v>
      </c>
      <c r="F2957" s="1">
        <v>39312000</v>
      </c>
      <c r="G2957" s="1">
        <v>52.88</v>
      </c>
      <c r="H2957" s="8">
        <f t="shared" si="462"/>
        <v>-3.780718336483524E-4</v>
      </c>
      <c r="I2957" s="1">
        <f t="shared" si="463"/>
        <v>-1</v>
      </c>
      <c r="J2957" s="1">
        <f t="shared" si="461"/>
        <v>1</v>
      </c>
      <c r="K2957" s="8">
        <f t="shared" si="464"/>
        <v>5.6732223903166457E-4</v>
      </c>
      <c r="L2957" s="8">
        <f t="shared" si="465"/>
        <v>8.3207261724658199E-3</v>
      </c>
      <c r="M2957" s="8">
        <f t="shared" si="466"/>
        <v>1.5317700453857608E-2</v>
      </c>
      <c r="N2957" s="8">
        <f t="shared" si="467"/>
        <v>2.8366111951588557E-2</v>
      </c>
      <c r="O2957" s="1">
        <f t="shared" si="468"/>
        <v>2.4700000000000002</v>
      </c>
      <c r="P2957" s="1">
        <f t="shared" si="469"/>
        <v>52.88</v>
      </c>
      <c r="Q2957" s="1">
        <f t="shared" si="470"/>
        <v>1.9805519680196724</v>
      </c>
    </row>
    <row r="2958" spans="1:17" x14ac:dyDescent="0.25">
      <c r="A2958" s="2">
        <v>40519</v>
      </c>
      <c r="B2958" s="1">
        <v>54.5</v>
      </c>
      <c r="C2958" s="1">
        <v>54.52</v>
      </c>
      <c r="D2958" s="1">
        <v>53.82</v>
      </c>
      <c r="E2958" s="1">
        <v>53.88</v>
      </c>
      <c r="F2958" s="1">
        <v>59067300</v>
      </c>
      <c r="G2958" s="1">
        <v>52.91</v>
      </c>
      <c r="H2958" s="8">
        <f t="shared" si="462"/>
        <v>5.6732223903166457E-4</v>
      </c>
      <c r="I2958" s="1">
        <f t="shared" si="463"/>
        <v>1</v>
      </c>
      <c r="J2958" s="1">
        <f t="shared" si="461"/>
        <v>1</v>
      </c>
      <c r="K2958" s="8">
        <f t="shared" si="464"/>
        <v>3.78000378000376E-3</v>
      </c>
      <c r="L2958" s="8">
        <f t="shared" si="465"/>
        <v>9.6390096390097657E-3</v>
      </c>
      <c r="M2958" s="8">
        <f t="shared" si="466"/>
        <v>2.0790020790020902E-2</v>
      </c>
      <c r="N2958" s="8">
        <f t="shared" si="467"/>
        <v>3.6666036666036739E-2</v>
      </c>
      <c r="O2958" s="1">
        <f t="shared" si="468"/>
        <v>2.46</v>
      </c>
      <c r="P2958" s="1">
        <f t="shared" si="469"/>
        <v>52.91</v>
      </c>
      <c r="Q2958" s="1">
        <f t="shared" si="470"/>
        <v>1.9805519680196724</v>
      </c>
    </row>
    <row r="2959" spans="1:17" x14ac:dyDescent="0.25">
      <c r="A2959" s="2">
        <v>40520</v>
      </c>
      <c r="B2959" s="1">
        <v>54.02</v>
      </c>
      <c r="C2959" s="1">
        <v>54.15</v>
      </c>
      <c r="D2959" s="1">
        <v>53.69</v>
      </c>
      <c r="E2959" s="1">
        <v>54.08</v>
      </c>
      <c r="F2959" s="1">
        <v>48066900</v>
      </c>
      <c r="G2959" s="1">
        <v>53.11</v>
      </c>
      <c r="H2959" s="8">
        <f t="shared" si="462"/>
        <v>3.78000378000376E-3</v>
      </c>
      <c r="I2959" s="1">
        <f t="shared" si="463"/>
        <v>2</v>
      </c>
      <c r="J2959" s="1">
        <f t="shared" si="461"/>
        <v>2</v>
      </c>
      <c r="K2959" s="8">
        <f t="shared" si="464"/>
        <v>9.4144228958770171E-4</v>
      </c>
      <c r="L2959" s="8">
        <f t="shared" si="465"/>
        <v>1.5063076633401451E-3</v>
      </c>
      <c r="M2959" s="8">
        <f t="shared" si="466"/>
        <v>1.6757672754660113E-2</v>
      </c>
      <c r="N2959" s="8">
        <f t="shared" si="467"/>
        <v>3.5963095462248296E-2</v>
      </c>
      <c r="O2959" s="1">
        <f t="shared" si="468"/>
        <v>2.4649999999999999</v>
      </c>
      <c r="P2959" s="1">
        <f t="shared" si="469"/>
        <v>53.11</v>
      </c>
      <c r="Q2959" s="1">
        <f t="shared" si="470"/>
        <v>1.9805519680196724</v>
      </c>
    </row>
    <row r="2960" spans="1:17" x14ac:dyDescent="0.25">
      <c r="A2960" s="2">
        <v>40521</v>
      </c>
      <c r="B2960" s="1">
        <v>54.41</v>
      </c>
      <c r="C2960" s="1">
        <v>54.44</v>
      </c>
      <c r="D2960" s="1">
        <v>53.95</v>
      </c>
      <c r="E2960" s="1">
        <v>54.13</v>
      </c>
      <c r="F2960" s="1">
        <v>51679800</v>
      </c>
      <c r="G2960" s="1">
        <v>53.16</v>
      </c>
      <c r="H2960" s="8">
        <f t="shared" si="462"/>
        <v>9.4144228958770171E-4</v>
      </c>
      <c r="I2960" s="1">
        <f t="shared" si="463"/>
        <v>3</v>
      </c>
      <c r="J2960" s="1">
        <f t="shared" si="461"/>
        <v>3</v>
      </c>
      <c r="K2960" s="8">
        <f t="shared" si="464"/>
        <v>6.5838976674190697E-3</v>
      </c>
      <c r="L2960" s="8">
        <f t="shared" si="465"/>
        <v>8.2768999247555541E-3</v>
      </c>
      <c r="M2960" s="8">
        <f t="shared" si="466"/>
        <v>1.3167795334838361E-2</v>
      </c>
      <c r="N2960" s="8">
        <f t="shared" si="467"/>
        <v>3.4048156508653227E-2</v>
      </c>
      <c r="O2960" s="1">
        <f t="shared" si="468"/>
        <v>2.4750000000000001</v>
      </c>
      <c r="P2960" s="1">
        <f t="shared" si="469"/>
        <v>53.16</v>
      </c>
      <c r="Q2960" s="1">
        <f t="shared" si="470"/>
        <v>1.9805519680196724</v>
      </c>
    </row>
    <row r="2961" spans="1:17" x14ac:dyDescent="0.25">
      <c r="A2961" s="2">
        <v>40522</v>
      </c>
      <c r="B2961" s="1">
        <v>54.29</v>
      </c>
      <c r="C2961" s="1">
        <v>54.55</v>
      </c>
      <c r="D2961" s="1">
        <v>54.09</v>
      </c>
      <c r="E2961" s="1">
        <v>54.49</v>
      </c>
      <c r="F2961" s="1">
        <v>44696200</v>
      </c>
      <c r="G2961" s="1">
        <v>53.51</v>
      </c>
      <c r="H2961" s="8">
        <f t="shared" si="462"/>
        <v>6.5838976674190697E-3</v>
      </c>
      <c r="I2961" s="1">
        <f t="shared" si="463"/>
        <v>4</v>
      </c>
      <c r="J2961" s="1">
        <f t="shared" si="461"/>
        <v>4</v>
      </c>
      <c r="K2961" s="8">
        <f t="shared" si="464"/>
        <v>-3.5507381797794668E-3</v>
      </c>
      <c r="L2961" s="8">
        <f t="shared" si="465"/>
        <v>2.6163333956270574E-3</v>
      </c>
      <c r="M2961" s="8">
        <f t="shared" si="466"/>
        <v>7.1014763595589336E-3</v>
      </c>
      <c r="N2961" s="8">
        <f t="shared" si="467"/>
        <v>3.1209119790693407E-2</v>
      </c>
      <c r="O2961" s="1">
        <f t="shared" si="468"/>
        <v>2.4900000000000002</v>
      </c>
      <c r="P2961" s="1">
        <f t="shared" si="469"/>
        <v>53.51</v>
      </c>
      <c r="Q2961" s="1">
        <f t="shared" si="470"/>
        <v>1.9805519680196724</v>
      </c>
    </row>
    <row r="2962" spans="1:17" x14ac:dyDescent="0.25">
      <c r="A2962" s="2">
        <v>40525</v>
      </c>
      <c r="B2962" s="1">
        <v>54.7</v>
      </c>
      <c r="C2962" s="1">
        <v>54.74</v>
      </c>
      <c r="D2962" s="1">
        <v>54.27</v>
      </c>
      <c r="E2962" s="1">
        <v>54.3</v>
      </c>
      <c r="F2962" s="1">
        <v>53075900</v>
      </c>
      <c r="G2962" s="1">
        <v>53.32</v>
      </c>
      <c r="H2962" s="8">
        <f t="shared" si="462"/>
        <v>-3.5507381797794668E-3</v>
      </c>
      <c r="I2962" s="1">
        <f t="shared" si="463"/>
        <v>-1</v>
      </c>
      <c r="J2962" s="1">
        <f t="shared" si="461"/>
        <v>1</v>
      </c>
      <c r="K2962" s="8">
        <f t="shared" si="464"/>
        <v>1.8754688672169006E-3</v>
      </c>
      <c r="L2962" s="8">
        <f t="shared" si="465"/>
        <v>6.9392348087020661E-3</v>
      </c>
      <c r="M2962" s="8">
        <f t="shared" si="466"/>
        <v>8.8147036759189668E-3</v>
      </c>
      <c r="N2962" s="8">
        <f t="shared" si="467"/>
        <v>3.6384096024006052E-2</v>
      </c>
      <c r="O2962" s="1">
        <f t="shared" si="468"/>
        <v>2.4849999999999999</v>
      </c>
      <c r="P2962" s="1">
        <f t="shared" si="469"/>
        <v>53.32</v>
      </c>
      <c r="Q2962" s="1">
        <f t="shared" si="470"/>
        <v>1.9805519680196724</v>
      </c>
    </row>
    <row r="2963" spans="1:17" x14ac:dyDescent="0.25">
      <c r="A2963" s="2">
        <v>40526</v>
      </c>
      <c r="B2963" s="1">
        <v>54.44</v>
      </c>
      <c r="C2963" s="1">
        <v>54.62</v>
      </c>
      <c r="D2963" s="1">
        <v>54.23</v>
      </c>
      <c r="E2963" s="1">
        <v>54.4</v>
      </c>
      <c r="F2963" s="1">
        <v>69884800</v>
      </c>
      <c r="G2963" s="1">
        <v>53.42</v>
      </c>
      <c r="H2963" s="8">
        <f t="shared" si="462"/>
        <v>1.8754688672169006E-3</v>
      </c>
      <c r="I2963" s="1">
        <f t="shared" si="463"/>
        <v>1</v>
      </c>
      <c r="J2963" s="1">
        <f t="shared" si="461"/>
        <v>1</v>
      </c>
      <c r="K2963" s="8">
        <f t="shared" si="464"/>
        <v>-4.3055035567204358E-3</v>
      </c>
      <c r="L2963" s="8">
        <f t="shared" si="465"/>
        <v>1.1044552602021751E-2</v>
      </c>
      <c r="M2963" s="8">
        <f t="shared" si="466"/>
        <v>9.1725945338823056E-3</v>
      </c>
      <c r="N2963" s="8">
        <f t="shared" si="467"/>
        <v>4.1744664919505681E-2</v>
      </c>
      <c r="O2963" s="1">
        <f t="shared" si="468"/>
        <v>2.4750000000000001</v>
      </c>
      <c r="P2963" s="1">
        <f t="shared" si="469"/>
        <v>53.42</v>
      </c>
      <c r="Q2963" s="1">
        <f t="shared" si="470"/>
        <v>1.9805519680196724</v>
      </c>
    </row>
    <row r="2964" spans="1:17" x14ac:dyDescent="0.25">
      <c r="A2964" s="2">
        <v>40527</v>
      </c>
      <c r="B2964" s="1">
        <v>54.37</v>
      </c>
      <c r="C2964" s="1">
        <v>54.7</v>
      </c>
      <c r="D2964" s="1">
        <v>54.03</v>
      </c>
      <c r="E2964" s="1">
        <v>54.16</v>
      </c>
      <c r="F2964" s="1">
        <v>76951900</v>
      </c>
      <c r="G2964" s="1">
        <v>53.19</v>
      </c>
      <c r="H2964" s="8">
        <f t="shared" si="462"/>
        <v>-4.3055035567204358E-3</v>
      </c>
      <c r="I2964" s="1">
        <f t="shared" si="463"/>
        <v>-1</v>
      </c>
      <c r="J2964" s="1">
        <f t="shared" si="461"/>
        <v>1</v>
      </c>
      <c r="K2964" s="8">
        <f t="shared" si="464"/>
        <v>7.7082158300432191E-3</v>
      </c>
      <c r="L2964" s="8">
        <f t="shared" si="465"/>
        <v>1.5228426395939021E-2</v>
      </c>
      <c r="M2964" s="8">
        <f t="shared" si="466"/>
        <v>1.1092310584696508E-2</v>
      </c>
      <c r="N2964" s="8">
        <f t="shared" si="467"/>
        <v>4.6625305508554371E-2</v>
      </c>
      <c r="O2964" s="1">
        <f t="shared" si="468"/>
        <v>2.46</v>
      </c>
      <c r="P2964" s="1">
        <f t="shared" si="469"/>
        <v>53.19</v>
      </c>
      <c r="Q2964" s="1">
        <f t="shared" si="470"/>
        <v>1.9805519680196724</v>
      </c>
    </row>
    <row r="2965" spans="1:17" x14ac:dyDescent="0.25">
      <c r="A2965" s="2">
        <v>40528</v>
      </c>
      <c r="B2965" s="1">
        <v>54.21</v>
      </c>
      <c r="C2965" s="1">
        <v>54.66</v>
      </c>
      <c r="D2965" s="1">
        <v>54.06</v>
      </c>
      <c r="E2965" s="1">
        <v>54.58</v>
      </c>
      <c r="F2965" s="1">
        <v>65519400</v>
      </c>
      <c r="G2965" s="1">
        <v>53.6</v>
      </c>
      <c r="H2965" s="8">
        <f t="shared" si="462"/>
        <v>7.7082158300432191E-3</v>
      </c>
      <c r="I2965" s="1">
        <f t="shared" si="463"/>
        <v>1</v>
      </c>
      <c r="J2965" s="1">
        <f t="shared" si="461"/>
        <v>1</v>
      </c>
      <c r="K2965" s="8">
        <f t="shared" si="464"/>
        <v>9.3283582089553896E-4</v>
      </c>
      <c r="L2965" s="8">
        <f t="shared" si="465"/>
        <v>4.8507462686566694E-3</v>
      </c>
      <c r="M2965" s="8">
        <f t="shared" si="466"/>
        <v>-1.8656716417908559E-4</v>
      </c>
      <c r="N2965" s="8">
        <f t="shared" si="467"/>
        <v>4.6455223880597085E-2</v>
      </c>
      <c r="O2965" s="1">
        <f t="shared" si="468"/>
        <v>2.44</v>
      </c>
      <c r="P2965" s="1">
        <f t="shared" si="469"/>
        <v>53.6</v>
      </c>
      <c r="Q2965" s="1">
        <f t="shared" si="470"/>
        <v>1.9805519680196724</v>
      </c>
    </row>
    <row r="2966" spans="1:17" x14ac:dyDescent="0.25">
      <c r="A2966" s="2">
        <v>40529</v>
      </c>
      <c r="B2966" s="1">
        <v>54.54</v>
      </c>
      <c r="C2966" s="1">
        <v>54.68</v>
      </c>
      <c r="D2966" s="1">
        <v>54.41</v>
      </c>
      <c r="E2966" s="1">
        <v>54.52</v>
      </c>
      <c r="F2966" s="1">
        <v>36844200</v>
      </c>
      <c r="G2966" s="1">
        <v>53.65</v>
      </c>
      <c r="H2966" s="8">
        <f t="shared" si="462"/>
        <v>9.3283582089553896E-4</v>
      </c>
      <c r="I2966" s="1">
        <f t="shared" si="463"/>
        <v>2</v>
      </c>
      <c r="J2966" s="1">
        <f t="shared" si="461"/>
        <v>2</v>
      </c>
      <c r="K2966" s="8">
        <f t="shared" si="464"/>
        <v>7.4557315936618629E-4</v>
      </c>
      <c r="L2966" s="8">
        <f t="shared" si="465"/>
        <v>4.4734389561975618E-3</v>
      </c>
      <c r="M2966" s="8">
        <f t="shared" si="466"/>
        <v>1.4352283317800696E-2</v>
      </c>
      <c r="N2966" s="8">
        <f t="shared" si="467"/>
        <v>4.8275862068965614E-2</v>
      </c>
      <c r="O2966" s="1">
        <f t="shared" si="468"/>
        <v>2.42</v>
      </c>
      <c r="P2966" s="1">
        <f t="shared" si="469"/>
        <v>53.65</v>
      </c>
      <c r="Q2966" s="1">
        <f t="shared" si="470"/>
        <v>1.9805519680196724</v>
      </c>
    </row>
    <row r="2967" spans="1:17" x14ac:dyDescent="0.25">
      <c r="A2967" s="2">
        <v>40532</v>
      </c>
      <c r="B2967" s="1">
        <v>54.62</v>
      </c>
      <c r="C2967" s="1">
        <v>54.76</v>
      </c>
      <c r="D2967" s="1">
        <v>54.16</v>
      </c>
      <c r="E2967" s="1">
        <v>54.56</v>
      </c>
      <c r="F2967" s="1">
        <v>48159600</v>
      </c>
      <c r="G2967" s="1">
        <v>53.69</v>
      </c>
      <c r="H2967" s="8">
        <f t="shared" si="462"/>
        <v>7.4557315936618629E-4</v>
      </c>
      <c r="I2967" s="1">
        <f t="shared" si="463"/>
        <v>3</v>
      </c>
      <c r="J2967" s="1">
        <f t="shared" si="461"/>
        <v>3</v>
      </c>
      <c r="K2967" s="8">
        <f t="shared" si="464"/>
        <v>5.9601415533618862E-3</v>
      </c>
      <c r="L2967" s="8">
        <f t="shared" si="465"/>
        <v>1.862544235425645E-3</v>
      </c>
      <c r="M2967" s="8">
        <f t="shared" si="466"/>
        <v>1.2851555224436595E-2</v>
      </c>
      <c r="N2967" s="8">
        <f t="shared" si="467"/>
        <v>3.5574594896628842E-2</v>
      </c>
      <c r="O2967" s="1">
        <f t="shared" si="468"/>
        <v>2.4</v>
      </c>
      <c r="P2967" s="1">
        <f t="shared" si="469"/>
        <v>53.69</v>
      </c>
      <c r="Q2967" s="1">
        <f t="shared" si="470"/>
        <v>1.9805519680196724</v>
      </c>
    </row>
    <row r="2968" spans="1:17" x14ac:dyDescent="0.25">
      <c r="A2968" s="2">
        <v>40533</v>
      </c>
      <c r="B2968" s="1">
        <v>54.77</v>
      </c>
      <c r="C2968" s="1">
        <v>54.89</v>
      </c>
      <c r="D2968" s="1">
        <v>54.62</v>
      </c>
      <c r="E2968" s="1">
        <v>54.89</v>
      </c>
      <c r="F2968" s="1">
        <v>35775400</v>
      </c>
      <c r="G2968" s="1">
        <v>54.01</v>
      </c>
      <c r="H2968" s="8">
        <f t="shared" si="462"/>
        <v>5.9601415533618862E-3</v>
      </c>
      <c r="I2968" s="1">
        <f t="shared" si="463"/>
        <v>4</v>
      </c>
      <c r="J2968" s="1">
        <f t="shared" si="461"/>
        <v>4</v>
      </c>
      <c r="K2968" s="8">
        <f t="shared" si="464"/>
        <v>-1.8515089798176732E-4</v>
      </c>
      <c r="L2968" s="8">
        <f t="shared" si="465"/>
        <v>-1.8515089798185613E-3</v>
      </c>
      <c r="M2968" s="8">
        <f t="shared" si="466"/>
        <v>1.5552675430476004E-2</v>
      </c>
      <c r="N2968" s="8">
        <f t="shared" si="467"/>
        <v>2.2218107757822736E-2</v>
      </c>
      <c r="O2968" s="1">
        <f t="shared" si="468"/>
        <v>2.38</v>
      </c>
      <c r="P2968" s="1">
        <f t="shared" si="469"/>
        <v>54.01</v>
      </c>
      <c r="Q2968" s="1">
        <f t="shared" si="470"/>
        <v>1.9805519680196724</v>
      </c>
    </row>
    <row r="2969" spans="1:17" x14ac:dyDescent="0.25">
      <c r="A2969" s="2">
        <v>40534</v>
      </c>
      <c r="B2969" s="1">
        <v>54.87</v>
      </c>
      <c r="C2969" s="1">
        <v>54.96</v>
      </c>
      <c r="D2969" s="1">
        <v>54.79</v>
      </c>
      <c r="E2969" s="1">
        <v>54.88</v>
      </c>
      <c r="F2969" s="1">
        <v>35766500</v>
      </c>
      <c r="G2969" s="1">
        <v>54</v>
      </c>
      <c r="H2969" s="8">
        <f t="shared" si="462"/>
        <v>-1.8515089798176732E-4</v>
      </c>
      <c r="I2969" s="1">
        <f t="shared" si="463"/>
        <v>-1</v>
      </c>
      <c r="J2969" s="1">
        <f t="shared" si="461"/>
        <v>1</v>
      </c>
      <c r="K2969" s="8">
        <f t="shared" si="464"/>
        <v>-2.5925925925925908E-3</v>
      </c>
      <c r="L2969" s="8">
        <f t="shared" si="465"/>
        <v>-4.0740740740740078E-3</v>
      </c>
      <c r="M2969" s="8">
        <f t="shared" si="466"/>
        <v>1.8888888888888955E-2</v>
      </c>
      <c r="N2969" s="8">
        <f t="shared" si="467"/>
        <v>1.4629629629629548E-2</v>
      </c>
      <c r="O2969" s="1">
        <f t="shared" si="468"/>
        <v>2.34</v>
      </c>
      <c r="P2969" s="1">
        <f t="shared" si="469"/>
        <v>54</v>
      </c>
      <c r="Q2969" s="1">
        <f t="shared" si="470"/>
        <v>1.9805519680196724</v>
      </c>
    </row>
    <row r="2970" spans="1:17" x14ac:dyDescent="0.25">
      <c r="A2970" s="2">
        <v>40535</v>
      </c>
      <c r="B2970" s="1">
        <v>54.78</v>
      </c>
      <c r="C2970" s="1">
        <v>54.87</v>
      </c>
      <c r="D2970" s="1">
        <v>54.61</v>
      </c>
      <c r="E2970" s="1">
        <v>54.74</v>
      </c>
      <c r="F2970" s="1">
        <v>21664800</v>
      </c>
      <c r="G2970" s="1">
        <v>53.86</v>
      </c>
      <c r="H2970" s="8">
        <f t="shared" si="462"/>
        <v>-2.5925925925925908E-3</v>
      </c>
      <c r="I2970" s="1">
        <f t="shared" si="463"/>
        <v>-2</v>
      </c>
      <c r="J2970" s="1">
        <f t="shared" si="461"/>
        <v>2</v>
      </c>
      <c r="K2970" s="8">
        <f t="shared" si="464"/>
        <v>5.5699962866695429E-4</v>
      </c>
      <c r="L2970" s="8">
        <f t="shared" si="465"/>
        <v>-5.0129966580021446E-3</v>
      </c>
      <c r="M2970" s="8">
        <f t="shared" si="466"/>
        <v>2.0608986260675755E-2</v>
      </c>
      <c r="N2970" s="8">
        <f t="shared" si="467"/>
        <v>3.119197920534722E-2</v>
      </c>
      <c r="O2970" s="1">
        <f t="shared" si="468"/>
        <v>2.2999999999999998</v>
      </c>
      <c r="P2970" s="1">
        <f t="shared" si="469"/>
        <v>53.86</v>
      </c>
      <c r="Q2970" s="1">
        <f t="shared" si="470"/>
        <v>1.9805519680196724</v>
      </c>
    </row>
    <row r="2971" spans="1:17" x14ac:dyDescent="0.25">
      <c r="A2971" s="2">
        <v>40539</v>
      </c>
      <c r="B2971" s="1">
        <v>54.58</v>
      </c>
      <c r="C2971" s="1">
        <v>54.86</v>
      </c>
      <c r="D2971" s="1">
        <v>54.21</v>
      </c>
      <c r="E2971" s="1">
        <v>54.77</v>
      </c>
      <c r="F2971" s="1">
        <v>29263700</v>
      </c>
      <c r="G2971" s="1">
        <v>53.89</v>
      </c>
      <c r="H2971" s="8">
        <f t="shared" si="462"/>
        <v>5.5699962866695429E-4</v>
      </c>
      <c r="I2971" s="1">
        <f t="shared" si="463"/>
        <v>1</v>
      </c>
      <c r="J2971" s="1">
        <f t="shared" si="461"/>
        <v>1</v>
      </c>
      <c r="K2971" s="8">
        <f t="shared" si="464"/>
        <v>-1.85563184264248E-3</v>
      </c>
      <c r="L2971" s="8">
        <f t="shared" si="465"/>
        <v>9.8348487660049333E-3</v>
      </c>
      <c r="M2971" s="8">
        <f t="shared" si="466"/>
        <v>2.3937650770087249E-2</v>
      </c>
      <c r="N2971" s="8">
        <f t="shared" si="467"/>
        <v>3.2102430877713806E-2</v>
      </c>
      <c r="O2971" s="1">
        <f t="shared" si="468"/>
        <v>2.25</v>
      </c>
      <c r="P2971" s="1">
        <f t="shared" si="469"/>
        <v>53.89</v>
      </c>
      <c r="Q2971" s="1">
        <f t="shared" si="470"/>
        <v>1.9805519680196724</v>
      </c>
    </row>
    <row r="2972" spans="1:17" x14ac:dyDescent="0.25">
      <c r="A2972" s="2">
        <v>40540</v>
      </c>
      <c r="B2972" s="1">
        <v>54.9</v>
      </c>
      <c r="C2972" s="1">
        <v>54.92</v>
      </c>
      <c r="D2972" s="1">
        <v>54.55</v>
      </c>
      <c r="E2972" s="1">
        <v>54.67</v>
      </c>
      <c r="F2972" s="1">
        <v>24160500</v>
      </c>
      <c r="G2972" s="1">
        <v>53.79</v>
      </c>
      <c r="H2972" s="8">
        <f t="shared" si="462"/>
        <v>-1.85563184264248E-3</v>
      </c>
      <c r="I2972" s="1">
        <f t="shared" si="463"/>
        <v>-1</v>
      </c>
      <c r="J2972" s="1">
        <f t="shared" si="461"/>
        <v>1</v>
      </c>
      <c r="K2972" s="8">
        <f t="shared" si="464"/>
        <v>2.2308979364193959E-3</v>
      </c>
      <c r="L2972" s="8">
        <f t="shared" si="465"/>
        <v>1.0968581520728771E-2</v>
      </c>
      <c r="M2972" s="8">
        <f t="shared" si="466"/>
        <v>2.7328499721137822E-2</v>
      </c>
      <c r="N2972" s="8">
        <f t="shared" si="467"/>
        <v>3.95984383714445E-2</v>
      </c>
      <c r="O2972" s="1">
        <f t="shared" si="468"/>
        <v>2.25</v>
      </c>
      <c r="P2972" s="1">
        <f t="shared" si="469"/>
        <v>53.79</v>
      </c>
      <c r="Q2972" s="1">
        <f t="shared" si="470"/>
        <v>1.9805519680196724</v>
      </c>
    </row>
    <row r="2973" spans="1:17" x14ac:dyDescent="0.25">
      <c r="A2973" s="2">
        <v>40541</v>
      </c>
      <c r="B2973" s="1">
        <v>54.82</v>
      </c>
      <c r="C2973" s="1">
        <v>54.9</v>
      </c>
      <c r="D2973" s="1">
        <v>54.73</v>
      </c>
      <c r="E2973" s="1">
        <v>54.79</v>
      </c>
      <c r="F2973" s="1">
        <v>24132700</v>
      </c>
      <c r="G2973" s="1">
        <v>53.91</v>
      </c>
      <c r="H2973" s="8">
        <f t="shared" si="462"/>
        <v>2.2308979364193959E-3</v>
      </c>
      <c r="I2973" s="1">
        <f t="shared" si="463"/>
        <v>1</v>
      </c>
      <c r="J2973" s="1">
        <f t="shared" si="461"/>
        <v>1</v>
      </c>
      <c r="K2973" s="8">
        <f t="shared" si="464"/>
        <v>-2.4114264514931705E-3</v>
      </c>
      <c r="L2973" s="8">
        <f t="shared" si="465"/>
        <v>1.7436468187720378E-2</v>
      </c>
      <c r="M2973" s="8">
        <f t="shared" si="466"/>
        <v>3.2276015581524709E-2</v>
      </c>
      <c r="N2973" s="8">
        <f t="shared" si="467"/>
        <v>4.3591170469300611E-2</v>
      </c>
      <c r="O2973" s="1">
        <f t="shared" si="468"/>
        <v>2.25</v>
      </c>
      <c r="P2973" s="1">
        <f t="shared" si="469"/>
        <v>53.91</v>
      </c>
      <c r="Q2973" s="1">
        <f t="shared" si="470"/>
        <v>1.9805519680196724</v>
      </c>
    </row>
    <row r="2974" spans="1:17" x14ac:dyDescent="0.25">
      <c r="A2974" s="2">
        <v>40542</v>
      </c>
      <c r="B2974" s="1">
        <v>54.79</v>
      </c>
      <c r="C2974" s="1">
        <v>54.8</v>
      </c>
      <c r="D2974" s="1">
        <v>54.55</v>
      </c>
      <c r="E2974" s="1">
        <v>54.66</v>
      </c>
      <c r="F2974" s="1">
        <v>27553300</v>
      </c>
      <c r="G2974" s="1">
        <v>53.78</v>
      </c>
      <c r="H2974" s="8">
        <f t="shared" si="462"/>
        <v>-2.4114264514931705E-3</v>
      </c>
      <c r="I2974" s="1">
        <f t="shared" si="463"/>
        <v>-1</v>
      </c>
      <c r="J2974" s="1">
        <f t="shared" si="461"/>
        <v>1</v>
      </c>
      <c r="K2974" s="8">
        <f t="shared" si="464"/>
        <v>-3.5329118631460821E-3</v>
      </c>
      <c r="L2974" s="8">
        <f t="shared" si="465"/>
        <v>2.3056898475269705E-2</v>
      </c>
      <c r="M2974" s="8">
        <f t="shared" si="466"/>
        <v>3.5143175901822143E-2</v>
      </c>
      <c r="N2974" s="8">
        <f t="shared" si="467"/>
        <v>1.9709929341762855E-2</v>
      </c>
      <c r="O2974" s="1">
        <f t="shared" si="468"/>
        <v>2.2450000000000001</v>
      </c>
      <c r="P2974" s="1">
        <f t="shared" si="469"/>
        <v>53.78</v>
      </c>
      <c r="Q2974" s="1">
        <f t="shared" si="470"/>
        <v>1.9805519680196724</v>
      </c>
    </row>
    <row r="2975" spans="1:17" x14ac:dyDescent="0.25">
      <c r="A2975" s="2">
        <v>40543</v>
      </c>
      <c r="B2975" s="1">
        <v>54.59</v>
      </c>
      <c r="C2975" s="1">
        <v>54.62</v>
      </c>
      <c r="D2975" s="1">
        <v>54.21</v>
      </c>
      <c r="E2975" s="1">
        <v>54.46</v>
      </c>
      <c r="F2975" s="1">
        <v>38540100</v>
      </c>
      <c r="G2975" s="1">
        <v>53.59</v>
      </c>
      <c r="H2975" s="8">
        <f t="shared" si="462"/>
        <v>-3.5329118631460821E-3</v>
      </c>
      <c r="I2975" s="1">
        <f t="shared" si="463"/>
        <v>-2</v>
      </c>
      <c r="J2975" s="1">
        <f t="shared" si="461"/>
        <v>2</v>
      </c>
      <c r="K2975" s="8">
        <f t="shared" si="464"/>
        <v>1.5487964172420154E-2</v>
      </c>
      <c r="L2975" s="8">
        <f t="shared" si="465"/>
        <v>2.5751072961373245E-2</v>
      </c>
      <c r="M2975" s="8">
        <f t="shared" si="466"/>
        <v>4.6650494495241723E-2</v>
      </c>
      <c r="N2975" s="8">
        <f t="shared" si="467"/>
        <v>2.817689867512585E-2</v>
      </c>
      <c r="O2975" s="1">
        <f t="shared" si="468"/>
        <v>2.2400000000000002</v>
      </c>
      <c r="P2975" s="1">
        <f t="shared" si="469"/>
        <v>53.59</v>
      </c>
      <c r="Q2975" s="1">
        <f t="shared" si="470"/>
        <v>1.9805519680196724</v>
      </c>
    </row>
    <row r="2976" spans="1:17" x14ac:dyDescent="0.25">
      <c r="A2976" s="2">
        <v>40546</v>
      </c>
      <c r="B2976" s="1">
        <v>54.97</v>
      </c>
      <c r="C2976" s="1">
        <v>55.69</v>
      </c>
      <c r="D2976" s="1">
        <v>54.95</v>
      </c>
      <c r="E2976" s="1">
        <v>55.31</v>
      </c>
      <c r="F2976" s="1">
        <v>90994300</v>
      </c>
      <c r="G2976" s="1">
        <v>54.42</v>
      </c>
      <c r="H2976" s="8">
        <f t="shared" si="462"/>
        <v>1.5487964172420154E-2</v>
      </c>
      <c r="I2976" s="1">
        <f t="shared" si="463"/>
        <v>1</v>
      </c>
      <c r="J2976" s="1">
        <f t="shared" si="461"/>
        <v>1</v>
      </c>
      <c r="K2976" s="8">
        <f t="shared" si="464"/>
        <v>-7.350238882763982E-4</v>
      </c>
      <c r="L2976" s="8">
        <f t="shared" si="465"/>
        <v>1.39654538772509E-2</v>
      </c>
      <c r="M2976" s="8">
        <f t="shared" si="466"/>
        <v>3.3443586916574786E-2</v>
      </c>
      <c r="N2976" s="8">
        <f t="shared" si="467"/>
        <v>3.160602719588379E-2</v>
      </c>
      <c r="O2976" s="1">
        <f t="shared" si="468"/>
        <v>2.2400000000000002</v>
      </c>
      <c r="P2976" s="1">
        <f t="shared" si="469"/>
        <v>54.42</v>
      </c>
      <c r="Q2976" s="1">
        <f t="shared" si="470"/>
        <v>1.9805519680196724</v>
      </c>
    </row>
    <row r="2977" spans="1:17" x14ac:dyDescent="0.25">
      <c r="A2977" s="2">
        <v>40547</v>
      </c>
      <c r="B2977" s="1">
        <v>55.51</v>
      </c>
      <c r="C2977" s="1">
        <v>55.55</v>
      </c>
      <c r="D2977" s="1">
        <v>54.92</v>
      </c>
      <c r="E2977" s="1">
        <v>55.27</v>
      </c>
      <c r="F2977" s="1">
        <v>43851500</v>
      </c>
      <c r="G2977" s="1">
        <v>54.38</v>
      </c>
      <c r="H2977" s="8">
        <f t="shared" si="462"/>
        <v>-7.350238882763982E-4</v>
      </c>
      <c r="I2977" s="1">
        <f t="shared" si="463"/>
        <v>-1</v>
      </c>
      <c r="J2977" s="1">
        <f t="shared" si="461"/>
        <v>1</v>
      </c>
      <c r="K2977" s="8">
        <f t="shared" si="464"/>
        <v>8.6428834130194421E-3</v>
      </c>
      <c r="L2977" s="8">
        <f t="shared" si="465"/>
        <v>1.618242000735548E-2</v>
      </c>
      <c r="M2977" s="8">
        <f t="shared" si="466"/>
        <v>2.2434718646561214E-2</v>
      </c>
      <c r="N2977" s="8">
        <f t="shared" si="467"/>
        <v>3.0709819786686188E-2</v>
      </c>
      <c r="O2977" s="1">
        <f t="shared" si="468"/>
        <v>2.2400000000000002</v>
      </c>
      <c r="P2977" s="1">
        <f t="shared" si="469"/>
        <v>54.38</v>
      </c>
      <c r="Q2977" s="1">
        <f t="shared" si="470"/>
        <v>1.9805519680196724</v>
      </c>
    </row>
    <row r="2978" spans="1:17" x14ac:dyDescent="0.25">
      <c r="A2978" s="2">
        <v>40548</v>
      </c>
      <c r="B2978" s="1">
        <v>55.1</v>
      </c>
      <c r="C2978" s="1">
        <v>55.76</v>
      </c>
      <c r="D2978" s="1">
        <v>55.07</v>
      </c>
      <c r="E2978" s="1">
        <v>55.74</v>
      </c>
      <c r="F2978" s="1">
        <v>43787400</v>
      </c>
      <c r="G2978" s="1">
        <v>54.85</v>
      </c>
      <c r="H2978" s="8">
        <f t="shared" si="462"/>
        <v>8.6428834130194421E-3</v>
      </c>
      <c r="I2978" s="1">
        <f t="shared" si="463"/>
        <v>1</v>
      </c>
      <c r="J2978" s="1">
        <f t="shared" si="461"/>
        <v>1</v>
      </c>
      <c r="K2978" s="8">
        <f t="shared" si="464"/>
        <v>3.0993618960801772E-3</v>
      </c>
      <c r="L2978" s="8">
        <f t="shared" si="465"/>
        <v>1.458523245214205E-2</v>
      </c>
      <c r="M2978" s="8">
        <f t="shared" si="466"/>
        <v>6.5633546034640222E-3</v>
      </c>
      <c r="N2978" s="8">
        <f t="shared" si="467"/>
        <v>2.370100273473108E-2</v>
      </c>
      <c r="O2978" s="1">
        <f t="shared" si="468"/>
        <v>2.2349999999999999</v>
      </c>
      <c r="P2978" s="1">
        <f t="shared" si="469"/>
        <v>54.85</v>
      </c>
      <c r="Q2978" s="1">
        <f t="shared" si="470"/>
        <v>1.9805519680196724</v>
      </c>
    </row>
    <row r="2979" spans="1:17" x14ac:dyDescent="0.25">
      <c r="A2979" s="2">
        <v>40549</v>
      </c>
      <c r="B2979" s="1">
        <v>55.8</v>
      </c>
      <c r="C2979" s="1">
        <v>55.96</v>
      </c>
      <c r="D2979" s="1">
        <v>55.68</v>
      </c>
      <c r="E2979" s="1">
        <v>55.92</v>
      </c>
      <c r="F2979" s="1">
        <v>46139600</v>
      </c>
      <c r="G2979" s="1">
        <v>55.02</v>
      </c>
      <c r="H2979" s="8">
        <f t="shared" si="462"/>
        <v>3.0993618960801772E-3</v>
      </c>
      <c r="I2979" s="1">
        <f t="shared" si="463"/>
        <v>2</v>
      </c>
      <c r="J2979" s="1">
        <f t="shared" si="461"/>
        <v>2</v>
      </c>
      <c r="K2979" s="8">
        <f t="shared" si="464"/>
        <v>-9.0876045074528289E-4</v>
      </c>
      <c r="L2979" s="8">
        <f t="shared" si="465"/>
        <v>1.1813885859687456E-2</v>
      </c>
      <c r="M2979" s="8">
        <f t="shared" si="466"/>
        <v>-4.1802980734279016E-3</v>
      </c>
      <c r="N2979" s="8">
        <f t="shared" si="467"/>
        <v>2.6172300981461172E-2</v>
      </c>
      <c r="O2979" s="1">
        <f t="shared" si="468"/>
        <v>2.2400000000000002</v>
      </c>
      <c r="P2979" s="1">
        <f t="shared" si="469"/>
        <v>55.02</v>
      </c>
      <c r="Q2979" s="1">
        <f t="shared" si="470"/>
        <v>1.9805519680196724</v>
      </c>
    </row>
    <row r="2980" spans="1:17" x14ac:dyDescent="0.25">
      <c r="A2980" s="2">
        <v>40550</v>
      </c>
      <c r="B2980" s="1">
        <v>56.02</v>
      </c>
      <c r="C2980" s="1">
        <v>56.05</v>
      </c>
      <c r="D2980" s="1">
        <v>55.32</v>
      </c>
      <c r="E2980" s="1">
        <v>55.87</v>
      </c>
      <c r="F2980" s="1">
        <v>72261700</v>
      </c>
      <c r="G2980" s="1">
        <v>54.97</v>
      </c>
      <c r="H2980" s="8">
        <f t="shared" si="462"/>
        <v>-9.0876045074528289E-4</v>
      </c>
      <c r="I2980" s="1">
        <f t="shared" si="463"/>
        <v>-1</v>
      </c>
      <c r="J2980" s="1">
        <f t="shared" si="461"/>
        <v>1</v>
      </c>
      <c r="K2980" s="8">
        <f t="shared" si="464"/>
        <v>3.8202655994179491E-3</v>
      </c>
      <c r="L2980" s="8">
        <f t="shared" si="465"/>
        <v>2.0374749863562025E-2</v>
      </c>
      <c r="M2980" s="8">
        <f t="shared" si="466"/>
        <v>1.0369292341277037E-2</v>
      </c>
      <c r="N2980" s="8">
        <f t="shared" si="467"/>
        <v>3.2017464071311563E-2</v>
      </c>
      <c r="O2980" s="1">
        <f t="shared" si="468"/>
        <v>2.2349999999999999</v>
      </c>
      <c r="P2980" s="1">
        <f t="shared" si="469"/>
        <v>54.97</v>
      </c>
      <c r="Q2980" s="1">
        <f t="shared" si="470"/>
        <v>1.9805519680196724</v>
      </c>
    </row>
    <row r="2981" spans="1:17" x14ac:dyDescent="0.25">
      <c r="A2981" s="2">
        <v>40553</v>
      </c>
      <c r="B2981" s="1">
        <v>55.75</v>
      </c>
      <c r="C2981" s="1">
        <v>56.18</v>
      </c>
      <c r="D2981" s="1">
        <v>55.58</v>
      </c>
      <c r="E2981" s="1">
        <v>56.08</v>
      </c>
      <c r="F2981" s="1">
        <v>55551800</v>
      </c>
      <c r="G2981" s="1">
        <v>55.18</v>
      </c>
      <c r="H2981" s="8">
        <f t="shared" si="462"/>
        <v>3.8202655994179491E-3</v>
      </c>
      <c r="I2981" s="1">
        <f t="shared" si="463"/>
        <v>1</v>
      </c>
      <c r="J2981" s="1">
        <f t="shared" si="461"/>
        <v>1</v>
      </c>
      <c r="K2981" s="8">
        <f t="shared" si="464"/>
        <v>1.4498006524101825E-3</v>
      </c>
      <c r="L2981" s="8">
        <f t="shared" si="465"/>
        <v>1.9209858644436473E-2</v>
      </c>
      <c r="M2981" s="8">
        <f t="shared" si="466"/>
        <v>7.97390358825667E-3</v>
      </c>
      <c r="N2981" s="8">
        <f t="shared" si="467"/>
        <v>3.4795215657847045E-2</v>
      </c>
      <c r="O2981" s="1">
        <f t="shared" si="468"/>
        <v>2.2349999999999999</v>
      </c>
      <c r="P2981" s="1">
        <f t="shared" si="469"/>
        <v>55.18</v>
      </c>
      <c r="Q2981" s="1">
        <f t="shared" si="470"/>
        <v>1.9805519680196724</v>
      </c>
    </row>
    <row r="2982" spans="1:17" x14ac:dyDescent="0.25">
      <c r="A2982" s="2">
        <v>40554</v>
      </c>
      <c r="B2982" s="1">
        <v>56.31</v>
      </c>
      <c r="C2982" s="1">
        <v>56.36</v>
      </c>
      <c r="D2982" s="1">
        <v>55.95</v>
      </c>
      <c r="E2982" s="1">
        <v>56.16</v>
      </c>
      <c r="F2982" s="1">
        <v>56663800</v>
      </c>
      <c r="G2982" s="1">
        <v>55.26</v>
      </c>
      <c r="H2982" s="8">
        <f t="shared" si="462"/>
        <v>1.4498006524101825E-3</v>
      </c>
      <c r="I2982" s="1">
        <f t="shared" si="463"/>
        <v>2</v>
      </c>
      <c r="J2982" s="1">
        <f t="shared" si="461"/>
        <v>2</v>
      </c>
      <c r="K2982" s="8">
        <f t="shared" si="464"/>
        <v>7.0575461454940314E-3</v>
      </c>
      <c r="L2982" s="8">
        <f t="shared" si="465"/>
        <v>6.1527325370973607E-3</v>
      </c>
      <c r="M2982" s="8">
        <f t="shared" si="466"/>
        <v>1.1943539630836053E-2</v>
      </c>
      <c r="N2982" s="8">
        <f t="shared" si="467"/>
        <v>3.148751357220414E-2</v>
      </c>
      <c r="O2982" s="1">
        <f t="shared" si="468"/>
        <v>2.2349999999999999</v>
      </c>
      <c r="P2982" s="1">
        <f t="shared" si="469"/>
        <v>55.26</v>
      </c>
      <c r="Q2982" s="1">
        <f t="shared" si="470"/>
        <v>1.9805519680196724</v>
      </c>
    </row>
    <row r="2983" spans="1:17" x14ac:dyDescent="0.25">
      <c r="A2983" s="2">
        <v>40555</v>
      </c>
      <c r="B2983" s="1">
        <v>56.43</v>
      </c>
      <c r="C2983" s="1">
        <v>56.56</v>
      </c>
      <c r="D2983" s="1">
        <v>56.2</v>
      </c>
      <c r="E2983" s="1">
        <v>56.56</v>
      </c>
      <c r="F2983" s="1">
        <v>51979300</v>
      </c>
      <c r="G2983" s="1">
        <v>55.65</v>
      </c>
      <c r="H2983" s="8">
        <f t="shared" si="462"/>
        <v>7.0575461454940314E-3</v>
      </c>
      <c r="I2983" s="1">
        <f t="shared" si="463"/>
        <v>3</v>
      </c>
      <c r="J2983" s="1">
        <f t="shared" si="461"/>
        <v>3</v>
      </c>
      <c r="K2983" s="8">
        <f t="shared" si="464"/>
        <v>3.5938903863441674E-4</v>
      </c>
      <c r="L2983" s="8">
        <f t="shared" si="465"/>
        <v>-7.9065588499550588E-3</v>
      </c>
      <c r="M2983" s="8">
        <f t="shared" si="466"/>
        <v>1.0961365678346713E-2</v>
      </c>
      <c r="N2983" s="8">
        <f t="shared" si="467"/>
        <v>2.5876010781671344E-2</v>
      </c>
      <c r="O2983" s="1">
        <f t="shared" si="468"/>
        <v>2.2349999999999999</v>
      </c>
      <c r="P2983" s="1">
        <f t="shared" si="469"/>
        <v>55.65</v>
      </c>
      <c r="Q2983" s="1">
        <f t="shared" si="470"/>
        <v>1.9805519680196724</v>
      </c>
    </row>
    <row r="2984" spans="1:17" x14ac:dyDescent="0.25">
      <c r="A2984" s="2">
        <v>40556</v>
      </c>
      <c r="B2984" s="1">
        <v>56.6</v>
      </c>
      <c r="C2984" s="1">
        <v>56.73</v>
      </c>
      <c r="D2984" s="1">
        <v>56.41</v>
      </c>
      <c r="E2984" s="1">
        <v>56.58</v>
      </c>
      <c r="F2984" s="1">
        <v>47364500</v>
      </c>
      <c r="G2984" s="1">
        <v>55.67</v>
      </c>
      <c r="H2984" s="8">
        <f t="shared" si="462"/>
        <v>3.5938903863441674E-4</v>
      </c>
      <c r="I2984" s="1">
        <f t="shared" si="463"/>
        <v>4</v>
      </c>
      <c r="J2984" s="1">
        <f t="shared" si="461"/>
        <v>4</v>
      </c>
      <c r="K2984" s="8">
        <f t="shared" si="464"/>
        <v>7.5444584156638683E-3</v>
      </c>
      <c r="L2984" s="8">
        <f t="shared" si="465"/>
        <v>-1.580743668043838E-2</v>
      </c>
      <c r="M2984" s="8">
        <f t="shared" si="466"/>
        <v>-1.4909286869049687E-2</v>
      </c>
      <c r="N2984" s="8">
        <f t="shared" si="467"/>
        <v>3.2872283096820443E-2</v>
      </c>
      <c r="O2984" s="1">
        <f t="shared" si="468"/>
        <v>2.25</v>
      </c>
      <c r="P2984" s="1">
        <f t="shared" si="469"/>
        <v>55.67</v>
      </c>
      <c r="Q2984" s="1">
        <f t="shared" si="470"/>
        <v>1.9805519680196724</v>
      </c>
    </row>
    <row r="2985" spans="1:17" x14ac:dyDescent="0.25">
      <c r="A2985" s="2">
        <v>40557</v>
      </c>
      <c r="B2985" s="1">
        <v>56.6</v>
      </c>
      <c r="C2985" s="1">
        <v>57.02</v>
      </c>
      <c r="D2985" s="1">
        <v>56.46</v>
      </c>
      <c r="E2985" s="1">
        <v>57</v>
      </c>
      <c r="F2985" s="1">
        <v>43867400</v>
      </c>
      <c r="G2985" s="1">
        <v>56.09</v>
      </c>
      <c r="H2985" s="8">
        <f t="shared" si="462"/>
        <v>7.5444584156638683E-3</v>
      </c>
      <c r="I2985" s="1">
        <f t="shared" si="463"/>
        <v>5</v>
      </c>
      <c r="J2985" s="1">
        <f t="shared" si="461"/>
        <v>5</v>
      </c>
      <c r="K2985" s="8">
        <f t="shared" si="464"/>
        <v>2.6742734890354836E-3</v>
      </c>
      <c r="L2985" s="8">
        <f t="shared" si="465"/>
        <v>-9.8056694597968841E-3</v>
      </c>
      <c r="M2985" s="8">
        <f t="shared" si="466"/>
        <v>-1.7650205027634147E-2</v>
      </c>
      <c r="N2985" s="8">
        <f t="shared" si="467"/>
        <v>2.7634159386699997E-2</v>
      </c>
      <c r="O2985" s="1">
        <f t="shared" si="468"/>
        <v>2.2650000000000001</v>
      </c>
      <c r="P2985" s="1">
        <f t="shared" si="469"/>
        <v>56.09</v>
      </c>
      <c r="Q2985" s="1">
        <f t="shared" si="470"/>
        <v>1.9805519680196724</v>
      </c>
    </row>
    <row r="2986" spans="1:17" x14ac:dyDescent="0.25">
      <c r="A2986" s="2">
        <v>40561</v>
      </c>
      <c r="B2986" s="1">
        <v>56.57</v>
      </c>
      <c r="C2986" s="1">
        <v>57.23</v>
      </c>
      <c r="D2986" s="1">
        <v>56.49</v>
      </c>
      <c r="E2986" s="1">
        <v>57.16</v>
      </c>
      <c r="F2986" s="1">
        <v>65805600</v>
      </c>
      <c r="G2986" s="1">
        <v>56.24</v>
      </c>
      <c r="H2986" s="8">
        <f t="shared" si="462"/>
        <v>2.6742734890354836E-3</v>
      </c>
      <c r="I2986" s="1">
        <f t="shared" si="463"/>
        <v>6</v>
      </c>
      <c r="J2986" s="1">
        <f t="shared" si="461"/>
        <v>6</v>
      </c>
      <c r="K2986" s="8">
        <f t="shared" si="464"/>
        <v>-1.1379800853485111E-2</v>
      </c>
      <c r="L2986" s="8">
        <f t="shared" si="465"/>
        <v>-1.1024182076813771E-2</v>
      </c>
      <c r="M2986" s="8">
        <f t="shared" si="466"/>
        <v>-1.7780938833570348E-3</v>
      </c>
      <c r="N2986" s="8">
        <f t="shared" si="467"/>
        <v>2.3470839260312903E-2</v>
      </c>
      <c r="O2986" s="1">
        <f t="shared" si="468"/>
        <v>2.29</v>
      </c>
      <c r="P2986" s="1">
        <f t="shared" si="469"/>
        <v>56.24</v>
      </c>
      <c r="Q2986" s="1">
        <f t="shared" si="470"/>
        <v>1.9805519680196724</v>
      </c>
    </row>
    <row r="2987" spans="1:17" x14ac:dyDescent="0.25">
      <c r="A2987" s="2">
        <v>40562</v>
      </c>
      <c r="B2987" s="1">
        <v>57.26</v>
      </c>
      <c r="C2987" s="1">
        <v>57.26</v>
      </c>
      <c r="D2987" s="1">
        <v>56.32</v>
      </c>
      <c r="E2987" s="1">
        <v>56.51</v>
      </c>
      <c r="F2987" s="1">
        <v>67767200</v>
      </c>
      <c r="G2987" s="1">
        <v>55.6</v>
      </c>
      <c r="H2987" s="8">
        <f t="shared" si="462"/>
        <v>-1.1379800853485111E-2</v>
      </c>
      <c r="I2987" s="1">
        <f t="shared" si="463"/>
        <v>-1</v>
      </c>
      <c r="J2987" s="1">
        <f t="shared" si="461"/>
        <v>1</v>
      </c>
      <c r="K2987" s="8">
        <f t="shared" si="464"/>
        <v>-7.0143884892086561E-3</v>
      </c>
      <c r="L2987" s="8">
        <f t="shared" si="465"/>
        <v>5.7553956834532904E-3</v>
      </c>
      <c r="M2987" s="8">
        <f t="shared" si="466"/>
        <v>8.0935251798559538E-3</v>
      </c>
      <c r="N2987" s="8">
        <f t="shared" si="467"/>
        <v>4.2086330935251715E-2</v>
      </c>
      <c r="O2987" s="1">
        <f t="shared" si="468"/>
        <v>2.2850000000000001</v>
      </c>
      <c r="P2987" s="1">
        <f t="shared" si="469"/>
        <v>55.6</v>
      </c>
      <c r="Q2987" s="1">
        <f t="shared" si="470"/>
        <v>1.9805519680196724</v>
      </c>
    </row>
    <row r="2988" spans="1:17" x14ac:dyDescent="0.25">
      <c r="A2988" s="2">
        <v>40563</v>
      </c>
      <c r="B2988" s="1">
        <v>56.27</v>
      </c>
      <c r="C2988" s="1">
        <v>56.35</v>
      </c>
      <c r="D2988" s="1">
        <v>55.68</v>
      </c>
      <c r="E2988" s="1">
        <v>56.11</v>
      </c>
      <c r="F2988" s="1">
        <v>92357800</v>
      </c>
      <c r="G2988" s="1">
        <v>55.21</v>
      </c>
      <c r="H2988" s="8">
        <f t="shared" si="462"/>
        <v>-7.0143884892086561E-3</v>
      </c>
      <c r="I2988" s="1">
        <f t="shared" si="463"/>
        <v>-2</v>
      </c>
      <c r="J2988" s="1">
        <f t="shared" si="461"/>
        <v>2</v>
      </c>
      <c r="K2988" s="8">
        <f t="shared" si="464"/>
        <v>-7.607317514942924E-3</v>
      </c>
      <c r="L2988" s="8">
        <f t="shared" si="465"/>
        <v>1.901829378735731E-2</v>
      </c>
      <c r="M2988" s="8">
        <f t="shared" si="466"/>
        <v>1.7025901104872343E-2</v>
      </c>
      <c r="N2988" s="8">
        <f t="shared" si="467"/>
        <v>4.908531063213184E-2</v>
      </c>
      <c r="O2988" s="1">
        <f t="shared" si="468"/>
        <v>2.29</v>
      </c>
      <c r="P2988" s="1">
        <f t="shared" si="469"/>
        <v>55.21</v>
      </c>
      <c r="Q2988" s="1">
        <f t="shared" si="470"/>
        <v>1.9805519680196724</v>
      </c>
    </row>
    <row r="2989" spans="1:17" x14ac:dyDescent="0.25">
      <c r="A2989" s="2">
        <v>40564</v>
      </c>
      <c r="B2989" s="1">
        <v>56.39</v>
      </c>
      <c r="C2989" s="1">
        <v>56.49</v>
      </c>
      <c r="D2989" s="1">
        <v>55.65</v>
      </c>
      <c r="E2989" s="1">
        <v>55.68</v>
      </c>
      <c r="F2989" s="1">
        <v>59673300</v>
      </c>
      <c r="G2989" s="1">
        <v>54.79</v>
      </c>
      <c r="H2989" s="8">
        <f t="shared" si="462"/>
        <v>-7.607317514942924E-3</v>
      </c>
      <c r="I2989" s="1">
        <f t="shared" si="463"/>
        <v>-3</v>
      </c>
      <c r="J2989" s="1">
        <f t="shared" si="461"/>
        <v>3</v>
      </c>
      <c r="K2989" s="8">
        <f t="shared" si="464"/>
        <v>1.3688629311918277E-2</v>
      </c>
      <c r="L2989" s="8">
        <f t="shared" si="465"/>
        <v>9.1257528746124805E-4</v>
      </c>
      <c r="M2989" s="8">
        <f t="shared" si="466"/>
        <v>3.048001460120453E-2</v>
      </c>
      <c r="N2989" s="8">
        <f t="shared" si="467"/>
        <v>5.4754517247672885E-2</v>
      </c>
      <c r="O2989" s="1">
        <f t="shared" si="468"/>
        <v>2.2999999999999998</v>
      </c>
      <c r="P2989" s="1">
        <f t="shared" si="469"/>
        <v>54.79</v>
      </c>
      <c r="Q2989" s="1">
        <f t="shared" si="470"/>
        <v>1.9805519680196724</v>
      </c>
    </row>
    <row r="2990" spans="1:17" x14ac:dyDescent="0.25">
      <c r="A2990" s="2">
        <v>40567</v>
      </c>
      <c r="B2990" s="1">
        <v>55.79</v>
      </c>
      <c r="C2990" s="1">
        <v>56.46</v>
      </c>
      <c r="D2990" s="1">
        <v>55.68</v>
      </c>
      <c r="E2990" s="1">
        <v>56.45</v>
      </c>
      <c r="F2990" s="1">
        <v>64103300</v>
      </c>
      <c r="G2990" s="1">
        <v>55.54</v>
      </c>
      <c r="H2990" s="8">
        <f t="shared" si="462"/>
        <v>1.3688629311918277E-2</v>
      </c>
      <c r="I2990" s="1">
        <f t="shared" si="463"/>
        <v>1</v>
      </c>
      <c r="J2990" s="1">
        <f t="shared" si="461"/>
        <v>1</v>
      </c>
      <c r="K2990" s="8">
        <f t="shared" si="464"/>
        <v>1.4404033129276073E-3</v>
      </c>
      <c r="L2990" s="8">
        <f t="shared" si="465"/>
        <v>-7.9222182211018399E-3</v>
      </c>
      <c r="M2990" s="8">
        <f t="shared" si="466"/>
        <v>2.1425999279798269E-2</v>
      </c>
      <c r="N2990" s="8">
        <f t="shared" si="467"/>
        <v>1.0442924018725153E-2</v>
      </c>
      <c r="O2990" s="1">
        <f t="shared" si="468"/>
        <v>2.2949999999999999</v>
      </c>
      <c r="P2990" s="1">
        <f t="shared" si="469"/>
        <v>55.54</v>
      </c>
      <c r="Q2990" s="1">
        <f t="shared" si="470"/>
        <v>1.9805519680196724</v>
      </c>
    </row>
    <row r="2991" spans="1:17" x14ac:dyDescent="0.25">
      <c r="A2991" s="2">
        <v>40568</v>
      </c>
      <c r="B2991" s="1">
        <v>56.17</v>
      </c>
      <c r="C2991" s="1">
        <v>56.55</v>
      </c>
      <c r="D2991" s="1">
        <v>56.05</v>
      </c>
      <c r="E2991" s="1">
        <v>56.53</v>
      </c>
      <c r="F2991" s="1">
        <v>55305100</v>
      </c>
      <c r="G2991" s="1">
        <v>55.62</v>
      </c>
      <c r="H2991" s="8">
        <f t="shared" si="462"/>
        <v>1.4404033129276073E-3</v>
      </c>
      <c r="I2991" s="1">
        <f t="shared" si="463"/>
        <v>2</v>
      </c>
      <c r="J2991" s="1">
        <f t="shared" si="461"/>
        <v>2</v>
      </c>
      <c r="K2991" s="8">
        <f t="shared" si="464"/>
        <v>5.3937432578210487E-3</v>
      </c>
      <c r="L2991" s="8">
        <f t="shared" si="465"/>
        <v>9.349154980222929E-3</v>
      </c>
      <c r="M2991" s="8">
        <f t="shared" si="466"/>
        <v>2.6609133405250063E-2</v>
      </c>
      <c r="N2991" s="8">
        <f t="shared" si="467"/>
        <v>5.3937432578221589E-4</v>
      </c>
      <c r="O2991" s="1">
        <f t="shared" si="468"/>
        <v>2.29</v>
      </c>
      <c r="P2991" s="1">
        <f t="shared" si="469"/>
        <v>55.62</v>
      </c>
      <c r="Q2991" s="1">
        <f t="shared" si="470"/>
        <v>1.9805519680196724</v>
      </c>
    </row>
    <row r="2992" spans="1:17" x14ac:dyDescent="0.25">
      <c r="A2992" s="2">
        <v>40569</v>
      </c>
      <c r="B2992" s="1">
        <v>56.61</v>
      </c>
      <c r="C2992" s="1">
        <v>56.98</v>
      </c>
      <c r="D2992" s="1">
        <v>56.45</v>
      </c>
      <c r="E2992" s="1">
        <v>56.83</v>
      </c>
      <c r="F2992" s="1">
        <v>60451500</v>
      </c>
      <c r="G2992" s="1">
        <v>55.92</v>
      </c>
      <c r="H2992" s="8">
        <f t="shared" si="462"/>
        <v>5.3937432578210487E-3</v>
      </c>
      <c r="I2992" s="1">
        <f t="shared" si="463"/>
        <v>3</v>
      </c>
      <c r="J2992" s="1">
        <f t="shared" si="461"/>
        <v>3</v>
      </c>
      <c r="K2992" s="8">
        <f t="shared" si="464"/>
        <v>6.080114449213081E-3</v>
      </c>
      <c r="L2992" s="8">
        <f t="shared" si="465"/>
        <v>2.3247496423461911E-3</v>
      </c>
      <c r="M2992" s="8">
        <f t="shared" si="466"/>
        <v>1.93133047210301E-2</v>
      </c>
      <c r="N2992" s="8">
        <f t="shared" si="467"/>
        <v>5.3648068669520654E-4</v>
      </c>
      <c r="O2992" s="1">
        <f t="shared" si="468"/>
        <v>2.2850000000000001</v>
      </c>
      <c r="P2992" s="1">
        <f t="shared" si="469"/>
        <v>55.92</v>
      </c>
      <c r="Q2992" s="1">
        <f t="shared" si="470"/>
        <v>1.9805519680196724</v>
      </c>
    </row>
    <row r="2993" spans="1:17" x14ac:dyDescent="0.25">
      <c r="A2993" s="2">
        <v>40570</v>
      </c>
      <c r="B2993" s="1">
        <v>57.01</v>
      </c>
      <c r="C2993" s="1">
        <v>57.35</v>
      </c>
      <c r="D2993" s="1">
        <v>56.92</v>
      </c>
      <c r="E2993" s="1">
        <v>57.18</v>
      </c>
      <c r="F2993" s="1">
        <v>53656100</v>
      </c>
      <c r="G2993" s="1">
        <v>56.26</v>
      </c>
      <c r="H2993" s="8">
        <f t="shared" si="462"/>
        <v>6.080114449213081E-3</v>
      </c>
      <c r="I2993" s="1">
        <f t="shared" si="463"/>
        <v>4</v>
      </c>
      <c r="J2993" s="1">
        <f t="shared" si="461"/>
        <v>4</v>
      </c>
      <c r="K2993" s="8">
        <f t="shared" si="464"/>
        <v>-2.5239957340917107E-2</v>
      </c>
      <c r="L2993" s="8">
        <f t="shared" si="465"/>
        <v>-1.9552079630288377E-3</v>
      </c>
      <c r="M2993" s="8">
        <f t="shared" si="466"/>
        <v>1.4752932811944675E-2</v>
      </c>
      <c r="N2993" s="8">
        <f t="shared" si="467"/>
        <v>8.3540703874867006E-3</v>
      </c>
      <c r="O2993" s="1">
        <f t="shared" si="468"/>
        <v>2.2799999999999998</v>
      </c>
      <c r="P2993" s="1">
        <f t="shared" si="469"/>
        <v>56.26</v>
      </c>
      <c r="Q2993" s="1">
        <f t="shared" si="470"/>
        <v>1.9805519680196724</v>
      </c>
    </row>
    <row r="2994" spans="1:17" x14ac:dyDescent="0.25">
      <c r="A2994" s="2">
        <v>40571</v>
      </c>
      <c r="B2994" s="1">
        <v>57.17</v>
      </c>
      <c r="C2994" s="1">
        <v>57.22</v>
      </c>
      <c r="D2994" s="1">
        <v>55.47</v>
      </c>
      <c r="E2994" s="1">
        <v>55.73</v>
      </c>
      <c r="F2994" s="1">
        <v>123327800</v>
      </c>
      <c r="G2994" s="1">
        <v>54.84</v>
      </c>
      <c r="H2994" s="8">
        <f t="shared" si="462"/>
        <v>-2.5239957340917107E-2</v>
      </c>
      <c r="I2994" s="1">
        <f t="shared" si="463"/>
        <v>-1</v>
      </c>
      <c r="J2994" s="1">
        <f t="shared" si="461"/>
        <v>1</v>
      </c>
      <c r="K2994" s="8">
        <f t="shared" si="464"/>
        <v>4.7410649161194751E-3</v>
      </c>
      <c r="L2994" s="8">
        <f t="shared" si="465"/>
        <v>2.9540481400437635E-2</v>
      </c>
      <c r="M2994" s="8">
        <f t="shared" si="466"/>
        <v>4.8504741064915979E-2</v>
      </c>
      <c r="N2994" s="8">
        <f t="shared" si="467"/>
        <v>3.6469730123997124E-2</v>
      </c>
      <c r="O2994" s="1">
        <f t="shared" si="468"/>
        <v>2.2549999999999999</v>
      </c>
      <c r="P2994" s="1">
        <f t="shared" si="469"/>
        <v>54.84</v>
      </c>
      <c r="Q2994" s="1">
        <f t="shared" si="470"/>
        <v>1.9805519680196724</v>
      </c>
    </row>
    <row r="2995" spans="1:17" x14ac:dyDescent="0.25">
      <c r="A2995" s="2">
        <v>40574</v>
      </c>
      <c r="B2995" s="1">
        <v>55.81</v>
      </c>
      <c r="C2995" s="1">
        <v>56.16</v>
      </c>
      <c r="D2995" s="1">
        <v>55.39</v>
      </c>
      <c r="E2995" s="1">
        <v>56</v>
      </c>
      <c r="F2995" s="1">
        <v>70571300</v>
      </c>
      <c r="G2995" s="1">
        <v>55.1</v>
      </c>
      <c r="H2995" s="8">
        <f t="shared" si="462"/>
        <v>4.7410649161194751E-3</v>
      </c>
      <c r="I2995" s="1">
        <f t="shared" si="463"/>
        <v>1</v>
      </c>
      <c r="J2995" s="1">
        <f t="shared" si="461"/>
        <v>1</v>
      </c>
      <c r="K2995" s="8">
        <f t="shared" si="464"/>
        <v>1.8874773139745837E-2</v>
      </c>
      <c r="L2995" s="8">
        <f t="shared" si="465"/>
        <v>2.9582577132486243E-2</v>
      </c>
      <c r="M2995" s="8">
        <f t="shared" si="466"/>
        <v>4.6098003629764017E-2</v>
      </c>
      <c r="N2995" s="8">
        <f t="shared" si="467"/>
        <v>1.5063520871143377E-2</v>
      </c>
      <c r="O2995" s="1">
        <f t="shared" si="468"/>
        <v>2.2549999999999999</v>
      </c>
      <c r="P2995" s="1">
        <f t="shared" si="469"/>
        <v>55.1</v>
      </c>
      <c r="Q2995" s="1">
        <f t="shared" si="470"/>
        <v>1.9805519680196724</v>
      </c>
    </row>
    <row r="2996" spans="1:17" x14ac:dyDescent="0.25">
      <c r="A2996" s="2">
        <v>40575</v>
      </c>
      <c r="B2996" s="1">
        <v>56.42</v>
      </c>
      <c r="C2996" s="1">
        <v>57.18</v>
      </c>
      <c r="D2996" s="1">
        <v>56.36</v>
      </c>
      <c r="E2996" s="1">
        <v>57.05</v>
      </c>
      <c r="F2996" s="1">
        <v>76952900</v>
      </c>
      <c r="G2996" s="1">
        <v>56.14</v>
      </c>
      <c r="H2996" s="8">
        <f t="shared" si="462"/>
        <v>1.8874773139745837E-2</v>
      </c>
      <c r="I2996" s="1">
        <f t="shared" si="463"/>
        <v>2</v>
      </c>
      <c r="J2996" s="1">
        <f t="shared" si="461"/>
        <v>2</v>
      </c>
      <c r="K2996" s="8">
        <f t="shared" si="464"/>
        <v>-1.6031350195939709E-3</v>
      </c>
      <c r="L2996" s="8">
        <f t="shared" si="465"/>
        <v>1.7100106875667986E-2</v>
      </c>
      <c r="M2996" s="8">
        <f t="shared" si="466"/>
        <v>2.5293908086925665E-2</v>
      </c>
      <c r="N2996" s="8">
        <f t="shared" si="467"/>
        <v>1.4250089063057025E-3</v>
      </c>
      <c r="O2996" s="1">
        <f t="shared" si="468"/>
        <v>2.2549999999999999</v>
      </c>
      <c r="P2996" s="1">
        <f t="shared" si="469"/>
        <v>56.14</v>
      </c>
      <c r="Q2996" s="1">
        <f t="shared" si="470"/>
        <v>1.9805519680196724</v>
      </c>
    </row>
    <row r="2997" spans="1:17" x14ac:dyDescent="0.25">
      <c r="A2997" s="2">
        <v>40576</v>
      </c>
      <c r="B2997" s="1">
        <v>56.93</v>
      </c>
      <c r="C2997" s="1">
        <v>57.17</v>
      </c>
      <c r="D2997" s="1">
        <v>56.84</v>
      </c>
      <c r="E2997" s="1">
        <v>56.96</v>
      </c>
      <c r="F2997" s="1">
        <v>48661000</v>
      </c>
      <c r="G2997" s="1">
        <v>56.05</v>
      </c>
      <c r="H2997" s="8">
        <f t="shared" si="462"/>
        <v>-1.6031350195939709E-3</v>
      </c>
      <c r="I2997" s="1">
        <f t="shared" si="463"/>
        <v>-1</v>
      </c>
      <c r="J2997" s="1">
        <f t="shared" si="461"/>
        <v>1</v>
      </c>
      <c r="K2997" s="8">
        <f t="shared" si="464"/>
        <v>1.784121320249854E-3</v>
      </c>
      <c r="L2997" s="8">
        <f t="shared" si="465"/>
        <v>1.6949152542372836E-2</v>
      </c>
      <c r="M2997" s="8">
        <f t="shared" si="466"/>
        <v>3.3719892952720709E-2</v>
      </c>
      <c r="N2997" s="8">
        <f t="shared" si="467"/>
        <v>2.3015165031222251E-2</v>
      </c>
      <c r="O2997" s="1">
        <f t="shared" si="468"/>
        <v>2.2549999999999999</v>
      </c>
      <c r="P2997" s="1">
        <f t="shared" si="469"/>
        <v>56.05</v>
      </c>
      <c r="Q2997" s="1">
        <f t="shared" si="470"/>
        <v>1.9805519680196724</v>
      </c>
    </row>
    <row r="2998" spans="1:17" x14ac:dyDescent="0.25">
      <c r="A2998" s="2">
        <v>40577</v>
      </c>
      <c r="B2998" s="1">
        <v>56.85</v>
      </c>
      <c r="C2998" s="1">
        <v>57.14</v>
      </c>
      <c r="D2998" s="1">
        <v>56.4</v>
      </c>
      <c r="E2998" s="1">
        <v>57.06</v>
      </c>
      <c r="F2998" s="1">
        <v>45341900</v>
      </c>
      <c r="G2998" s="1">
        <v>56.15</v>
      </c>
      <c r="H2998" s="8">
        <f t="shared" si="462"/>
        <v>1.784121320249854E-3</v>
      </c>
      <c r="I2998" s="1">
        <f t="shared" si="463"/>
        <v>1</v>
      </c>
      <c r="J2998" s="1">
        <f t="shared" si="461"/>
        <v>1</v>
      </c>
      <c r="K2998" s="8">
        <f t="shared" si="464"/>
        <v>5.5209260908282154E-3</v>
      </c>
      <c r="L2998" s="8">
        <f t="shared" si="465"/>
        <v>1.6740872662511119E-2</v>
      </c>
      <c r="M2998" s="8">
        <f t="shared" si="466"/>
        <v>3.152270703472837E-2</v>
      </c>
      <c r="N2998" s="8">
        <f t="shared" si="467"/>
        <v>1.5850400712377644E-2</v>
      </c>
      <c r="O2998" s="1">
        <f t="shared" si="468"/>
        <v>2.25</v>
      </c>
      <c r="P2998" s="1">
        <f t="shared" si="469"/>
        <v>56.15</v>
      </c>
      <c r="Q2998" s="1">
        <f t="shared" si="470"/>
        <v>1.9805519680196724</v>
      </c>
    </row>
    <row r="2999" spans="1:17" x14ac:dyDescent="0.25">
      <c r="A2999" s="2">
        <v>40578</v>
      </c>
      <c r="B2999" s="1">
        <v>57.05</v>
      </c>
      <c r="C2999" s="1">
        <v>57.42</v>
      </c>
      <c r="D2999" s="1">
        <v>56.9</v>
      </c>
      <c r="E2999" s="1">
        <v>57.38</v>
      </c>
      <c r="F2999" s="1">
        <v>47647800</v>
      </c>
      <c r="G2999" s="1">
        <v>56.46</v>
      </c>
      <c r="H2999" s="8">
        <f t="shared" si="462"/>
        <v>5.5209260908282154E-3</v>
      </c>
      <c r="I2999" s="1">
        <f t="shared" si="463"/>
        <v>2</v>
      </c>
      <c r="J2999" s="1">
        <f t="shared" si="461"/>
        <v>2</v>
      </c>
      <c r="K2999" s="8">
        <f t="shared" si="464"/>
        <v>4.7821466524973211E-3</v>
      </c>
      <c r="L2999" s="8">
        <f t="shared" si="465"/>
        <v>1.8420120439249121E-2</v>
      </c>
      <c r="M2999" s="8">
        <f t="shared" si="466"/>
        <v>2.3556500177116524E-2</v>
      </c>
      <c r="N2999" s="8">
        <f t="shared" si="467"/>
        <v>-3.3652143110166621E-3</v>
      </c>
      <c r="O2999" s="1">
        <f t="shared" si="468"/>
        <v>2.2450000000000001</v>
      </c>
      <c r="P2999" s="1">
        <f t="shared" si="469"/>
        <v>56.46</v>
      </c>
      <c r="Q2999" s="1">
        <f t="shared" si="470"/>
        <v>1.9805519680196724</v>
      </c>
    </row>
    <row r="3000" spans="1:17" x14ac:dyDescent="0.25">
      <c r="A3000" s="2">
        <v>40581</v>
      </c>
      <c r="B3000" s="1">
        <v>57.49</v>
      </c>
      <c r="C3000" s="1">
        <v>57.97</v>
      </c>
      <c r="D3000" s="1">
        <v>57.4</v>
      </c>
      <c r="E3000" s="1">
        <v>57.65</v>
      </c>
      <c r="F3000" s="1">
        <v>45627100</v>
      </c>
      <c r="G3000" s="1">
        <v>56.73</v>
      </c>
      <c r="H3000" s="8">
        <f t="shared" si="462"/>
        <v>4.7821466524973211E-3</v>
      </c>
      <c r="I3000" s="1">
        <f t="shared" si="463"/>
        <v>3</v>
      </c>
      <c r="J3000" s="1">
        <f t="shared" si="461"/>
        <v>3</v>
      </c>
      <c r="K3000" s="8">
        <f t="shared" si="464"/>
        <v>6.5221223338622902E-3</v>
      </c>
      <c r="L3000" s="8">
        <f t="shared" si="465"/>
        <v>1.6040895469769056E-2</v>
      </c>
      <c r="M3000" s="8">
        <f t="shared" si="466"/>
        <v>-1.0752688172043001E-2</v>
      </c>
      <c r="N3000" s="8">
        <f t="shared" si="467"/>
        <v>-4.0542922615899313E-3</v>
      </c>
      <c r="O3000" s="1">
        <f t="shared" si="468"/>
        <v>2.2400000000000002</v>
      </c>
      <c r="P3000" s="1">
        <f t="shared" si="469"/>
        <v>56.73</v>
      </c>
      <c r="Q3000" s="1">
        <f t="shared" si="470"/>
        <v>1.9805519680196724</v>
      </c>
    </row>
    <row r="3001" spans="1:17" x14ac:dyDescent="0.25">
      <c r="A3001" s="2">
        <v>40582</v>
      </c>
      <c r="B3001" s="1">
        <v>57.67</v>
      </c>
      <c r="C3001" s="1">
        <v>58.07</v>
      </c>
      <c r="D3001" s="1">
        <v>57.56</v>
      </c>
      <c r="E3001" s="1">
        <v>58.03</v>
      </c>
      <c r="F3001" s="1">
        <v>38099900</v>
      </c>
      <c r="G3001" s="1">
        <v>57.1</v>
      </c>
      <c r="H3001" s="8">
        <f t="shared" si="462"/>
        <v>6.5221223338622902E-3</v>
      </c>
      <c r="I3001" s="1">
        <f t="shared" si="463"/>
        <v>4</v>
      </c>
      <c r="J3001" s="1">
        <f t="shared" si="461"/>
        <v>4</v>
      </c>
      <c r="K3001" s="8">
        <f t="shared" si="464"/>
        <v>-1.7513134851138146E-3</v>
      </c>
      <c r="L3001" s="8">
        <f t="shared" si="465"/>
        <v>8.0560420315236581E-3</v>
      </c>
      <c r="M3001" s="8">
        <f t="shared" si="466"/>
        <v>-2.53940455341507E-2</v>
      </c>
      <c r="N3001" s="8">
        <f t="shared" si="467"/>
        <v>-1.7162872154115605E-2</v>
      </c>
      <c r="O3001" s="1">
        <f t="shared" si="468"/>
        <v>2.2549999999999999</v>
      </c>
      <c r="P3001" s="1">
        <f t="shared" si="469"/>
        <v>57.1</v>
      </c>
      <c r="Q3001" s="1">
        <f t="shared" si="470"/>
        <v>1.9805519680196724</v>
      </c>
    </row>
    <row r="3002" spans="1:17" x14ac:dyDescent="0.25">
      <c r="A3002" s="2">
        <v>40583</v>
      </c>
      <c r="B3002" s="1">
        <v>57.94</v>
      </c>
      <c r="C3002" s="1">
        <v>58.12</v>
      </c>
      <c r="D3002" s="1">
        <v>57.75</v>
      </c>
      <c r="E3002" s="1">
        <v>57.93</v>
      </c>
      <c r="F3002" s="1">
        <v>62540800</v>
      </c>
      <c r="G3002" s="1">
        <v>57</v>
      </c>
      <c r="H3002" s="8">
        <f t="shared" si="462"/>
        <v>-1.7513134851138146E-3</v>
      </c>
      <c r="I3002" s="1">
        <f t="shared" si="463"/>
        <v>-1</v>
      </c>
      <c r="J3002" s="1">
        <f t="shared" si="461"/>
        <v>1</v>
      </c>
      <c r="K3002" s="8">
        <f t="shared" si="464"/>
        <v>1.5789473684211242E-3</v>
      </c>
      <c r="L3002" s="8">
        <f t="shared" si="465"/>
        <v>1.6491228070175445E-2</v>
      </c>
      <c r="M3002" s="8">
        <f t="shared" si="466"/>
        <v>-1.8421052631578894E-2</v>
      </c>
      <c r="N3002" s="8">
        <f t="shared" si="467"/>
        <v>-3.0877192982456059E-2</v>
      </c>
      <c r="O3002" s="1">
        <f t="shared" si="468"/>
        <v>2.25</v>
      </c>
      <c r="P3002" s="1">
        <f t="shared" si="469"/>
        <v>57</v>
      </c>
      <c r="Q3002" s="1">
        <f t="shared" si="470"/>
        <v>1.9805519680196724</v>
      </c>
    </row>
    <row r="3003" spans="1:17" x14ac:dyDescent="0.25">
      <c r="A3003" s="2">
        <v>40584</v>
      </c>
      <c r="B3003" s="1">
        <v>57.55</v>
      </c>
      <c r="C3003" s="1">
        <v>58.1</v>
      </c>
      <c r="D3003" s="1">
        <v>57.49</v>
      </c>
      <c r="E3003" s="1">
        <v>58.02</v>
      </c>
      <c r="F3003" s="1">
        <v>70194700</v>
      </c>
      <c r="G3003" s="1">
        <v>57.09</v>
      </c>
      <c r="H3003" s="8">
        <f t="shared" si="462"/>
        <v>1.5789473684211242E-3</v>
      </c>
      <c r="I3003" s="1">
        <f t="shared" si="463"/>
        <v>1</v>
      </c>
      <c r="J3003" s="1">
        <f t="shared" si="461"/>
        <v>1</v>
      </c>
      <c r="K3003" s="8">
        <f t="shared" si="464"/>
        <v>7.1816430197932934E-3</v>
      </c>
      <c r="L3003" s="8">
        <f t="shared" si="465"/>
        <v>1.4538448064459697E-2</v>
      </c>
      <c r="M3003" s="8">
        <f t="shared" si="466"/>
        <v>-6.3058328954284093E-3</v>
      </c>
      <c r="N3003" s="8">
        <f t="shared" si="467"/>
        <v>-2.6449465755824186E-2</v>
      </c>
      <c r="O3003" s="1">
        <f t="shared" si="468"/>
        <v>2.25</v>
      </c>
      <c r="P3003" s="1">
        <f t="shared" si="469"/>
        <v>57.09</v>
      </c>
      <c r="Q3003" s="1">
        <f t="shared" si="470"/>
        <v>1.9805519680196724</v>
      </c>
    </row>
    <row r="3004" spans="1:17" x14ac:dyDescent="0.25">
      <c r="A3004" s="2">
        <v>40585</v>
      </c>
      <c r="B3004" s="1">
        <v>57.85</v>
      </c>
      <c r="C3004" s="1">
        <v>58.48</v>
      </c>
      <c r="D3004" s="1">
        <v>57.77</v>
      </c>
      <c r="E3004" s="1">
        <v>58.44</v>
      </c>
      <c r="F3004" s="1">
        <v>47853500</v>
      </c>
      <c r="G3004" s="1">
        <v>57.5</v>
      </c>
      <c r="H3004" s="8">
        <f t="shared" si="462"/>
        <v>7.1816430197932934E-3</v>
      </c>
      <c r="I3004" s="1">
        <f t="shared" si="463"/>
        <v>2</v>
      </c>
      <c r="J3004" s="1">
        <f t="shared" si="461"/>
        <v>2</v>
      </c>
      <c r="K3004" s="8">
        <f t="shared" si="464"/>
        <v>2.4347826086956736E-3</v>
      </c>
      <c r="L3004" s="8">
        <f t="shared" si="465"/>
        <v>5.0434782608694828E-3</v>
      </c>
      <c r="M3004" s="8">
        <f t="shared" si="466"/>
        <v>-1.147826086956516E-2</v>
      </c>
      <c r="N3004" s="8">
        <f t="shared" si="467"/>
        <v>-3.6695652173913018E-2</v>
      </c>
      <c r="O3004" s="1">
        <f t="shared" si="468"/>
        <v>2.25</v>
      </c>
      <c r="P3004" s="1">
        <f t="shared" si="469"/>
        <v>57.5</v>
      </c>
      <c r="Q3004" s="1">
        <f t="shared" si="470"/>
        <v>1.9805519680196724</v>
      </c>
    </row>
    <row r="3005" spans="1:17" x14ac:dyDescent="0.25">
      <c r="A3005" s="2">
        <v>40588</v>
      </c>
      <c r="B3005" s="1">
        <v>58.44</v>
      </c>
      <c r="C3005" s="1">
        <v>58.66</v>
      </c>
      <c r="D3005" s="1">
        <v>58.38</v>
      </c>
      <c r="E3005" s="1">
        <v>58.58</v>
      </c>
      <c r="F3005" s="1">
        <v>48506100</v>
      </c>
      <c r="G3005" s="1">
        <v>57.64</v>
      </c>
      <c r="H3005" s="8">
        <f t="shared" si="462"/>
        <v>2.4347826086956736E-3</v>
      </c>
      <c r="I3005" s="1">
        <f t="shared" si="463"/>
        <v>3</v>
      </c>
      <c r="J3005" s="1">
        <f t="shared" si="461"/>
        <v>3</v>
      </c>
      <c r="K3005" s="8">
        <f t="shared" si="464"/>
        <v>-1.3879250520472119E-3</v>
      </c>
      <c r="L3005" s="8">
        <f t="shared" si="465"/>
        <v>-2.6370575988896694E-2</v>
      </c>
      <c r="M3005" s="8">
        <f t="shared" si="466"/>
        <v>-2.9666897987508656E-2</v>
      </c>
      <c r="N3005" s="8">
        <f t="shared" si="467"/>
        <v>-5.2741151977793166E-2</v>
      </c>
      <c r="O3005" s="1">
        <f t="shared" si="468"/>
        <v>2.2599999999999998</v>
      </c>
      <c r="P3005" s="1">
        <f t="shared" si="469"/>
        <v>57.64</v>
      </c>
      <c r="Q3005" s="1">
        <f t="shared" si="470"/>
        <v>1.9805519680196724</v>
      </c>
    </row>
    <row r="3006" spans="1:17" x14ac:dyDescent="0.25">
      <c r="A3006" s="2">
        <v>40589</v>
      </c>
      <c r="B3006" s="1">
        <v>58.44</v>
      </c>
      <c r="C3006" s="1">
        <v>58.57</v>
      </c>
      <c r="D3006" s="1">
        <v>58.23</v>
      </c>
      <c r="E3006" s="1">
        <v>58.5</v>
      </c>
      <c r="F3006" s="1">
        <v>39723800</v>
      </c>
      <c r="G3006" s="1">
        <v>57.56</v>
      </c>
      <c r="H3006" s="8">
        <f t="shared" si="462"/>
        <v>-1.3879250520472119E-3</v>
      </c>
      <c r="I3006" s="1">
        <f t="shared" si="463"/>
        <v>-1</v>
      </c>
      <c r="J3006" s="1">
        <f t="shared" si="461"/>
        <v>1</v>
      </c>
      <c r="K3006" s="8">
        <f t="shared" si="464"/>
        <v>6.6018068102848826E-3</v>
      </c>
      <c r="L3006" s="8">
        <f t="shared" si="465"/>
        <v>-3.3182765809590009E-2</v>
      </c>
      <c r="M3006" s="8">
        <f t="shared" si="466"/>
        <v>-2.3280055594162685E-2</v>
      </c>
      <c r="N3006" s="8">
        <f t="shared" si="467"/>
        <v>-7.4357192494788116E-2</v>
      </c>
      <c r="O3006" s="1">
        <f t="shared" si="468"/>
        <v>2.2599999999999998</v>
      </c>
      <c r="P3006" s="1">
        <f t="shared" si="469"/>
        <v>57.56</v>
      </c>
      <c r="Q3006" s="1">
        <f t="shared" si="470"/>
        <v>1.9805519680196724</v>
      </c>
    </row>
    <row r="3007" spans="1:17" x14ac:dyDescent="0.25">
      <c r="A3007" s="2">
        <v>40590</v>
      </c>
      <c r="B3007" s="1">
        <v>58.65</v>
      </c>
      <c r="C3007" s="1">
        <v>59.04</v>
      </c>
      <c r="D3007" s="1">
        <v>58.63</v>
      </c>
      <c r="E3007" s="1">
        <v>58.88</v>
      </c>
      <c r="F3007" s="1">
        <v>53061700</v>
      </c>
      <c r="G3007" s="1">
        <v>57.94</v>
      </c>
      <c r="H3007" s="8">
        <f t="shared" si="462"/>
        <v>6.6018068102848826E-3</v>
      </c>
      <c r="I3007" s="1">
        <f t="shared" si="463"/>
        <v>1</v>
      </c>
      <c r="J3007" s="1">
        <f t="shared" si="461"/>
        <v>1</v>
      </c>
      <c r="K3007" s="8">
        <f t="shared" si="464"/>
        <v>-3.4518467380040274E-4</v>
      </c>
      <c r="L3007" s="8">
        <f t="shared" si="465"/>
        <v>-3.4345875043148011E-2</v>
      </c>
      <c r="M3007" s="8">
        <f t="shared" si="466"/>
        <v>-1.0355540214014414E-2</v>
      </c>
      <c r="N3007" s="8">
        <f t="shared" si="467"/>
        <v>-7.197100448740068E-2</v>
      </c>
      <c r="O3007" s="1">
        <f t="shared" si="468"/>
        <v>2.2599999999999998</v>
      </c>
      <c r="P3007" s="1">
        <f t="shared" si="469"/>
        <v>57.94</v>
      </c>
      <c r="Q3007" s="1">
        <f t="shared" si="470"/>
        <v>1.9805519680196724</v>
      </c>
    </row>
    <row r="3008" spans="1:17" x14ac:dyDescent="0.25">
      <c r="A3008" s="2">
        <v>40591</v>
      </c>
      <c r="B3008" s="1">
        <v>58.59</v>
      </c>
      <c r="C3008" s="1">
        <v>58.97</v>
      </c>
      <c r="D3008" s="1">
        <v>58.55</v>
      </c>
      <c r="E3008" s="1">
        <v>58.86</v>
      </c>
      <c r="F3008" s="1">
        <v>38338200</v>
      </c>
      <c r="G3008" s="1">
        <v>57.92</v>
      </c>
      <c r="H3008" s="8">
        <f t="shared" si="462"/>
        <v>-3.4518467380040274E-4</v>
      </c>
      <c r="I3008" s="1">
        <f t="shared" si="463"/>
        <v>-1</v>
      </c>
      <c r="J3008" s="1">
        <f t="shared" si="461"/>
        <v>1</v>
      </c>
      <c r="K3008" s="8">
        <f t="shared" si="464"/>
        <v>-2.2444751381215378E-3</v>
      </c>
      <c r="L3008" s="8">
        <f t="shared" si="465"/>
        <v>-2.0545580110497341E-2</v>
      </c>
      <c r="M3008" s="8">
        <f t="shared" si="466"/>
        <v>-1.5193370165745845E-2</v>
      </c>
      <c r="N3008" s="8">
        <f t="shared" si="467"/>
        <v>-7.37223756906078E-2</v>
      </c>
      <c r="O3008" s="1">
        <f t="shared" si="468"/>
        <v>2.2549999999999999</v>
      </c>
      <c r="P3008" s="1">
        <f t="shared" si="469"/>
        <v>57.92</v>
      </c>
      <c r="Q3008" s="1">
        <f t="shared" si="470"/>
        <v>1.9805519680196724</v>
      </c>
    </row>
    <row r="3009" spans="1:17" x14ac:dyDescent="0.25">
      <c r="A3009" s="2">
        <v>40592</v>
      </c>
      <c r="B3009" s="1">
        <v>58.86</v>
      </c>
      <c r="C3009" s="1">
        <v>58.97</v>
      </c>
      <c r="D3009" s="1">
        <v>58.51</v>
      </c>
      <c r="E3009" s="1">
        <v>58.73</v>
      </c>
      <c r="F3009" s="1">
        <v>44334300</v>
      </c>
      <c r="G3009" s="1">
        <v>57.79</v>
      </c>
      <c r="H3009" s="8">
        <f t="shared" si="462"/>
        <v>-2.2444751381215378E-3</v>
      </c>
      <c r="I3009" s="1">
        <f t="shared" si="463"/>
        <v>-2</v>
      </c>
      <c r="J3009" s="1">
        <f t="shared" si="461"/>
        <v>2</v>
      </c>
      <c r="K3009" s="8">
        <f t="shared" si="464"/>
        <v>-2.8897733171829088E-2</v>
      </c>
      <c r="L3009" s="8">
        <f t="shared" si="465"/>
        <v>-1.6438830247447633E-2</v>
      </c>
      <c r="M3009" s="8">
        <f t="shared" si="466"/>
        <v>-2.6302128395916169E-2</v>
      </c>
      <c r="N3009" s="8">
        <f t="shared" si="467"/>
        <v>-5.3642498702197616E-2</v>
      </c>
      <c r="O3009" s="1">
        <f t="shared" si="468"/>
        <v>2.25</v>
      </c>
      <c r="P3009" s="1">
        <f t="shared" si="469"/>
        <v>57.79</v>
      </c>
      <c r="Q3009" s="1">
        <f t="shared" si="470"/>
        <v>1.9805519680196724</v>
      </c>
    </row>
    <row r="3010" spans="1:17" x14ac:dyDescent="0.25">
      <c r="A3010" s="2">
        <v>40596</v>
      </c>
      <c r="B3010" s="1">
        <v>57.93</v>
      </c>
      <c r="C3010" s="1">
        <v>58.13</v>
      </c>
      <c r="D3010" s="1">
        <v>56.94</v>
      </c>
      <c r="E3010" s="1">
        <v>57.03</v>
      </c>
      <c r="F3010" s="1">
        <v>92598100</v>
      </c>
      <c r="G3010" s="1">
        <v>56.12</v>
      </c>
      <c r="H3010" s="8">
        <f t="shared" si="462"/>
        <v>-2.8897733171829088E-2</v>
      </c>
      <c r="I3010" s="1">
        <f t="shared" si="463"/>
        <v>-3</v>
      </c>
      <c r="J3010" s="1">
        <f t="shared" si="461"/>
        <v>3</v>
      </c>
      <c r="K3010" s="8">
        <f t="shared" si="464"/>
        <v>-8.3749109052031478E-3</v>
      </c>
      <c r="L3010" s="8">
        <f t="shared" si="465"/>
        <v>-3.3856022808267383E-3</v>
      </c>
      <c r="M3010" s="8">
        <f t="shared" si="466"/>
        <v>6.7712045616536987E-3</v>
      </c>
      <c r="N3010" s="8">
        <f t="shared" si="467"/>
        <v>-2.7263007840341968E-2</v>
      </c>
      <c r="O3010" s="1">
        <f t="shared" si="468"/>
        <v>2.2450000000000001</v>
      </c>
      <c r="P3010" s="1">
        <f t="shared" si="469"/>
        <v>56.12</v>
      </c>
      <c r="Q3010" s="1">
        <f t="shared" si="470"/>
        <v>1.9805519680196724</v>
      </c>
    </row>
    <row r="3011" spans="1:17" x14ac:dyDescent="0.25">
      <c r="A3011" s="2">
        <v>40597</v>
      </c>
      <c r="B3011" s="1">
        <v>57.03</v>
      </c>
      <c r="C3011" s="1">
        <v>57.23</v>
      </c>
      <c r="D3011" s="1">
        <v>56.13</v>
      </c>
      <c r="E3011" s="1">
        <v>56.56</v>
      </c>
      <c r="F3011" s="1">
        <v>97716100</v>
      </c>
      <c r="G3011" s="1">
        <v>55.65</v>
      </c>
      <c r="H3011" s="8">
        <f t="shared" si="462"/>
        <v>-8.3749109052031478E-3</v>
      </c>
      <c r="I3011" s="1">
        <f t="shared" si="463"/>
        <v>-4</v>
      </c>
      <c r="J3011" s="1">
        <f t="shared" ref="J3011:J3074" si="471">ABS(I3011)</f>
        <v>4</v>
      </c>
      <c r="K3011" s="8">
        <f t="shared" si="464"/>
        <v>5.3908355795149188E-3</v>
      </c>
      <c r="L3011" s="8">
        <f t="shared" si="465"/>
        <v>1.0242587601078101E-2</v>
      </c>
      <c r="M3011" s="8">
        <f t="shared" si="466"/>
        <v>8.4456424079064618E-3</v>
      </c>
      <c r="N3011" s="8">
        <f t="shared" si="467"/>
        <v>-1.3656783468104172E-2</v>
      </c>
      <c r="O3011" s="1">
        <f t="shared" si="468"/>
        <v>2.2599999999999998</v>
      </c>
      <c r="P3011" s="1">
        <f t="shared" si="469"/>
        <v>55.65</v>
      </c>
      <c r="Q3011" s="1">
        <f t="shared" si="470"/>
        <v>1.9805519680196724</v>
      </c>
    </row>
    <row r="3012" spans="1:17" x14ac:dyDescent="0.25">
      <c r="A3012" s="2">
        <v>40598</v>
      </c>
      <c r="B3012" s="1">
        <v>56.68</v>
      </c>
      <c r="C3012" s="1">
        <v>57.03</v>
      </c>
      <c r="D3012" s="1">
        <v>56.14</v>
      </c>
      <c r="E3012" s="1">
        <v>56.86</v>
      </c>
      <c r="F3012" s="1">
        <v>98716100</v>
      </c>
      <c r="G3012" s="1">
        <v>55.95</v>
      </c>
      <c r="H3012" s="8">
        <f t="shared" ref="H3012:H3075" si="472">G3012/G3011-1</f>
        <v>5.3908355795149188E-3</v>
      </c>
      <c r="I3012" s="1">
        <f t="shared" ref="I3012:I3075" si="473">IF(H3012&gt;0,IF(I3011&gt;0,I3011+1,1),IF(I3011&lt;0,I3011-1,-1))</f>
        <v>1</v>
      </c>
      <c r="J3012" s="1">
        <f t="shared" si="471"/>
        <v>1</v>
      </c>
      <c r="K3012" s="8">
        <f t="shared" ref="K3012:K3075" si="474">G3013/G3012-1</f>
        <v>1.3941018766755908E-2</v>
      </c>
      <c r="L3012" s="8">
        <f t="shared" ref="L3012:L3075" si="475">G3017/G3012-1</f>
        <v>2.4843610366398483E-2</v>
      </c>
      <c r="M3012" s="8">
        <f t="shared" ref="M3012:M3075" si="476">G3022/G3012-1</f>
        <v>-1.2689901697944594E-2</v>
      </c>
      <c r="N3012" s="8">
        <f t="shared" ref="N3012:N3075" si="477">G3032/G3012-1</f>
        <v>-1.4298480786417711E-3</v>
      </c>
      <c r="O3012" s="1">
        <f t="shared" si="468"/>
        <v>2.2599999999999998</v>
      </c>
      <c r="P3012" s="1">
        <f t="shared" si="469"/>
        <v>55.95</v>
      </c>
      <c r="Q3012" s="1">
        <f t="shared" si="470"/>
        <v>1.9805519680196724</v>
      </c>
    </row>
    <row r="3013" spans="1:17" x14ac:dyDescent="0.25">
      <c r="A3013" s="2">
        <v>40599</v>
      </c>
      <c r="B3013" s="1">
        <v>57.18</v>
      </c>
      <c r="C3013" s="1">
        <v>57.72</v>
      </c>
      <c r="D3013" s="1">
        <v>57.12</v>
      </c>
      <c r="E3013" s="1">
        <v>57.65</v>
      </c>
      <c r="F3013" s="1">
        <v>54094600</v>
      </c>
      <c r="G3013" s="1">
        <v>56.73</v>
      </c>
      <c r="H3013" s="8">
        <f t="shared" si="472"/>
        <v>1.3941018766755908E-2</v>
      </c>
      <c r="I3013" s="1">
        <f t="shared" si="473"/>
        <v>2</v>
      </c>
      <c r="J3013" s="1">
        <f t="shared" si="471"/>
        <v>2</v>
      </c>
      <c r="K3013" s="8">
        <f t="shared" si="474"/>
        <v>1.9390093424995758E-3</v>
      </c>
      <c r="L3013" s="8">
        <f t="shared" si="475"/>
        <v>5.464480874316946E-3</v>
      </c>
      <c r="M3013" s="8">
        <f t="shared" si="476"/>
        <v>-2.0271461307949878E-2</v>
      </c>
      <c r="N3013" s="8">
        <f t="shared" si="477"/>
        <v>-1.2691697514542577E-2</v>
      </c>
      <c r="O3013" s="1">
        <f t="shared" si="468"/>
        <v>2.2650000000000001</v>
      </c>
      <c r="P3013" s="1">
        <f t="shared" si="469"/>
        <v>56.73</v>
      </c>
      <c r="Q3013" s="1">
        <f t="shared" si="470"/>
        <v>1.9805519680196724</v>
      </c>
    </row>
    <row r="3014" spans="1:17" x14ac:dyDescent="0.25">
      <c r="A3014" s="2">
        <v>40602</v>
      </c>
      <c r="B3014" s="1">
        <v>57.88</v>
      </c>
      <c r="C3014" s="1">
        <v>58.05</v>
      </c>
      <c r="D3014" s="1">
        <v>57.43</v>
      </c>
      <c r="E3014" s="1">
        <v>57.77</v>
      </c>
      <c r="F3014" s="1">
        <v>51402800</v>
      </c>
      <c r="G3014" s="1">
        <v>56.84</v>
      </c>
      <c r="H3014" s="8">
        <f t="shared" si="472"/>
        <v>1.9390093424995758E-3</v>
      </c>
      <c r="I3014" s="1">
        <f t="shared" si="473"/>
        <v>3</v>
      </c>
      <c r="J3014" s="1">
        <f t="shared" si="471"/>
        <v>3</v>
      </c>
      <c r="K3014" s="8">
        <f t="shared" si="474"/>
        <v>-1.6009852216748888E-2</v>
      </c>
      <c r="L3014" s="8">
        <f t="shared" si="475"/>
        <v>-1.0028149190710822E-2</v>
      </c>
      <c r="M3014" s="8">
        <f t="shared" si="476"/>
        <v>-2.5510204081632737E-2</v>
      </c>
      <c r="N3014" s="8">
        <f t="shared" si="477"/>
        <v>-2.0056298381421533E-2</v>
      </c>
      <c r="O3014" s="1">
        <f t="shared" si="468"/>
        <v>2.2749999999999999</v>
      </c>
      <c r="P3014" s="1">
        <f t="shared" si="469"/>
        <v>56.84</v>
      </c>
      <c r="Q3014" s="1">
        <f t="shared" si="470"/>
        <v>1.9805519680196724</v>
      </c>
    </row>
    <row r="3015" spans="1:17" x14ac:dyDescent="0.25">
      <c r="A3015" s="2">
        <v>40603</v>
      </c>
      <c r="B3015" s="1">
        <v>58.02</v>
      </c>
      <c r="C3015" s="1">
        <v>58.02</v>
      </c>
      <c r="D3015" s="1">
        <v>56.7</v>
      </c>
      <c r="E3015" s="1">
        <v>56.84</v>
      </c>
      <c r="F3015" s="1">
        <v>91993900</v>
      </c>
      <c r="G3015" s="1">
        <v>55.93</v>
      </c>
      <c r="H3015" s="8">
        <f t="shared" si="472"/>
        <v>-1.6009852216748888E-2</v>
      </c>
      <c r="I3015" s="1">
        <f t="shared" si="473"/>
        <v>-1</v>
      </c>
      <c r="J3015" s="1">
        <f t="shared" si="471"/>
        <v>1</v>
      </c>
      <c r="K3015" s="8">
        <f t="shared" si="474"/>
        <v>5.1850527445020944E-3</v>
      </c>
      <c r="L3015" s="8">
        <f t="shared" si="475"/>
        <v>1.019131056677991E-2</v>
      </c>
      <c r="M3015" s="8">
        <f t="shared" si="476"/>
        <v>-2.3779724655819789E-2</v>
      </c>
      <c r="N3015" s="8">
        <f t="shared" si="477"/>
        <v>5.5426425889504305E-3</v>
      </c>
      <c r="O3015" s="1">
        <f t="shared" si="468"/>
        <v>2.27</v>
      </c>
      <c r="P3015" s="1">
        <f t="shared" si="469"/>
        <v>55.93</v>
      </c>
      <c r="Q3015" s="1">
        <f t="shared" si="470"/>
        <v>1.9805519680196724</v>
      </c>
    </row>
    <row r="3016" spans="1:17" x14ac:dyDescent="0.25">
      <c r="A3016" s="2">
        <v>40604</v>
      </c>
      <c r="B3016" s="1">
        <v>56.81</v>
      </c>
      <c r="C3016" s="1">
        <v>57.51</v>
      </c>
      <c r="D3016" s="1">
        <v>56.79</v>
      </c>
      <c r="E3016" s="1">
        <v>57.14</v>
      </c>
      <c r="F3016" s="1">
        <v>61552900</v>
      </c>
      <c r="G3016" s="1">
        <v>56.22</v>
      </c>
      <c r="H3016" s="8">
        <f t="shared" si="472"/>
        <v>5.1850527445020944E-3</v>
      </c>
      <c r="I3016" s="1">
        <f t="shared" si="473"/>
        <v>1</v>
      </c>
      <c r="J3016" s="1">
        <f t="shared" si="471"/>
        <v>1</v>
      </c>
      <c r="K3016" s="8">
        <f t="shared" si="474"/>
        <v>1.992173603699765E-2</v>
      </c>
      <c r="L3016" s="8">
        <f t="shared" si="475"/>
        <v>-1.7787264318748219E-3</v>
      </c>
      <c r="M3016" s="8">
        <f t="shared" si="476"/>
        <v>-5.2294557097118388E-2</v>
      </c>
      <c r="N3016" s="8">
        <f t="shared" si="477"/>
        <v>5.1583066524367727E-3</v>
      </c>
      <c r="O3016" s="1">
        <f t="shared" si="468"/>
        <v>2.27</v>
      </c>
      <c r="P3016" s="1">
        <f t="shared" si="469"/>
        <v>56.22</v>
      </c>
      <c r="Q3016" s="1">
        <f t="shared" si="470"/>
        <v>1.9805519680196724</v>
      </c>
    </row>
    <row r="3017" spans="1:17" x14ac:dyDescent="0.25">
      <c r="A3017" s="2">
        <v>40605</v>
      </c>
      <c r="B3017" s="1">
        <v>57.67</v>
      </c>
      <c r="C3017" s="1">
        <v>58.37</v>
      </c>
      <c r="D3017" s="1">
        <v>57.67</v>
      </c>
      <c r="E3017" s="1">
        <v>58.27</v>
      </c>
      <c r="F3017" s="1">
        <v>64146600</v>
      </c>
      <c r="G3017" s="1">
        <v>57.34</v>
      </c>
      <c r="H3017" s="8">
        <f t="shared" si="472"/>
        <v>1.992173603699765E-2</v>
      </c>
      <c r="I3017" s="1">
        <f t="shared" si="473"/>
        <v>2</v>
      </c>
      <c r="J3017" s="1">
        <f t="shared" si="471"/>
        <v>2</v>
      </c>
      <c r="K3017" s="8">
        <f t="shared" si="474"/>
        <v>-5.2319497732822295E-3</v>
      </c>
      <c r="L3017" s="8">
        <f t="shared" si="475"/>
        <v>-3.6623648412975274E-2</v>
      </c>
      <c r="M3017" s="8">
        <f t="shared" si="476"/>
        <v>-6.2260202302057865E-2</v>
      </c>
      <c r="N3017" s="8">
        <f t="shared" si="477"/>
        <v>-1.3079874433205463E-2</v>
      </c>
      <c r="O3017" s="1">
        <f t="shared" si="468"/>
        <v>2.2749999999999999</v>
      </c>
      <c r="P3017" s="1">
        <f t="shared" si="469"/>
        <v>57.34</v>
      </c>
      <c r="Q3017" s="1">
        <f t="shared" si="470"/>
        <v>1.9805519680196724</v>
      </c>
    </row>
    <row r="3018" spans="1:17" x14ac:dyDescent="0.25">
      <c r="A3018" s="2">
        <v>40606</v>
      </c>
      <c r="B3018" s="1">
        <v>58.25</v>
      </c>
      <c r="C3018" s="1">
        <v>58.26</v>
      </c>
      <c r="D3018" s="1">
        <v>57.59</v>
      </c>
      <c r="E3018" s="1">
        <v>57.97</v>
      </c>
      <c r="F3018" s="1">
        <v>62328400</v>
      </c>
      <c r="G3018" s="1">
        <v>57.04</v>
      </c>
      <c r="H3018" s="8">
        <f t="shared" si="472"/>
        <v>-5.2319497732822295E-3</v>
      </c>
      <c r="I3018" s="1">
        <f t="shared" si="473"/>
        <v>-1</v>
      </c>
      <c r="J3018" s="1">
        <f t="shared" si="471"/>
        <v>1</v>
      </c>
      <c r="K3018" s="8">
        <f t="shared" si="474"/>
        <v>-1.3499298737727816E-2</v>
      </c>
      <c r="L3018" s="8">
        <f t="shared" si="475"/>
        <v>-2.5596072931276304E-2</v>
      </c>
      <c r="M3018" s="8">
        <f t="shared" si="476"/>
        <v>-5.9431977559607274E-2</v>
      </c>
      <c r="N3018" s="8">
        <f t="shared" si="477"/>
        <v>-7.3632538569424755E-3</v>
      </c>
      <c r="O3018" s="1">
        <f t="shared" ref="O3018:O3081" si="478">AVERAGE(J2819:J3018)</f>
        <v>2.27</v>
      </c>
      <c r="P3018" s="1">
        <f t="shared" ref="P3018:P3081" si="479">G3018</f>
        <v>57.04</v>
      </c>
      <c r="Q3018" s="1">
        <f t="shared" si="470"/>
        <v>1.9805519680196724</v>
      </c>
    </row>
    <row r="3019" spans="1:17" x14ac:dyDescent="0.25">
      <c r="A3019" s="2">
        <v>40609</v>
      </c>
      <c r="B3019" s="1">
        <v>58.21</v>
      </c>
      <c r="C3019" s="1">
        <v>58.26</v>
      </c>
      <c r="D3019" s="1">
        <v>56.67</v>
      </c>
      <c r="E3019" s="1">
        <v>57.19</v>
      </c>
      <c r="F3019" s="1">
        <v>98470000</v>
      </c>
      <c r="G3019" s="1">
        <v>56.27</v>
      </c>
      <c r="H3019" s="8">
        <f t="shared" si="472"/>
        <v>-1.3499298737727816E-2</v>
      </c>
      <c r="I3019" s="1">
        <f t="shared" si="473"/>
        <v>-2</v>
      </c>
      <c r="J3019" s="1">
        <f t="shared" si="471"/>
        <v>2</v>
      </c>
      <c r="K3019" s="8">
        <f t="shared" si="474"/>
        <v>4.0874355784610295E-3</v>
      </c>
      <c r="L3019" s="8">
        <f t="shared" si="475"/>
        <v>-1.5638883952372562E-2</v>
      </c>
      <c r="M3019" s="8">
        <f t="shared" si="476"/>
        <v>-2.8078905278123401E-2</v>
      </c>
      <c r="N3019" s="8">
        <f t="shared" si="477"/>
        <v>2.8434334458857791E-3</v>
      </c>
      <c r="O3019" s="1">
        <f t="shared" si="478"/>
        <v>2.2650000000000001</v>
      </c>
      <c r="P3019" s="1">
        <f t="shared" si="479"/>
        <v>56.27</v>
      </c>
      <c r="Q3019" s="1">
        <f t="shared" ref="Q3019:Q3082" si="480">AVERAGE(O$202:O$50000)</f>
        <v>1.9805519680196724</v>
      </c>
    </row>
    <row r="3020" spans="1:17" x14ac:dyDescent="0.25">
      <c r="A3020" s="2">
        <v>40610</v>
      </c>
      <c r="B3020" s="1">
        <v>57.12</v>
      </c>
      <c r="C3020" s="1">
        <v>57.68</v>
      </c>
      <c r="D3020" s="1">
        <v>56.77</v>
      </c>
      <c r="E3020" s="1">
        <v>57.42</v>
      </c>
      <c r="F3020" s="1">
        <v>62399100</v>
      </c>
      <c r="G3020" s="1">
        <v>56.5</v>
      </c>
      <c r="H3020" s="8">
        <f t="shared" si="472"/>
        <v>4.0874355784610295E-3</v>
      </c>
      <c r="I3020" s="1">
        <f t="shared" si="473"/>
        <v>1</v>
      </c>
      <c r="J3020" s="1">
        <f t="shared" si="471"/>
        <v>1</v>
      </c>
      <c r="K3020" s="8">
        <f t="shared" si="474"/>
        <v>-6.7256637168141564E-3</v>
      </c>
      <c r="L3020" s="8">
        <f t="shared" si="475"/>
        <v>-3.3628318584070782E-2</v>
      </c>
      <c r="M3020" s="8">
        <f t="shared" si="476"/>
        <v>-3.3805309734513234E-2</v>
      </c>
      <c r="N3020" s="8">
        <f t="shared" si="477"/>
        <v>-3.8938053097344882E-3</v>
      </c>
      <c r="O3020" s="1">
        <f t="shared" si="478"/>
        <v>2.2650000000000001</v>
      </c>
      <c r="P3020" s="1">
        <f t="shared" si="479"/>
        <v>56.5</v>
      </c>
      <c r="Q3020" s="1">
        <f t="shared" si="480"/>
        <v>1.9805519680196724</v>
      </c>
    </row>
    <row r="3021" spans="1:17" x14ac:dyDescent="0.25">
      <c r="A3021" s="2">
        <v>40611</v>
      </c>
      <c r="B3021" s="1">
        <v>57.21</v>
      </c>
      <c r="C3021" s="1">
        <v>57.27</v>
      </c>
      <c r="D3021" s="1">
        <v>56.72</v>
      </c>
      <c r="E3021" s="1">
        <v>57.03</v>
      </c>
      <c r="F3021" s="1">
        <v>84764200</v>
      </c>
      <c r="G3021" s="1">
        <v>56.12</v>
      </c>
      <c r="H3021" s="8">
        <f t="shared" si="472"/>
        <v>-6.7256637168141564E-3</v>
      </c>
      <c r="I3021" s="1">
        <f t="shared" si="473"/>
        <v>-1</v>
      </c>
      <c r="J3021" s="1">
        <f t="shared" si="471"/>
        <v>1</v>
      </c>
      <c r="K3021" s="8">
        <f t="shared" si="474"/>
        <v>-1.5680684248039811E-2</v>
      </c>
      <c r="L3021" s="8">
        <f t="shared" si="475"/>
        <v>-5.0605844618674234E-2</v>
      </c>
      <c r="M3021" s="8">
        <f t="shared" si="476"/>
        <v>-2.1917320028510323E-2</v>
      </c>
      <c r="N3021" s="8">
        <f t="shared" si="477"/>
        <v>5.3456878118318674E-3</v>
      </c>
      <c r="O3021" s="1">
        <f t="shared" si="478"/>
        <v>2.2650000000000001</v>
      </c>
      <c r="P3021" s="1">
        <f t="shared" si="479"/>
        <v>56.12</v>
      </c>
      <c r="Q3021" s="1">
        <f t="shared" si="480"/>
        <v>1.9805519680196724</v>
      </c>
    </row>
    <row r="3022" spans="1:17" x14ac:dyDescent="0.25">
      <c r="A3022" s="2">
        <v>40612</v>
      </c>
      <c r="B3022" s="1">
        <v>56.39</v>
      </c>
      <c r="C3022" s="1">
        <v>56.52</v>
      </c>
      <c r="D3022" s="1">
        <v>55.91</v>
      </c>
      <c r="E3022" s="1">
        <v>56.14</v>
      </c>
      <c r="F3022" s="1">
        <v>102894400</v>
      </c>
      <c r="G3022" s="1">
        <v>55.24</v>
      </c>
      <c r="H3022" s="8">
        <f t="shared" si="472"/>
        <v>-1.5680684248039811E-2</v>
      </c>
      <c r="I3022" s="1">
        <f t="shared" si="473"/>
        <v>-2</v>
      </c>
      <c r="J3022" s="1">
        <f t="shared" si="471"/>
        <v>2</v>
      </c>
      <c r="K3022" s="8">
        <f t="shared" si="474"/>
        <v>6.1549601737871384E-3</v>
      </c>
      <c r="L3022" s="8">
        <f t="shared" si="475"/>
        <v>-2.6611151339609007E-2</v>
      </c>
      <c r="M3022" s="8">
        <f t="shared" si="476"/>
        <v>1.1404779145546717E-2</v>
      </c>
      <c r="N3022" s="8">
        <f t="shared" si="477"/>
        <v>2.0637219406227425E-2</v>
      </c>
      <c r="O3022" s="1">
        <f t="shared" si="478"/>
        <v>2.27</v>
      </c>
      <c r="P3022" s="1">
        <f t="shared" si="479"/>
        <v>55.24</v>
      </c>
      <c r="Q3022" s="1">
        <f t="shared" si="480"/>
        <v>1.9805519680196724</v>
      </c>
    </row>
    <row r="3023" spans="1:17" x14ac:dyDescent="0.25">
      <c r="A3023" s="2">
        <v>40613</v>
      </c>
      <c r="B3023" s="1">
        <v>55.82</v>
      </c>
      <c r="C3023" s="1">
        <v>56.66</v>
      </c>
      <c r="D3023" s="1">
        <v>55.82</v>
      </c>
      <c r="E3023" s="1">
        <v>56.49</v>
      </c>
      <c r="F3023" s="1">
        <v>81679400</v>
      </c>
      <c r="G3023" s="1">
        <v>55.58</v>
      </c>
      <c r="H3023" s="8">
        <f t="shared" si="472"/>
        <v>6.1549601737871384E-3</v>
      </c>
      <c r="I3023" s="1">
        <f t="shared" si="473"/>
        <v>1</v>
      </c>
      <c r="J3023" s="1">
        <f t="shared" si="471"/>
        <v>1</v>
      </c>
      <c r="K3023" s="8">
        <f t="shared" si="474"/>
        <v>-3.4184958618207473E-3</v>
      </c>
      <c r="L3023" s="8">
        <f t="shared" si="475"/>
        <v>-3.472472112270597E-2</v>
      </c>
      <c r="M3023" s="8">
        <f t="shared" si="476"/>
        <v>7.7365958978050653E-3</v>
      </c>
      <c r="N3023" s="8">
        <f t="shared" si="477"/>
        <v>9.7157250809642992E-3</v>
      </c>
      <c r="O3023" s="1">
        <f t="shared" si="478"/>
        <v>2.27</v>
      </c>
      <c r="P3023" s="1">
        <f t="shared" si="479"/>
        <v>55.58</v>
      </c>
      <c r="Q3023" s="1">
        <f t="shared" si="480"/>
        <v>1.9805519680196724</v>
      </c>
    </row>
    <row r="3024" spans="1:17" x14ac:dyDescent="0.25">
      <c r="A3024" s="2">
        <v>40616</v>
      </c>
      <c r="B3024" s="1">
        <v>56.18</v>
      </c>
      <c r="C3024" s="1">
        <v>56.59</v>
      </c>
      <c r="D3024" s="1">
        <v>55.86</v>
      </c>
      <c r="E3024" s="1">
        <v>56.29</v>
      </c>
      <c r="F3024" s="1">
        <v>73565800</v>
      </c>
      <c r="G3024" s="1">
        <v>55.39</v>
      </c>
      <c r="H3024" s="8">
        <f t="shared" si="472"/>
        <v>-3.4184958618207473E-3</v>
      </c>
      <c r="I3024" s="1">
        <f t="shared" si="473"/>
        <v>-1</v>
      </c>
      <c r="J3024" s="1">
        <f t="shared" si="471"/>
        <v>1</v>
      </c>
      <c r="K3024" s="8">
        <f t="shared" si="474"/>
        <v>-1.4262502256724985E-2</v>
      </c>
      <c r="L3024" s="8">
        <f t="shared" si="475"/>
        <v>-1.263766022747792E-2</v>
      </c>
      <c r="M3024" s="8">
        <f t="shared" si="476"/>
        <v>5.59667810074016E-3</v>
      </c>
      <c r="N3024" s="8">
        <f t="shared" si="477"/>
        <v>9.7490521754828308E-3</v>
      </c>
      <c r="O3024" s="1">
        <f t="shared" si="478"/>
        <v>2.27</v>
      </c>
      <c r="P3024" s="1">
        <f t="shared" si="479"/>
        <v>55.39</v>
      </c>
      <c r="Q3024" s="1">
        <f t="shared" si="480"/>
        <v>1.9805519680196724</v>
      </c>
    </row>
    <row r="3025" spans="1:17" x14ac:dyDescent="0.25">
      <c r="A3025" s="2">
        <v>40617</v>
      </c>
      <c r="B3025" s="1">
        <v>54.64</v>
      </c>
      <c r="C3025" s="1">
        <v>55.82</v>
      </c>
      <c r="D3025" s="1">
        <v>54.47</v>
      </c>
      <c r="E3025" s="1">
        <v>55.49</v>
      </c>
      <c r="F3025" s="1">
        <v>101276500</v>
      </c>
      <c r="G3025" s="1">
        <v>54.6</v>
      </c>
      <c r="H3025" s="8">
        <f t="shared" si="472"/>
        <v>-1.4262502256724985E-2</v>
      </c>
      <c r="I3025" s="1">
        <f t="shared" si="473"/>
        <v>-2</v>
      </c>
      <c r="J3025" s="1">
        <f t="shared" si="471"/>
        <v>2</v>
      </c>
      <c r="K3025" s="8">
        <f t="shared" si="474"/>
        <v>-2.4175824175824201E-2</v>
      </c>
      <c r="L3025" s="8">
        <f t="shared" si="475"/>
        <v>-1.831501831501825E-4</v>
      </c>
      <c r="M3025" s="8">
        <f t="shared" si="476"/>
        <v>3.0036630036630152E-2</v>
      </c>
      <c r="N3025" s="8">
        <f t="shared" si="477"/>
        <v>1.7216117216117155E-2</v>
      </c>
      <c r="O3025" s="1">
        <f t="shared" si="478"/>
        <v>2.2749999999999999</v>
      </c>
      <c r="P3025" s="1">
        <f t="shared" si="479"/>
        <v>54.6</v>
      </c>
      <c r="Q3025" s="1">
        <f t="shared" si="480"/>
        <v>1.9805519680196724</v>
      </c>
    </row>
    <row r="3026" spans="1:17" x14ac:dyDescent="0.25">
      <c r="A3026" s="2">
        <v>40618</v>
      </c>
      <c r="B3026" s="1">
        <v>55.03</v>
      </c>
      <c r="C3026" s="1">
        <v>55.34</v>
      </c>
      <c r="D3026" s="1">
        <v>53.77</v>
      </c>
      <c r="E3026" s="1">
        <v>54.15</v>
      </c>
      <c r="F3026" s="1">
        <v>176507700</v>
      </c>
      <c r="G3026" s="1">
        <v>53.28</v>
      </c>
      <c r="H3026" s="8">
        <f t="shared" si="472"/>
        <v>-2.4175824175824201E-2</v>
      </c>
      <c r="I3026" s="1">
        <f t="shared" si="473"/>
        <v>-3</v>
      </c>
      <c r="J3026" s="1">
        <f t="shared" si="471"/>
        <v>3</v>
      </c>
      <c r="K3026" s="8">
        <f t="shared" si="474"/>
        <v>9.19669669669676E-3</v>
      </c>
      <c r="L3026" s="8">
        <f t="shared" si="475"/>
        <v>3.021771771771764E-2</v>
      </c>
      <c r="M3026" s="8">
        <f t="shared" si="476"/>
        <v>6.0623123123123124E-2</v>
      </c>
      <c r="N3026" s="8">
        <f t="shared" si="477"/>
        <v>5.1426426426426364E-2</v>
      </c>
      <c r="O3026" s="1">
        <f t="shared" si="478"/>
        <v>2.2799999999999998</v>
      </c>
      <c r="P3026" s="1">
        <f t="shared" si="479"/>
        <v>53.28</v>
      </c>
      <c r="Q3026" s="1">
        <f t="shared" si="480"/>
        <v>1.9805519680196724</v>
      </c>
    </row>
    <row r="3027" spans="1:17" x14ac:dyDescent="0.25">
      <c r="A3027" s="2">
        <v>40619</v>
      </c>
      <c r="B3027" s="1">
        <v>55.01</v>
      </c>
      <c r="C3027" s="1">
        <v>55.24</v>
      </c>
      <c r="D3027" s="1">
        <v>54.13</v>
      </c>
      <c r="E3027" s="1">
        <v>54.65</v>
      </c>
      <c r="F3027" s="1">
        <v>94434500</v>
      </c>
      <c r="G3027" s="1">
        <v>53.77</v>
      </c>
      <c r="H3027" s="8">
        <f t="shared" si="472"/>
        <v>9.19669669669676E-3</v>
      </c>
      <c r="I3027" s="1">
        <f t="shared" si="473"/>
        <v>1</v>
      </c>
      <c r="J3027" s="1">
        <f t="shared" si="471"/>
        <v>1</v>
      </c>
      <c r="K3027" s="8">
        <f t="shared" si="474"/>
        <v>-2.2317277292170923E-3</v>
      </c>
      <c r="L3027" s="8">
        <f t="shared" si="475"/>
        <v>3.905523526129806E-2</v>
      </c>
      <c r="M3027" s="8">
        <f t="shared" si="476"/>
        <v>5.2445601636600392E-2</v>
      </c>
      <c r="N3027" s="8">
        <f t="shared" si="477"/>
        <v>3.998512181513858E-2</v>
      </c>
      <c r="O3027" s="1">
        <f t="shared" si="478"/>
        <v>2.2799999999999998</v>
      </c>
      <c r="P3027" s="1">
        <f t="shared" si="479"/>
        <v>53.77</v>
      </c>
      <c r="Q3027" s="1">
        <f t="shared" si="480"/>
        <v>1.9805519680196724</v>
      </c>
    </row>
    <row r="3028" spans="1:17" x14ac:dyDescent="0.25">
      <c r="A3028" s="2">
        <v>40620</v>
      </c>
      <c r="B3028" s="1">
        <v>55.22</v>
      </c>
      <c r="C3028" s="1">
        <v>55.22</v>
      </c>
      <c r="D3028" s="1">
        <v>54.41</v>
      </c>
      <c r="E3028" s="1">
        <v>54.45</v>
      </c>
      <c r="F3028" s="1">
        <v>94887200</v>
      </c>
      <c r="G3028" s="1">
        <v>53.65</v>
      </c>
      <c r="H3028" s="8">
        <f t="shared" si="472"/>
        <v>-2.2317277292170923E-3</v>
      </c>
      <c r="I3028" s="1">
        <f t="shared" si="473"/>
        <v>-1</v>
      </c>
      <c r="J3028" s="1">
        <f t="shared" si="471"/>
        <v>1</v>
      </c>
      <c r="K3028" s="8">
        <f t="shared" si="474"/>
        <v>1.9384902143522842E-2</v>
      </c>
      <c r="L3028" s="8">
        <f t="shared" si="475"/>
        <v>4.3988816402609432E-2</v>
      </c>
      <c r="M3028" s="8">
        <f t="shared" si="476"/>
        <v>5.5358807082944939E-2</v>
      </c>
      <c r="N3028" s="8">
        <f t="shared" si="477"/>
        <v>4.0447343895619881E-2</v>
      </c>
      <c r="O3028" s="1">
        <f t="shared" si="478"/>
        <v>2.2749999999999999</v>
      </c>
      <c r="P3028" s="1">
        <f t="shared" si="479"/>
        <v>53.65</v>
      </c>
      <c r="Q3028" s="1">
        <f t="shared" si="480"/>
        <v>1.9805519680196724</v>
      </c>
    </row>
    <row r="3029" spans="1:17" x14ac:dyDescent="0.25">
      <c r="A3029" s="2">
        <v>40623</v>
      </c>
      <c r="B3029" s="1">
        <v>55.28</v>
      </c>
      <c r="C3029" s="1">
        <v>55.78</v>
      </c>
      <c r="D3029" s="1">
        <v>54.5</v>
      </c>
      <c r="E3029" s="1">
        <v>55.5</v>
      </c>
      <c r="F3029" s="1">
        <v>57423000</v>
      </c>
      <c r="G3029" s="1">
        <v>54.69</v>
      </c>
      <c r="H3029" s="8">
        <f t="shared" si="472"/>
        <v>1.9384902143522842E-2</v>
      </c>
      <c r="I3029" s="1">
        <f t="shared" si="473"/>
        <v>1</v>
      </c>
      <c r="J3029" s="1">
        <f t="shared" si="471"/>
        <v>1</v>
      </c>
      <c r="K3029" s="8">
        <f t="shared" si="474"/>
        <v>-1.8284878405557814E-3</v>
      </c>
      <c r="L3029" s="8">
        <f t="shared" si="475"/>
        <v>1.8467727189614314E-2</v>
      </c>
      <c r="M3029" s="8">
        <f t="shared" si="476"/>
        <v>3.1815688425671951E-2</v>
      </c>
      <c r="N3029" s="8">
        <f t="shared" si="477"/>
        <v>1.3530810020113471E-2</v>
      </c>
      <c r="O3029" s="1">
        <f t="shared" si="478"/>
        <v>2.2749999999999999</v>
      </c>
      <c r="P3029" s="1">
        <f t="shared" si="479"/>
        <v>54.69</v>
      </c>
      <c r="Q3029" s="1">
        <f t="shared" si="480"/>
        <v>1.9805519680196724</v>
      </c>
    </row>
    <row r="3030" spans="1:17" x14ac:dyDescent="0.25">
      <c r="A3030" s="2">
        <v>40624</v>
      </c>
      <c r="B3030" s="1">
        <v>55.58</v>
      </c>
      <c r="C3030" s="1">
        <v>55.61</v>
      </c>
      <c r="D3030" s="1">
        <v>55.28</v>
      </c>
      <c r="E3030" s="1">
        <v>55.4</v>
      </c>
      <c r="F3030" s="1">
        <v>36162100</v>
      </c>
      <c r="G3030" s="1">
        <v>54.59</v>
      </c>
      <c r="H3030" s="8">
        <f t="shared" si="472"/>
        <v>-1.8284878405557814E-3</v>
      </c>
      <c r="I3030" s="1">
        <f t="shared" si="473"/>
        <v>-1</v>
      </c>
      <c r="J3030" s="1">
        <f t="shared" si="471"/>
        <v>1</v>
      </c>
      <c r="K3030" s="8">
        <f t="shared" si="474"/>
        <v>5.4955119985344858E-3</v>
      </c>
      <c r="L3030" s="8">
        <f t="shared" si="475"/>
        <v>3.0225315991939894E-2</v>
      </c>
      <c r="M3030" s="8">
        <f t="shared" si="476"/>
        <v>3.0958050925077751E-2</v>
      </c>
      <c r="N3030" s="8">
        <f t="shared" si="477"/>
        <v>2.1615680527569126E-2</v>
      </c>
      <c r="O3030" s="1">
        <f t="shared" si="478"/>
        <v>2.27</v>
      </c>
      <c r="P3030" s="1">
        <f t="shared" si="479"/>
        <v>54.59</v>
      </c>
      <c r="Q3030" s="1">
        <f t="shared" si="480"/>
        <v>1.9805519680196724</v>
      </c>
    </row>
    <row r="3031" spans="1:17" x14ac:dyDescent="0.25">
      <c r="A3031" s="2">
        <v>40625</v>
      </c>
      <c r="B3031" s="1">
        <v>55.2</v>
      </c>
      <c r="C3031" s="1">
        <v>55.87</v>
      </c>
      <c r="D3031" s="1">
        <v>54.82</v>
      </c>
      <c r="E3031" s="1">
        <v>55.71</v>
      </c>
      <c r="F3031" s="1">
        <v>60365100</v>
      </c>
      <c r="G3031" s="1">
        <v>54.89</v>
      </c>
      <c r="H3031" s="8">
        <f t="shared" si="472"/>
        <v>5.4955119985344858E-3</v>
      </c>
      <c r="I3031" s="1">
        <f t="shared" si="473"/>
        <v>1</v>
      </c>
      <c r="J3031" s="1">
        <f t="shared" si="471"/>
        <v>1</v>
      </c>
      <c r="K3031" s="8">
        <f t="shared" si="474"/>
        <v>1.7853889597376549E-2</v>
      </c>
      <c r="L3031" s="8">
        <f t="shared" si="475"/>
        <v>2.9513572599744853E-2</v>
      </c>
      <c r="M3031" s="8">
        <f t="shared" si="476"/>
        <v>2.787392967753699E-2</v>
      </c>
      <c r="N3031" s="8">
        <f t="shared" si="477"/>
        <v>3.8987065039169266E-2</v>
      </c>
      <c r="O3031" s="1">
        <f t="shared" si="478"/>
        <v>2.2599999999999998</v>
      </c>
      <c r="P3031" s="1">
        <f t="shared" si="479"/>
        <v>54.89</v>
      </c>
      <c r="Q3031" s="1">
        <f t="shared" si="480"/>
        <v>1.9805519680196724</v>
      </c>
    </row>
    <row r="3032" spans="1:17" x14ac:dyDescent="0.25">
      <c r="A3032" s="2">
        <v>40626</v>
      </c>
      <c r="B3032" s="1">
        <v>56.13</v>
      </c>
      <c r="C3032" s="1">
        <v>56.82</v>
      </c>
      <c r="D3032" s="1">
        <v>55.82</v>
      </c>
      <c r="E3032" s="1">
        <v>56.7</v>
      </c>
      <c r="F3032" s="1">
        <v>69502400</v>
      </c>
      <c r="G3032" s="1">
        <v>55.87</v>
      </c>
      <c r="H3032" s="8">
        <f t="shared" si="472"/>
        <v>1.7853889597376549E-2</v>
      </c>
      <c r="I3032" s="1">
        <f t="shared" si="473"/>
        <v>2</v>
      </c>
      <c r="J3032" s="1">
        <f t="shared" si="471"/>
        <v>2</v>
      </c>
      <c r="K3032" s="8">
        <f t="shared" si="474"/>
        <v>2.505817075353578E-3</v>
      </c>
      <c r="L3032" s="8">
        <f t="shared" si="475"/>
        <v>1.2887059244675259E-2</v>
      </c>
      <c r="M3032" s="8">
        <f t="shared" si="476"/>
        <v>9.1283336316450026E-3</v>
      </c>
      <c r="N3032" s="8">
        <f t="shared" si="477"/>
        <v>2.8995883300519054E-2</v>
      </c>
      <c r="O3032" s="1">
        <f t="shared" si="478"/>
        <v>2.25</v>
      </c>
      <c r="P3032" s="1">
        <f t="shared" si="479"/>
        <v>55.87</v>
      </c>
      <c r="Q3032" s="1">
        <f t="shared" si="480"/>
        <v>1.9805519680196724</v>
      </c>
    </row>
    <row r="3033" spans="1:17" x14ac:dyDescent="0.25">
      <c r="A3033" s="2">
        <v>40627</v>
      </c>
      <c r="B3033" s="1">
        <v>56.88</v>
      </c>
      <c r="C3033" s="1">
        <v>57.22</v>
      </c>
      <c r="D3033" s="1">
        <v>56.73</v>
      </c>
      <c r="E3033" s="1">
        <v>56.84</v>
      </c>
      <c r="F3033" s="1">
        <v>74131100</v>
      </c>
      <c r="G3033" s="1">
        <v>56.01</v>
      </c>
      <c r="H3033" s="8">
        <f t="shared" si="472"/>
        <v>2.505817075353578E-3</v>
      </c>
      <c r="I3033" s="1">
        <f t="shared" si="473"/>
        <v>3</v>
      </c>
      <c r="J3033" s="1">
        <f t="shared" si="471"/>
        <v>3</v>
      </c>
      <c r="K3033" s="8">
        <f t="shared" si="474"/>
        <v>-5.5347259417960482E-3</v>
      </c>
      <c r="L3033" s="8">
        <f t="shared" si="475"/>
        <v>1.0890912337082614E-2</v>
      </c>
      <c r="M3033" s="8">
        <f t="shared" si="476"/>
        <v>1.963935011604967E-3</v>
      </c>
      <c r="N3033" s="8">
        <f t="shared" si="477"/>
        <v>2.8923406534547391E-2</v>
      </c>
      <c r="O3033" s="1">
        <f t="shared" si="478"/>
        <v>2.2599999999999998</v>
      </c>
      <c r="P3033" s="1">
        <f t="shared" si="479"/>
        <v>56.01</v>
      </c>
      <c r="Q3033" s="1">
        <f t="shared" si="480"/>
        <v>1.9805519680196724</v>
      </c>
    </row>
    <row r="3034" spans="1:17" x14ac:dyDescent="0.25">
      <c r="A3034" s="2">
        <v>40630</v>
      </c>
      <c r="B3034" s="1">
        <v>57.09</v>
      </c>
      <c r="C3034" s="1">
        <v>57.1</v>
      </c>
      <c r="D3034" s="1">
        <v>56.5</v>
      </c>
      <c r="E3034" s="1">
        <v>56.53</v>
      </c>
      <c r="F3034" s="1">
        <v>37824000</v>
      </c>
      <c r="G3034" s="1">
        <v>55.7</v>
      </c>
      <c r="H3034" s="8">
        <f t="shared" si="472"/>
        <v>-5.5347259417960482E-3</v>
      </c>
      <c r="I3034" s="1">
        <f t="shared" si="473"/>
        <v>-1</v>
      </c>
      <c r="J3034" s="1">
        <f t="shared" si="471"/>
        <v>1</v>
      </c>
      <c r="K3034" s="8">
        <f t="shared" si="474"/>
        <v>9.6947935368043581E-3</v>
      </c>
      <c r="L3034" s="8">
        <f t="shared" si="475"/>
        <v>1.3105924596050311E-2</v>
      </c>
      <c r="M3034" s="8">
        <f t="shared" si="476"/>
        <v>4.1292639138239551E-3</v>
      </c>
      <c r="N3034" s="8">
        <f t="shared" si="477"/>
        <v>4.0574506283662437E-2</v>
      </c>
      <c r="O3034" s="1">
        <f t="shared" si="478"/>
        <v>2.2549999999999999</v>
      </c>
      <c r="P3034" s="1">
        <f t="shared" si="479"/>
        <v>55.7</v>
      </c>
      <c r="Q3034" s="1">
        <f t="shared" si="480"/>
        <v>1.9805519680196724</v>
      </c>
    </row>
    <row r="3035" spans="1:17" x14ac:dyDescent="0.25">
      <c r="A3035" s="2">
        <v>40631</v>
      </c>
      <c r="B3035" s="1">
        <v>56.4</v>
      </c>
      <c r="C3035" s="1">
        <v>57.08</v>
      </c>
      <c r="D3035" s="1">
        <v>56.23</v>
      </c>
      <c r="E3035" s="1">
        <v>57.08</v>
      </c>
      <c r="F3035" s="1">
        <v>47994800</v>
      </c>
      <c r="G3035" s="1">
        <v>56.24</v>
      </c>
      <c r="H3035" s="8">
        <f t="shared" si="472"/>
        <v>9.6947935368043581E-3</v>
      </c>
      <c r="I3035" s="1">
        <f t="shared" si="473"/>
        <v>1</v>
      </c>
      <c r="J3035" s="1">
        <f t="shared" si="471"/>
        <v>1</v>
      </c>
      <c r="K3035" s="8">
        <f t="shared" si="474"/>
        <v>4.8008534850638718E-3</v>
      </c>
      <c r="L3035" s="8">
        <f t="shared" si="475"/>
        <v>7.1123755334290273E-4</v>
      </c>
      <c r="M3035" s="8">
        <f t="shared" si="476"/>
        <v>-1.2446657183499354E-2</v>
      </c>
      <c r="N3035" s="8">
        <f t="shared" si="477"/>
        <v>3.7517780938833623E-2</v>
      </c>
      <c r="O3035" s="1">
        <f t="shared" si="478"/>
        <v>2.2549999999999999</v>
      </c>
      <c r="P3035" s="1">
        <f t="shared" si="479"/>
        <v>56.24</v>
      </c>
      <c r="Q3035" s="1">
        <f t="shared" si="480"/>
        <v>1.9805519680196724</v>
      </c>
    </row>
    <row r="3036" spans="1:17" x14ac:dyDescent="0.25">
      <c r="A3036" s="2">
        <v>40632</v>
      </c>
      <c r="B3036" s="1">
        <v>57.36</v>
      </c>
      <c r="C3036" s="1">
        <v>57.43</v>
      </c>
      <c r="D3036" s="1">
        <v>57.08</v>
      </c>
      <c r="E3036" s="1">
        <v>57.35</v>
      </c>
      <c r="F3036" s="1">
        <v>44935900</v>
      </c>
      <c r="G3036" s="1">
        <v>56.51</v>
      </c>
      <c r="H3036" s="8">
        <f t="shared" si="472"/>
        <v>4.8008534850638718E-3</v>
      </c>
      <c r="I3036" s="1">
        <f t="shared" si="473"/>
        <v>2</v>
      </c>
      <c r="J3036" s="1">
        <f t="shared" si="471"/>
        <v>2</v>
      </c>
      <c r="K3036" s="8">
        <f t="shared" si="474"/>
        <v>1.4156786409484923E-3</v>
      </c>
      <c r="L3036" s="8">
        <f t="shared" si="475"/>
        <v>-1.5926384710670538E-3</v>
      </c>
      <c r="M3036" s="8">
        <f t="shared" si="476"/>
        <v>-8.6710316758095152E-3</v>
      </c>
      <c r="N3036" s="8">
        <f t="shared" si="477"/>
        <v>3.0967970270748602E-2</v>
      </c>
      <c r="O3036" s="1">
        <f t="shared" si="478"/>
        <v>2.2599999999999998</v>
      </c>
      <c r="P3036" s="1">
        <f t="shared" si="479"/>
        <v>56.51</v>
      </c>
      <c r="Q3036" s="1">
        <f t="shared" si="480"/>
        <v>1.9805519680196724</v>
      </c>
    </row>
    <row r="3037" spans="1:17" x14ac:dyDescent="0.25">
      <c r="A3037" s="2">
        <v>40633</v>
      </c>
      <c r="B3037" s="1">
        <v>57.27</v>
      </c>
      <c r="C3037" s="1">
        <v>57.48</v>
      </c>
      <c r="D3037" s="1">
        <v>57.15</v>
      </c>
      <c r="E3037" s="1">
        <v>57.43</v>
      </c>
      <c r="F3037" s="1">
        <v>50004300</v>
      </c>
      <c r="G3037" s="1">
        <v>56.59</v>
      </c>
      <c r="H3037" s="8">
        <f t="shared" si="472"/>
        <v>1.4156786409484923E-3</v>
      </c>
      <c r="I3037" s="1">
        <f t="shared" si="473"/>
        <v>3</v>
      </c>
      <c r="J3037" s="1">
        <f t="shared" si="471"/>
        <v>3</v>
      </c>
      <c r="K3037" s="8">
        <f t="shared" si="474"/>
        <v>5.3012899805615632E-4</v>
      </c>
      <c r="L3037" s="8">
        <f t="shared" si="475"/>
        <v>-3.7109029863933163E-3</v>
      </c>
      <c r="M3037" s="8">
        <f t="shared" si="476"/>
        <v>-1.1839547623255009E-2</v>
      </c>
      <c r="N3037" s="8">
        <f t="shared" si="477"/>
        <v>2.862696589503444E-2</v>
      </c>
      <c r="O3037" s="1">
        <f t="shared" si="478"/>
        <v>2.2650000000000001</v>
      </c>
      <c r="P3037" s="1">
        <f t="shared" si="479"/>
        <v>56.59</v>
      </c>
      <c r="Q3037" s="1">
        <f t="shared" si="480"/>
        <v>1.9805519680196724</v>
      </c>
    </row>
    <row r="3038" spans="1:17" x14ac:dyDescent="0.25">
      <c r="A3038" s="2">
        <v>40634</v>
      </c>
      <c r="B3038" s="1">
        <v>57.72</v>
      </c>
      <c r="C3038" s="1">
        <v>57.9</v>
      </c>
      <c r="D3038" s="1">
        <v>57.29</v>
      </c>
      <c r="E3038" s="1">
        <v>57.46</v>
      </c>
      <c r="F3038" s="1">
        <v>68031800</v>
      </c>
      <c r="G3038" s="1">
        <v>56.62</v>
      </c>
      <c r="H3038" s="8">
        <f t="shared" si="472"/>
        <v>5.3012899805615632E-4</v>
      </c>
      <c r="I3038" s="1">
        <f t="shared" si="473"/>
        <v>4</v>
      </c>
      <c r="J3038" s="1">
        <f t="shared" si="471"/>
        <v>4</v>
      </c>
      <c r="K3038" s="8">
        <f t="shared" si="474"/>
        <v>-3.3557046979865168E-3</v>
      </c>
      <c r="L3038" s="8">
        <f t="shared" si="475"/>
        <v>-8.8308018368067343E-3</v>
      </c>
      <c r="M3038" s="8">
        <f t="shared" si="476"/>
        <v>-1.4129282938890819E-2</v>
      </c>
      <c r="N3038" s="8">
        <f t="shared" si="477"/>
        <v>2.6315789473684292E-2</v>
      </c>
      <c r="O3038" s="1">
        <f t="shared" si="478"/>
        <v>2.27</v>
      </c>
      <c r="P3038" s="1">
        <f t="shared" si="479"/>
        <v>56.62</v>
      </c>
      <c r="Q3038" s="1">
        <f t="shared" si="480"/>
        <v>1.9805519680196724</v>
      </c>
    </row>
    <row r="3039" spans="1:17" x14ac:dyDescent="0.25">
      <c r="A3039" s="2">
        <v>40637</v>
      </c>
      <c r="B3039" s="1">
        <v>57.62</v>
      </c>
      <c r="C3039" s="1">
        <v>57.68</v>
      </c>
      <c r="D3039" s="1">
        <v>57.02</v>
      </c>
      <c r="E3039" s="1">
        <v>57.27</v>
      </c>
      <c r="F3039" s="1">
        <v>48659100</v>
      </c>
      <c r="G3039" s="1">
        <v>56.43</v>
      </c>
      <c r="H3039" s="8">
        <f t="shared" si="472"/>
        <v>-3.3557046979865168E-3</v>
      </c>
      <c r="I3039" s="1">
        <f t="shared" si="473"/>
        <v>-1</v>
      </c>
      <c r="J3039" s="1">
        <f t="shared" si="471"/>
        <v>1</v>
      </c>
      <c r="K3039" s="8">
        <f t="shared" si="474"/>
        <v>-2.6581605528973595E-3</v>
      </c>
      <c r="L3039" s="8">
        <f t="shared" si="475"/>
        <v>-8.8605351763246798E-3</v>
      </c>
      <c r="M3039" s="8">
        <f t="shared" si="476"/>
        <v>-1.7721070352649249E-2</v>
      </c>
      <c r="N3039" s="8">
        <f t="shared" si="477"/>
        <v>2.4809498493709059E-2</v>
      </c>
      <c r="O3039" s="1">
        <f t="shared" si="478"/>
        <v>2.27</v>
      </c>
      <c r="P3039" s="1">
        <f t="shared" si="479"/>
        <v>56.43</v>
      </c>
      <c r="Q3039" s="1">
        <f t="shared" si="480"/>
        <v>1.9805519680196724</v>
      </c>
    </row>
    <row r="3040" spans="1:17" x14ac:dyDescent="0.25">
      <c r="A3040" s="2">
        <v>40638</v>
      </c>
      <c r="B3040" s="1">
        <v>57.16</v>
      </c>
      <c r="C3040" s="1">
        <v>57.49</v>
      </c>
      <c r="D3040" s="1">
        <v>57</v>
      </c>
      <c r="E3040" s="1">
        <v>57.12</v>
      </c>
      <c r="F3040" s="1">
        <v>55386700</v>
      </c>
      <c r="G3040" s="1">
        <v>56.28</v>
      </c>
      <c r="H3040" s="8">
        <f t="shared" si="472"/>
        <v>-2.6581605528973595E-3</v>
      </c>
      <c r="I3040" s="1">
        <f t="shared" si="473"/>
        <v>-2</v>
      </c>
      <c r="J3040" s="1">
        <f t="shared" si="471"/>
        <v>2</v>
      </c>
      <c r="K3040" s="8">
        <f t="shared" si="474"/>
        <v>2.4875621890547706E-3</v>
      </c>
      <c r="L3040" s="8">
        <f t="shared" si="475"/>
        <v>-1.3148542999289248E-2</v>
      </c>
      <c r="M3040" s="8">
        <f t="shared" si="476"/>
        <v>-9.0618336886992834E-3</v>
      </c>
      <c r="N3040" s="8">
        <f t="shared" si="477"/>
        <v>2.5941719971570798E-2</v>
      </c>
      <c r="O3040" s="1">
        <f t="shared" si="478"/>
        <v>2.27</v>
      </c>
      <c r="P3040" s="1">
        <f t="shared" si="479"/>
        <v>56.28</v>
      </c>
      <c r="Q3040" s="1">
        <f t="shared" si="480"/>
        <v>1.9805519680196724</v>
      </c>
    </row>
    <row r="3041" spans="1:17" x14ac:dyDescent="0.25">
      <c r="A3041" s="2">
        <v>40639</v>
      </c>
      <c r="B3041" s="1">
        <v>57.56</v>
      </c>
      <c r="C3041" s="1">
        <v>57.73</v>
      </c>
      <c r="D3041" s="1">
        <v>56.93</v>
      </c>
      <c r="E3041" s="1">
        <v>57.26</v>
      </c>
      <c r="F3041" s="1">
        <v>49513800</v>
      </c>
      <c r="G3041" s="1">
        <v>56.42</v>
      </c>
      <c r="H3041" s="8">
        <f t="shared" si="472"/>
        <v>2.4875621890547706E-3</v>
      </c>
      <c r="I3041" s="1">
        <f t="shared" si="473"/>
        <v>1</v>
      </c>
      <c r="J3041" s="1">
        <f t="shared" si="471"/>
        <v>1</v>
      </c>
      <c r="K3041" s="8">
        <f t="shared" si="474"/>
        <v>-7.0896845090395733E-4</v>
      </c>
      <c r="L3041" s="8">
        <f t="shared" si="475"/>
        <v>-7.0896845090393512E-3</v>
      </c>
      <c r="M3041" s="8">
        <f t="shared" si="476"/>
        <v>1.0811768876284988E-2</v>
      </c>
      <c r="N3041" s="8">
        <f t="shared" si="477"/>
        <v>1.790145338532434E-2</v>
      </c>
      <c r="O3041" s="1">
        <f t="shared" si="478"/>
        <v>2.2599999999999998</v>
      </c>
      <c r="P3041" s="1">
        <f t="shared" si="479"/>
        <v>56.42</v>
      </c>
      <c r="Q3041" s="1">
        <f t="shared" si="480"/>
        <v>1.9805519680196724</v>
      </c>
    </row>
    <row r="3042" spans="1:17" x14ac:dyDescent="0.25">
      <c r="A3042" s="2">
        <v>40640</v>
      </c>
      <c r="B3042" s="1">
        <v>57.24</v>
      </c>
      <c r="C3042" s="1">
        <v>57.6</v>
      </c>
      <c r="D3042" s="1">
        <v>56.81</v>
      </c>
      <c r="E3042" s="1">
        <v>57.22</v>
      </c>
      <c r="F3042" s="1">
        <v>60697000</v>
      </c>
      <c r="G3042" s="1">
        <v>56.38</v>
      </c>
      <c r="H3042" s="8">
        <f t="shared" si="472"/>
        <v>-7.0896845090395733E-4</v>
      </c>
      <c r="I3042" s="1">
        <f t="shared" si="473"/>
        <v>-1</v>
      </c>
      <c r="J3042" s="1">
        <f t="shared" si="471"/>
        <v>1</v>
      </c>
      <c r="K3042" s="8">
        <f t="shared" si="474"/>
        <v>-4.6115643845335841E-3</v>
      </c>
      <c r="L3042" s="8">
        <f t="shared" si="475"/>
        <v>-8.1589216034054779E-3</v>
      </c>
      <c r="M3042" s="8">
        <f t="shared" si="476"/>
        <v>1.9687832564739161E-2</v>
      </c>
      <c r="N3042" s="8">
        <f t="shared" si="477"/>
        <v>2.1816246896062319E-2</v>
      </c>
      <c r="O3042" s="1">
        <f t="shared" si="478"/>
        <v>2.2450000000000001</v>
      </c>
      <c r="P3042" s="1">
        <f t="shared" si="479"/>
        <v>56.38</v>
      </c>
      <c r="Q3042" s="1">
        <f t="shared" si="480"/>
        <v>1.9805519680196724</v>
      </c>
    </row>
    <row r="3043" spans="1:17" x14ac:dyDescent="0.25">
      <c r="A3043" s="2">
        <v>40641</v>
      </c>
      <c r="B3043" s="1">
        <v>57.48</v>
      </c>
      <c r="C3043" s="1">
        <v>57.57</v>
      </c>
      <c r="D3043" s="1">
        <v>56.65</v>
      </c>
      <c r="E3043" s="1">
        <v>56.95</v>
      </c>
      <c r="F3043" s="1">
        <v>42782200</v>
      </c>
      <c r="G3043" s="1">
        <v>56.12</v>
      </c>
      <c r="H3043" s="8">
        <f t="shared" si="472"/>
        <v>-4.6115643845335841E-3</v>
      </c>
      <c r="I3043" s="1">
        <f t="shared" si="473"/>
        <v>-2</v>
      </c>
      <c r="J3043" s="1">
        <f t="shared" si="471"/>
        <v>2</v>
      </c>
      <c r="K3043" s="8">
        <f t="shared" si="474"/>
        <v>-3.3856022808267383E-3</v>
      </c>
      <c r="L3043" s="8">
        <f t="shared" si="475"/>
        <v>-5.3456878118317563E-3</v>
      </c>
      <c r="M3043" s="8">
        <f t="shared" si="476"/>
        <v>2.6906628652886733E-2</v>
      </c>
      <c r="N3043" s="8">
        <f t="shared" si="477"/>
        <v>3.0470420527441311E-2</v>
      </c>
      <c r="O3043" s="1">
        <f t="shared" si="478"/>
        <v>2.23</v>
      </c>
      <c r="P3043" s="1">
        <f t="shared" si="479"/>
        <v>56.12</v>
      </c>
      <c r="Q3043" s="1">
        <f t="shared" si="480"/>
        <v>1.9805519680196724</v>
      </c>
    </row>
    <row r="3044" spans="1:17" x14ac:dyDescent="0.25">
      <c r="A3044" s="2">
        <v>40644</v>
      </c>
      <c r="B3044" s="1">
        <v>57.17</v>
      </c>
      <c r="C3044" s="1">
        <v>57.29</v>
      </c>
      <c r="D3044" s="1">
        <v>56.56</v>
      </c>
      <c r="E3044" s="1">
        <v>56.76</v>
      </c>
      <c r="F3044" s="1">
        <v>42451700</v>
      </c>
      <c r="G3044" s="1">
        <v>55.93</v>
      </c>
      <c r="H3044" s="8">
        <f t="shared" si="472"/>
        <v>-3.3856022808267383E-3</v>
      </c>
      <c r="I3044" s="1">
        <f t="shared" si="473"/>
        <v>-3</v>
      </c>
      <c r="J3044" s="1">
        <f t="shared" si="471"/>
        <v>3</v>
      </c>
      <c r="K3044" s="8">
        <f t="shared" si="474"/>
        <v>-6.9730019667441079E-3</v>
      </c>
      <c r="L3044" s="8">
        <f t="shared" si="475"/>
        <v>-8.9397461112104004E-3</v>
      </c>
      <c r="M3044" s="8">
        <f t="shared" si="476"/>
        <v>3.6295369211514439E-2</v>
      </c>
      <c r="N3044" s="8">
        <f t="shared" si="477"/>
        <v>4.2731986411585821E-2</v>
      </c>
      <c r="O3044" s="1">
        <f t="shared" si="478"/>
        <v>2.2400000000000002</v>
      </c>
      <c r="P3044" s="1">
        <f t="shared" si="479"/>
        <v>55.93</v>
      </c>
      <c r="Q3044" s="1">
        <f t="shared" si="480"/>
        <v>1.9805519680196724</v>
      </c>
    </row>
    <row r="3045" spans="1:17" x14ac:dyDescent="0.25">
      <c r="A3045" s="2">
        <v>40645</v>
      </c>
      <c r="B3045" s="1">
        <v>56.5</v>
      </c>
      <c r="C3045" s="1">
        <v>56.64</v>
      </c>
      <c r="D3045" s="1">
        <v>56.15</v>
      </c>
      <c r="E3045" s="1">
        <v>56.37</v>
      </c>
      <c r="F3045" s="1">
        <v>50422800</v>
      </c>
      <c r="G3045" s="1">
        <v>55.54</v>
      </c>
      <c r="H3045" s="8">
        <f t="shared" si="472"/>
        <v>-6.9730019667441079E-3</v>
      </c>
      <c r="I3045" s="1">
        <f t="shared" si="473"/>
        <v>-4</v>
      </c>
      <c r="J3045" s="1">
        <f t="shared" si="471"/>
        <v>4</v>
      </c>
      <c r="K3045" s="8">
        <f t="shared" si="474"/>
        <v>8.6424198775658656E-3</v>
      </c>
      <c r="L3045" s="8">
        <f t="shared" si="475"/>
        <v>4.1411595246669819E-3</v>
      </c>
      <c r="M3045" s="8">
        <f t="shared" si="476"/>
        <v>5.059416636658276E-2</v>
      </c>
      <c r="N3045" s="8">
        <f t="shared" si="477"/>
        <v>4.2491897731364858E-2</v>
      </c>
      <c r="O3045" s="1">
        <f t="shared" si="478"/>
        <v>2.2549999999999999</v>
      </c>
      <c r="P3045" s="1">
        <f t="shared" si="479"/>
        <v>55.54</v>
      </c>
      <c r="Q3045" s="1">
        <f t="shared" si="480"/>
        <v>1.9805519680196724</v>
      </c>
    </row>
    <row r="3046" spans="1:17" x14ac:dyDescent="0.25">
      <c r="A3046" s="2">
        <v>40646</v>
      </c>
      <c r="B3046" s="1">
        <v>56.79</v>
      </c>
      <c r="C3046" s="1">
        <v>57</v>
      </c>
      <c r="D3046" s="1">
        <v>56.4</v>
      </c>
      <c r="E3046" s="1">
        <v>56.85</v>
      </c>
      <c r="F3046" s="1">
        <v>49979800</v>
      </c>
      <c r="G3046" s="1">
        <v>56.02</v>
      </c>
      <c r="H3046" s="8">
        <f t="shared" si="472"/>
        <v>8.6424198775658656E-3</v>
      </c>
      <c r="I3046" s="1">
        <f t="shared" si="473"/>
        <v>1</v>
      </c>
      <c r="J3046" s="1">
        <f t="shared" si="471"/>
        <v>1</v>
      </c>
      <c r="K3046" s="8">
        <f t="shared" si="474"/>
        <v>-1.7850767583006411E-3</v>
      </c>
      <c r="L3046" s="8">
        <f t="shared" si="475"/>
        <v>1.8029275258836019E-2</v>
      </c>
      <c r="M3046" s="8">
        <f t="shared" si="476"/>
        <v>3.9985719385933427E-2</v>
      </c>
      <c r="N3046" s="8">
        <f t="shared" si="477"/>
        <v>3.9628704034273543E-2</v>
      </c>
      <c r="O3046" s="1">
        <f t="shared" si="478"/>
        <v>2.25</v>
      </c>
      <c r="P3046" s="1">
        <f t="shared" si="479"/>
        <v>56.02</v>
      </c>
      <c r="Q3046" s="1">
        <f t="shared" si="480"/>
        <v>1.9805519680196724</v>
      </c>
    </row>
    <row r="3047" spans="1:17" x14ac:dyDescent="0.25">
      <c r="A3047" s="2">
        <v>40647</v>
      </c>
      <c r="B3047" s="1">
        <v>56.46</v>
      </c>
      <c r="C3047" s="1">
        <v>56.83</v>
      </c>
      <c r="D3047" s="1">
        <v>56.23</v>
      </c>
      <c r="E3047" s="1">
        <v>56.75</v>
      </c>
      <c r="F3047" s="1">
        <v>53544100</v>
      </c>
      <c r="G3047" s="1">
        <v>55.92</v>
      </c>
      <c r="H3047" s="8">
        <f t="shared" si="472"/>
        <v>-1.7850767583006411E-3</v>
      </c>
      <c r="I3047" s="1">
        <f t="shared" si="473"/>
        <v>-1</v>
      </c>
      <c r="J3047" s="1">
        <f t="shared" si="471"/>
        <v>1</v>
      </c>
      <c r="K3047" s="8">
        <f t="shared" si="474"/>
        <v>-1.7882689556509845E-3</v>
      </c>
      <c r="L3047" s="8">
        <f t="shared" si="475"/>
        <v>2.8075822603719658E-2</v>
      </c>
      <c r="M3047" s="8">
        <f t="shared" si="476"/>
        <v>4.0951359084406169E-2</v>
      </c>
      <c r="N3047" s="8">
        <f t="shared" si="477"/>
        <v>2.9148783977110071E-2</v>
      </c>
      <c r="O3047" s="1">
        <f t="shared" si="478"/>
        <v>2.2400000000000002</v>
      </c>
      <c r="P3047" s="1">
        <f t="shared" si="479"/>
        <v>55.92</v>
      </c>
      <c r="Q3047" s="1">
        <f t="shared" si="480"/>
        <v>1.9805519680196724</v>
      </c>
    </row>
    <row r="3048" spans="1:17" x14ac:dyDescent="0.25">
      <c r="A3048" s="2">
        <v>40648</v>
      </c>
      <c r="B3048" s="1">
        <v>56.53</v>
      </c>
      <c r="C3048" s="1">
        <v>56.87</v>
      </c>
      <c r="D3048" s="1">
        <v>56.28</v>
      </c>
      <c r="E3048" s="1">
        <v>56.65</v>
      </c>
      <c r="F3048" s="1">
        <v>68530000</v>
      </c>
      <c r="G3048" s="1">
        <v>55.82</v>
      </c>
      <c r="H3048" s="8">
        <f t="shared" si="472"/>
        <v>-1.7882689556509845E-3</v>
      </c>
      <c r="I3048" s="1">
        <f t="shared" si="473"/>
        <v>-2</v>
      </c>
      <c r="J3048" s="1">
        <f t="shared" si="471"/>
        <v>2</v>
      </c>
      <c r="K3048" s="8">
        <f t="shared" si="474"/>
        <v>-6.9867431028305393E-3</v>
      </c>
      <c r="L3048" s="8">
        <f t="shared" si="475"/>
        <v>3.2425653887495631E-2</v>
      </c>
      <c r="M3048" s="8">
        <f t="shared" si="476"/>
        <v>4.1024722321748364E-2</v>
      </c>
      <c r="N3048" s="8">
        <f t="shared" si="477"/>
        <v>1.3256897169473314E-2</v>
      </c>
      <c r="O3048" s="1">
        <f t="shared" si="478"/>
        <v>2.23</v>
      </c>
      <c r="P3048" s="1">
        <f t="shared" si="479"/>
        <v>55.82</v>
      </c>
      <c r="Q3048" s="1">
        <f t="shared" si="480"/>
        <v>1.9805519680196724</v>
      </c>
    </row>
    <row r="3049" spans="1:17" x14ac:dyDescent="0.25">
      <c r="A3049" s="2">
        <v>40651</v>
      </c>
      <c r="B3049" s="1">
        <v>56.08</v>
      </c>
      <c r="C3049" s="1">
        <v>56.27</v>
      </c>
      <c r="D3049" s="1">
        <v>55.32</v>
      </c>
      <c r="E3049" s="1">
        <v>56.25</v>
      </c>
      <c r="F3049" s="1">
        <v>69065000</v>
      </c>
      <c r="G3049" s="1">
        <v>55.43</v>
      </c>
      <c r="H3049" s="8">
        <f t="shared" si="472"/>
        <v>-6.9867431028305393E-3</v>
      </c>
      <c r="I3049" s="1">
        <f t="shared" si="473"/>
        <v>-3</v>
      </c>
      <c r="J3049" s="1">
        <f t="shared" si="471"/>
        <v>3</v>
      </c>
      <c r="K3049" s="8">
        <f t="shared" si="474"/>
        <v>6.1338625293163584E-3</v>
      </c>
      <c r="L3049" s="8">
        <f t="shared" si="475"/>
        <v>4.5643153526971014E-2</v>
      </c>
      <c r="M3049" s="8">
        <f t="shared" si="476"/>
        <v>4.329785314811474E-2</v>
      </c>
      <c r="N3049" s="8">
        <f t="shared" si="477"/>
        <v>2.3272596067111628E-2</v>
      </c>
      <c r="O3049" s="1">
        <f t="shared" si="478"/>
        <v>2.2200000000000002</v>
      </c>
      <c r="P3049" s="1">
        <f t="shared" si="479"/>
        <v>55.43</v>
      </c>
      <c r="Q3049" s="1">
        <f t="shared" si="480"/>
        <v>1.9805519680196724</v>
      </c>
    </row>
    <row r="3050" spans="1:17" x14ac:dyDescent="0.25">
      <c r="A3050" s="2">
        <v>40652</v>
      </c>
      <c r="B3050" s="1">
        <v>56.4</v>
      </c>
      <c r="C3050" s="1">
        <v>56.6</v>
      </c>
      <c r="D3050" s="1">
        <v>56.1</v>
      </c>
      <c r="E3050" s="1">
        <v>56.6</v>
      </c>
      <c r="F3050" s="1">
        <v>38608400</v>
      </c>
      <c r="G3050" s="1">
        <v>55.77</v>
      </c>
      <c r="H3050" s="8">
        <f t="shared" si="472"/>
        <v>6.1338625293163584E-3</v>
      </c>
      <c r="I3050" s="1">
        <f t="shared" si="473"/>
        <v>1</v>
      </c>
      <c r="J3050" s="1">
        <f t="shared" si="471"/>
        <v>1</v>
      </c>
      <c r="K3050" s="8">
        <f t="shared" si="474"/>
        <v>2.2592791823561109E-2</v>
      </c>
      <c r="L3050" s="8">
        <f t="shared" si="475"/>
        <v>4.6261430876815446E-2</v>
      </c>
      <c r="M3050" s="8">
        <f t="shared" si="476"/>
        <v>3.5323650708266152E-2</v>
      </c>
      <c r="N3050" s="8">
        <f t="shared" si="477"/>
        <v>2.5461717769410086E-2</v>
      </c>
      <c r="O3050" s="1">
        <f t="shared" si="478"/>
        <v>2.2200000000000002</v>
      </c>
      <c r="P3050" s="1">
        <f t="shared" si="479"/>
        <v>55.77</v>
      </c>
      <c r="Q3050" s="1">
        <f t="shared" si="480"/>
        <v>1.9805519680196724</v>
      </c>
    </row>
    <row r="3051" spans="1:17" x14ac:dyDescent="0.25">
      <c r="A3051" s="2">
        <v>40653</v>
      </c>
      <c r="B3051" s="1">
        <v>57.6</v>
      </c>
      <c r="C3051" s="1">
        <v>57.94</v>
      </c>
      <c r="D3051" s="1">
        <v>57.53</v>
      </c>
      <c r="E3051" s="1">
        <v>57.88</v>
      </c>
      <c r="F3051" s="1">
        <v>67259000</v>
      </c>
      <c r="G3051" s="1">
        <v>57.03</v>
      </c>
      <c r="H3051" s="8">
        <f t="shared" si="472"/>
        <v>2.2592791823561109E-2</v>
      </c>
      <c r="I3051" s="1">
        <f t="shared" si="473"/>
        <v>2</v>
      </c>
      <c r="J3051" s="1">
        <f t="shared" si="471"/>
        <v>2</v>
      </c>
      <c r="K3051" s="8">
        <f t="shared" si="474"/>
        <v>8.065930212169059E-3</v>
      </c>
      <c r="L3051" s="8">
        <f t="shared" si="475"/>
        <v>2.1567596002104006E-2</v>
      </c>
      <c r="M3051" s="8">
        <f t="shared" si="476"/>
        <v>7.0138523584077905E-3</v>
      </c>
      <c r="N3051" s="8">
        <f t="shared" si="477"/>
        <v>5.7864281956865327E-3</v>
      </c>
      <c r="O3051" s="1">
        <f t="shared" si="478"/>
        <v>2.2200000000000002</v>
      </c>
      <c r="P3051" s="1">
        <f t="shared" si="479"/>
        <v>57.03</v>
      </c>
      <c r="Q3051" s="1">
        <f t="shared" si="480"/>
        <v>1.9805519680196724</v>
      </c>
    </row>
    <row r="3052" spans="1:17" x14ac:dyDescent="0.25">
      <c r="A3052" s="2">
        <v>40654</v>
      </c>
      <c r="B3052" s="1">
        <v>58.44</v>
      </c>
      <c r="C3052" s="1">
        <v>58.47</v>
      </c>
      <c r="D3052" s="1">
        <v>58.16</v>
      </c>
      <c r="E3052" s="1">
        <v>58.34</v>
      </c>
      <c r="F3052" s="1">
        <v>43666800</v>
      </c>
      <c r="G3052" s="1">
        <v>57.49</v>
      </c>
      <c r="H3052" s="8">
        <f t="shared" si="472"/>
        <v>8.065930212169059E-3</v>
      </c>
      <c r="I3052" s="1">
        <f t="shared" si="473"/>
        <v>3</v>
      </c>
      <c r="J3052" s="1">
        <f t="shared" si="471"/>
        <v>3</v>
      </c>
      <c r="K3052" s="8">
        <f t="shared" si="474"/>
        <v>2.4352061228039013E-3</v>
      </c>
      <c r="L3052" s="8">
        <f t="shared" si="475"/>
        <v>1.2523917202991841E-2</v>
      </c>
      <c r="M3052" s="8">
        <f t="shared" si="476"/>
        <v>2.0873195338320105E-3</v>
      </c>
      <c r="N3052" s="8">
        <f t="shared" si="477"/>
        <v>-9.9147677857018834E-3</v>
      </c>
      <c r="O3052" s="1">
        <f t="shared" si="478"/>
        <v>2.2200000000000002</v>
      </c>
      <c r="P3052" s="1">
        <f t="shared" si="479"/>
        <v>57.49</v>
      </c>
      <c r="Q3052" s="1">
        <f t="shared" si="480"/>
        <v>1.9805519680196724</v>
      </c>
    </row>
    <row r="3053" spans="1:17" x14ac:dyDescent="0.25">
      <c r="A3053" s="2">
        <v>40658</v>
      </c>
      <c r="B3053" s="1">
        <v>58.39</v>
      </c>
      <c r="C3053" s="1">
        <v>58.52</v>
      </c>
      <c r="D3053" s="1">
        <v>58.28</v>
      </c>
      <c r="E3053" s="1">
        <v>58.49</v>
      </c>
      <c r="F3053" s="1">
        <v>25376800</v>
      </c>
      <c r="G3053" s="1">
        <v>57.63</v>
      </c>
      <c r="H3053" s="8">
        <f t="shared" si="472"/>
        <v>2.4352061228039013E-3</v>
      </c>
      <c r="I3053" s="1">
        <f t="shared" si="473"/>
        <v>4</v>
      </c>
      <c r="J3053" s="1">
        <f t="shared" si="471"/>
        <v>4</v>
      </c>
      <c r="K3053" s="8">
        <f t="shared" si="474"/>
        <v>5.7261842790212736E-3</v>
      </c>
      <c r="L3053" s="8">
        <f t="shared" si="475"/>
        <v>8.3289953149401352E-3</v>
      </c>
      <c r="M3053" s="8">
        <f t="shared" si="476"/>
        <v>3.4704147145583342E-3</v>
      </c>
      <c r="N3053" s="8">
        <f t="shared" si="477"/>
        <v>-2.6722193302099573E-2</v>
      </c>
      <c r="O3053" s="1">
        <f t="shared" si="478"/>
        <v>2.2200000000000002</v>
      </c>
      <c r="P3053" s="1">
        <f t="shared" si="479"/>
        <v>57.63</v>
      </c>
      <c r="Q3053" s="1">
        <f t="shared" si="480"/>
        <v>1.9805519680196724</v>
      </c>
    </row>
    <row r="3054" spans="1:17" x14ac:dyDescent="0.25">
      <c r="A3054" s="2">
        <v>40659</v>
      </c>
      <c r="B3054" s="1">
        <v>58.64</v>
      </c>
      <c r="C3054" s="1">
        <v>59.03</v>
      </c>
      <c r="D3054" s="1">
        <v>58.51</v>
      </c>
      <c r="E3054" s="1">
        <v>58.82</v>
      </c>
      <c r="F3054" s="1">
        <v>49373400</v>
      </c>
      <c r="G3054" s="1">
        <v>57.96</v>
      </c>
      <c r="H3054" s="8">
        <f t="shared" si="472"/>
        <v>5.7261842790212736E-3</v>
      </c>
      <c r="I3054" s="1">
        <f t="shared" si="473"/>
        <v>5</v>
      </c>
      <c r="J3054" s="1">
        <f t="shared" si="471"/>
        <v>5</v>
      </c>
      <c r="K3054" s="8">
        <f t="shared" si="474"/>
        <v>6.7287784679088691E-3</v>
      </c>
      <c r="L3054" s="8">
        <f t="shared" si="475"/>
        <v>-2.2429261559696601E-3</v>
      </c>
      <c r="M3054" s="8">
        <f t="shared" si="476"/>
        <v>6.2111801242235032E-3</v>
      </c>
      <c r="N3054" s="8">
        <f t="shared" si="477"/>
        <v>-3.8302277432712195E-2</v>
      </c>
      <c r="O3054" s="1">
        <f t="shared" si="478"/>
        <v>2.2200000000000002</v>
      </c>
      <c r="P3054" s="1">
        <f t="shared" si="479"/>
        <v>57.96</v>
      </c>
      <c r="Q3054" s="1">
        <f t="shared" si="480"/>
        <v>1.9805519680196724</v>
      </c>
    </row>
    <row r="3055" spans="1:17" x14ac:dyDescent="0.25">
      <c r="A3055" s="2">
        <v>40660</v>
      </c>
      <c r="B3055" s="1">
        <v>58.93</v>
      </c>
      <c r="C3055" s="1">
        <v>59.29</v>
      </c>
      <c r="D3055" s="1">
        <v>58.66</v>
      </c>
      <c r="E3055" s="1">
        <v>59.22</v>
      </c>
      <c r="F3055" s="1">
        <v>56465500</v>
      </c>
      <c r="G3055" s="1">
        <v>58.35</v>
      </c>
      <c r="H3055" s="8">
        <f t="shared" si="472"/>
        <v>6.7287784679088691E-3</v>
      </c>
      <c r="I3055" s="1">
        <f t="shared" si="473"/>
        <v>6</v>
      </c>
      <c r="J3055" s="1">
        <f t="shared" si="471"/>
        <v>6</v>
      </c>
      <c r="K3055" s="8">
        <f t="shared" si="474"/>
        <v>-1.5424164524422412E-3</v>
      </c>
      <c r="L3055" s="8">
        <f t="shared" si="475"/>
        <v>-1.0454155955441302E-2</v>
      </c>
      <c r="M3055" s="8">
        <f t="shared" si="476"/>
        <v>-7.7120822622108731E-3</v>
      </c>
      <c r="N3055" s="8">
        <f t="shared" si="477"/>
        <v>-4.095972579263063E-2</v>
      </c>
      <c r="O3055" s="1">
        <f t="shared" si="478"/>
        <v>2.2200000000000002</v>
      </c>
      <c r="P3055" s="1">
        <f t="shared" si="479"/>
        <v>58.35</v>
      </c>
      <c r="Q3055" s="1">
        <f t="shared" si="480"/>
        <v>1.9805519680196724</v>
      </c>
    </row>
    <row r="3056" spans="1:17" x14ac:dyDescent="0.25">
      <c r="A3056" s="2">
        <v>40661</v>
      </c>
      <c r="B3056" s="1">
        <v>59.04</v>
      </c>
      <c r="C3056" s="1">
        <v>59.23</v>
      </c>
      <c r="D3056" s="1">
        <v>58.88</v>
      </c>
      <c r="E3056" s="1">
        <v>59.13</v>
      </c>
      <c r="F3056" s="1">
        <v>48100000</v>
      </c>
      <c r="G3056" s="1">
        <v>58.26</v>
      </c>
      <c r="H3056" s="8">
        <f t="shared" si="472"/>
        <v>-1.5424164524422412E-3</v>
      </c>
      <c r="I3056" s="1">
        <f t="shared" si="473"/>
        <v>-1</v>
      </c>
      <c r="J3056" s="1">
        <f t="shared" si="471"/>
        <v>1</v>
      </c>
      <c r="K3056" s="8">
        <f t="shared" si="474"/>
        <v>-8.5822176450389698E-4</v>
      </c>
      <c r="L3056" s="8">
        <f t="shared" si="475"/>
        <v>-1.4246481290765556E-2</v>
      </c>
      <c r="M3056" s="8">
        <f t="shared" si="476"/>
        <v>-3.4328870580146997E-4</v>
      </c>
      <c r="N3056" s="8">
        <f t="shared" si="477"/>
        <v>-3.3642293168554716E-2</v>
      </c>
      <c r="O3056" s="1">
        <f t="shared" si="478"/>
        <v>2.19</v>
      </c>
      <c r="P3056" s="1">
        <f t="shared" si="479"/>
        <v>58.26</v>
      </c>
      <c r="Q3056" s="1">
        <f t="shared" si="480"/>
        <v>1.9805519680196724</v>
      </c>
    </row>
    <row r="3057" spans="1:17" x14ac:dyDescent="0.25">
      <c r="A3057" s="2">
        <v>40662</v>
      </c>
      <c r="B3057" s="1">
        <v>59.02</v>
      </c>
      <c r="C3057" s="1">
        <v>59.29</v>
      </c>
      <c r="D3057" s="1">
        <v>58.98</v>
      </c>
      <c r="E3057" s="1">
        <v>59.08</v>
      </c>
      <c r="F3057" s="1">
        <v>44831200</v>
      </c>
      <c r="G3057" s="1">
        <v>58.21</v>
      </c>
      <c r="H3057" s="8">
        <f t="shared" si="472"/>
        <v>-8.5822176450389698E-4</v>
      </c>
      <c r="I3057" s="1">
        <f t="shared" si="473"/>
        <v>-2</v>
      </c>
      <c r="J3057" s="1">
        <f t="shared" si="471"/>
        <v>2</v>
      </c>
      <c r="K3057" s="8">
        <f t="shared" si="474"/>
        <v>-1.7179178835251552E-3</v>
      </c>
      <c r="L3057" s="8">
        <f t="shared" si="475"/>
        <v>-1.0307507301151042E-2</v>
      </c>
      <c r="M3057" s="8">
        <f t="shared" si="476"/>
        <v>-1.1338258031266202E-2</v>
      </c>
      <c r="N3057" s="8">
        <f t="shared" si="477"/>
        <v>-2.7830269713107647E-2</v>
      </c>
      <c r="O3057" s="1">
        <f t="shared" si="478"/>
        <v>2.16</v>
      </c>
      <c r="P3057" s="1">
        <f t="shared" si="479"/>
        <v>58.21</v>
      </c>
      <c r="Q3057" s="1">
        <f t="shared" si="480"/>
        <v>1.9805519680196724</v>
      </c>
    </row>
    <row r="3058" spans="1:17" x14ac:dyDescent="0.25">
      <c r="A3058" s="2">
        <v>40665</v>
      </c>
      <c r="B3058" s="1">
        <v>59.17</v>
      </c>
      <c r="C3058" s="1">
        <v>59.34</v>
      </c>
      <c r="D3058" s="1">
        <v>58.82</v>
      </c>
      <c r="E3058" s="1">
        <v>58.97</v>
      </c>
      <c r="F3058" s="1">
        <v>48149400</v>
      </c>
      <c r="G3058" s="1">
        <v>58.11</v>
      </c>
      <c r="H3058" s="8">
        <f t="shared" si="472"/>
        <v>-1.7179178835251552E-3</v>
      </c>
      <c r="I3058" s="1">
        <f t="shared" si="473"/>
        <v>-3</v>
      </c>
      <c r="J3058" s="1">
        <f t="shared" si="471"/>
        <v>3</v>
      </c>
      <c r="K3058" s="8">
        <f t="shared" si="474"/>
        <v>-4.818447771467893E-3</v>
      </c>
      <c r="L3058" s="8">
        <f t="shared" si="475"/>
        <v>-4.818447771467893E-3</v>
      </c>
      <c r="M3058" s="8">
        <f t="shared" si="476"/>
        <v>-2.6673550163483051E-2</v>
      </c>
      <c r="N3058" s="8">
        <f t="shared" si="477"/>
        <v>-1.032524522457412E-2</v>
      </c>
      <c r="O3058" s="1">
        <f t="shared" si="478"/>
        <v>2.17</v>
      </c>
      <c r="P3058" s="1">
        <f t="shared" si="479"/>
        <v>58.11</v>
      </c>
      <c r="Q3058" s="1">
        <f t="shared" si="480"/>
        <v>1.9805519680196724</v>
      </c>
    </row>
    <row r="3059" spans="1:17" x14ac:dyDescent="0.25">
      <c r="A3059" s="2">
        <v>40666</v>
      </c>
      <c r="B3059" s="1">
        <v>58.94</v>
      </c>
      <c r="C3059" s="1">
        <v>59</v>
      </c>
      <c r="D3059" s="1">
        <v>58.33</v>
      </c>
      <c r="E3059" s="1">
        <v>58.69</v>
      </c>
      <c r="F3059" s="1">
        <v>38100000</v>
      </c>
      <c r="G3059" s="1">
        <v>57.83</v>
      </c>
      <c r="H3059" s="8">
        <f t="shared" si="472"/>
        <v>-4.818447771467893E-3</v>
      </c>
      <c r="I3059" s="1">
        <f t="shared" si="473"/>
        <v>-4</v>
      </c>
      <c r="J3059" s="1">
        <f t="shared" si="471"/>
        <v>4</v>
      </c>
      <c r="K3059" s="8">
        <f t="shared" si="474"/>
        <v>-1.556285664879753E-3</v>
      </c>
      <c r="L3059" s="8">
        <f t="shared" si="475"/>
        <v>8.4731108421234325E-3</v>
      </c>
      <c r="M3059" s="8">
        <f t="shared" si="476"/>
        <v>-1.9194189866851064E-2</v>
      </c>
      <c r="N3059" s="8">
        <f t="shared" si="477"/>
        <v>-2.7321459450112329E-2</v>
      </c>
      <c r="O3059" s="1">
        <f t="shared" si="478"/>
        <v>2.1850000000000001</v>
      </c>
      <c r="P3059" s="1">
        <f t="shared" si="479"/>
        <v>57.83</v>
      </c>
      <c r="Q3059" s="1">
        <f t="shared" si="480"/>
        <v>1.9805519680196724</v>
      </c>
    </row>
    <row r="3060" spans="1:17" x14ac:dyDescent="0.25">
      <c r="A3060" s="2">
        <v>40667</v>
      </c>
      <c r="B3060" s="1">
        <v>58.72</v>
      </c>
      <c r="C3060" s="1">
        <v>58.87</v>
      </c>
      <c r="D3060" s="1">
        <v>58.11</v>
      </c>
      <c r="E3060" s="1">
        <v>58.6</v>
      </c>
      <c r="F3060" s="1">
        <v>53097200</v>
      </c>
      <c r="G3060" s="1">
        <v>57.74</v>
      </c>
      <c r="H3060" s="8">
        <f t="shared" si="472"/>
        <v>-1.556285664879753E-3</v>
      </c>
      <c r="I3060" s="1">
        <f t="shared" si="473"/>
        <v>-5</v>
      </c>
      <c r="J3060" s="1">
        <f t="shared" si="471"/>
        <v>5</v>
      </c>
      <c r="K3060" s="8">
        <f t="shared" si="474"/>
        <v>-5.3688950467614127E-3</v>
      </c>
      <c r="L3060" s="8">
        <f t="shared" si="475"/>
        <v>2.7710426047800052E-3</v>
      </c>
      <c r="M3060" s="8">
        <f t="shared" si="476"/>
        <v>-9.5254589539315315E-3</v>
      </c>
      <c r="N3060" s="8">
        <f t="shared" si="477"/>
        <v>-2.3727052303429197E-2</v>
      </c>
      <c r="O3060" s="1">
        <f t="shared" si="478"/>
        <v>2.2000000000000002</v>
      </c>
      <c r="P3060" s="1">
        <f t="shared" si="479"/>
        <v>57.74</v>
      </c>
      <c r="Q3060" s="1">
        <f t="shared" si="480"/>
        <v>1.9805519680196724</v>
      </c>
    </row>
    <row r="3061" spans="1:17" x14ac:dyDescent="0.25">
      <c r="A3061" s="2">
        <v>40668</v>
      </c>
      <c r="B3061" s="1">
        <v>58.31</v>
      </c>
      <c r="C3061" s="1">
        <v>58.97</v>
      </c>
      <c r="D3061" s="1">
        <v>58.08</v>
      </c>
      <c r="E3061" s="1">
        <v>58.28</v>
      </c>
      <c r="F3061" s="1">
        <v>72200000</v>
      </c>
      <c r="G3061" s="1">
        <v>57.43</v>
      </c>
      <c r="H3061" s="8">
        <f t="shared" si="472"/>
        <v>-5.3688950467614127E-3</v>
      </c>
      <c r="I3061" s="1">
        <f t="shared" si="473"/>
        <v>-6</v>
      </c>
      <c r="J3061" s="1">
        <f t="shared" si="471"/>
        <v>6</v>
      </c>
      <c r="K3061" s="8">
        <f t="shared" si="474"/>
        <v>3.1342503917812792E-3</v>
      </c>
      <c r="L3061" s="8">
        <f t="shared" si="475"/>
        <v>1.4104126763015978E-2</v>
      </c>
      <c r="M3061" s="8">
        <f t="shared" si="476"/>
        <v>-1.218875152359411E-3</v>
      </c>
      <c r="N3061" s="8">
        <f t="shared" si="477"/>
        <v>-3.3257879157234882E-2</v>
      </c>
      <c r="O3061" s="1">
        <f t="shared" si="478"/>
        <v>2.2250000000000001</v>
      </c>
      <c r="P3061" s="1">
        <f t="shared" si="479"/>
        <v>57.43</v>
      </c>
      <c r="Q3061" s="1">
        <f t="shared" si="480"/>
        <v>1.9805519680196724</v>
      </c>
    </row>
    <row r="3062" spans="1:17" x14ac:dyDescent="0.25">
      <c r="A3062" s="2">
        <v>40669</v>
      </c>
      <c r="B3062" s="1">
        <v>58.86</v>
      </c>
      <c r="C3062" s="1">
        <v>59.2</v>
      </c>
      <c r="D3062" s="1">
        <v>58.31</v>
      </c>
      <c r="E3062" s="1">
        <v>58.47</v>
      </c>
      <c r="F3062" s="1">
        <v>72507000</v>
      </c>
      <c r="G3062" s="1">
        <v>57.61</v>
      </c>
      <c r="H3062" s="8">
        <f t="shared" si="472"/>
        <v>3.1342503917812792E-3</v>
      </c>
      <c r="I3062" s="1">
        <f t="shared" si="473"/>
        <v>1</v>
      </c>
      <c r="J3062" s="1">
        <f t="shared" si="471"/>
        <v>1</v>
      </c>
      <c r="K3062" s="8">
        <f t="shared" si="474"/>
        <v>3.8187814615517901E-3</v>
      </c>
      <c r="L3062" s="8">
        <f t="shared" si="475"/>
        <v>-1.0414858531505589E-3</v>
      </c>
      <c r="M3062" s="8">
        <f t="shared" si="476"/>
        <v>-1.1977087311230705E-2</v>
      </c>
      <c r="N3062" s="8">
        <f t="shared" si="477"/>
        <v>-4.408956778337092E-2</v>
      </c>
      <c r="O3062" s="1">
        <f t="shared" si="478"/>
        <v>2.2250000000000001</v>
      </c>
      <c r="P3062" s="1">
        <f t="shared" si="479"/>
        <v>57.61</v>
      </c>
      <c r="Q3062" s="1">
        <f t="shared" si="480"/>
        <v>1.9805519680196724</v>
      </c>
    </row>
    <row r="3063" spans="1:17" x14ac:dyDescent="0.25">
      <c r="A3063" s="2">
        <v>40672</v>
      </c>
      <c r="B3063" s="1">
        <v>58.57</v>
      </c>
      <c r="C3063" s="1">
        <v>58.92</v>
      </c>
      <c r="D3063" s="1">
        <v>58.34</v>
      </c>
      <c r="E3063" s="1">
        <v>58.69</v>
      </c>
      <c r="F3063" s="1">
        <v>40022000</v>
      </c>
      <c r="G3063" s="1">
        <v>57.83</v>
      </c>
      <c r="H3063" s="8">
        <f t="shared" si="472"/>
        <v>3.8187814615517901E-3</v>
      </c>
      <c r="I3063" s="1">
        <f t="shared" si="473"/>
        <v>2</v>
      </c>
      <c r="J3063" s="1">
        <f t="shared" si="471"/>
        <v>2</v>
      </c>
      <c r="K3063" s="8">
        <f t="shared" si="474"/>
        <v>8.4731108421234325E-3</v>
      </c>
      <c r="L3063" s="8">
        <f t="shared" si="475"/>
        <v>-2.1960919937748513E-2</v>
      </c>
      <c r="M3063" s="8">
        <f t="shared" si="476"/>
        <v>-3.0088189521009778E-2</v>
      </c>
      <c r="N3063" s="8">
        <f t="shared" si="477"/>
        <v>-4.9455300017292037E-2</v>
      </c>
      <c r="O3063" s="1">
        <f t="shared" si="478"/>
        <v>2.2250000000000001</v>
      </c>
      <c r="P3063" s="1">
        <f t="shared" si="479"/>
        <v>57.83</v>
      </c>
      <c r="Q3063" s="1">
        <f t="shared" si="480"/>
        <v>1.9805519680196724</v>
      </c>
    </row>
    <row r="3064" spans="1:17" x14ac:dyDescent="0.25">
      <c r="A3064" s="2">
        <v>40673</v>
      </c>
      <c r="B3064" s="1">
        <v>58.86</v>
      </c>
      <c r="C3064" s="1">
        <v>59.28</v>
      </c>
      <c r="D3064" s="1">
        <v>58.78</v>
      </c>
      <c r="E3064" s="1">
        <v>59.19</v>
      </c>
      <c r="F3064" s="1">
        <v>38053600</v>
      </c>
      <c r="G3064" s="1">
        <v>58.32</v>
      </c>
      <c r="H3064" s="8">
        <f t="shared" si="472"/>
        <v>8.4731108421234325E-3</v>
      </c>
      <c r="I3064" s="1">
        <f t="shared" si="473"/>
        <v>3</v>
      </c>
      <c r="J3064" s="1">
        <f t="shared" si="471"/>
        <v>3</v>
      </c>
      <c r="K3064" s="8">
        <f t="shared" si="474"/>
        <v>-7.2016460905349744E-3</v>
      </c>
      <c r="L3064" s="8">
        <f t="shared" si="475"/>
        <v>-2.7434842249657088E-2</v>
      </c>
      <c r="M3064" s="8">
        <f t="shared" si="476"/>
        <v>-4.4238683127571954E-2</v>
      </c>
      <c r="N3064" s="8">
        <f t="shared" si="477"/>
        <v>-6.4128943758573476E-2</v>
      </c>
      <c r="O3064" s="1">
        <f t="shared" si="478"/>
        <v>2.2250000000000001</v>
      </c>
      <c r="P3064" s="1">
        <f t="shared" si="479"/>
        <v>58.32</v>
      </c>
      <c r="Q3064" s="1">
        <f t="shared" si="480"/>
        <v>1.9805519680196724</v>
      </c>
    </row>
    <row r="3065" spans="1:17" x14ac:dyDescent="0.25">
      <c r="A3065" s="2">
        <v>40674</v>
      </c>
      <c r="B3065" s="1">
        <v>59.1</v>
      </c>
      <c r="C3065" s="1">
        <v>59.31</v>
      </c>
      <c r="D3065" s="1">
        <v>58.36</v>
      </c>
      <c r="E3065" s="1">
        <v>58.76</v>
      </c>
      <c r="F3065" s="1">
        <v>61900000</v>
      </c>
      <c r="G3065" s="1">
        <v>57.9</v>
      </c>
      <c r="H3065" s="8">
        <f t="shared" si="472"/>
        <v>-7.2016460905349744E-3</v>
      </c>
      <c r="I3065" s="1">
        <f t="shared" si="473"/>
        <v>-1</v>
      </c>
      <c r="J3065" s="1">
        <f t="shared" si="471"/>
        <v>1</v>
      </c>
      <c r="K3065" s="8">
        <f t="shared" si="474"/>
        <v>5.8721934369603268E-3</v>
      </c>
      <c r="L3065" s="8">
        <f t="shared" si="475"/>
        <v>-1.2262521588946473E-2</v>
      </c>
      <c r="M3065" s="8">
        <f t="shared" si="476"/>
        <v>-3.3506044905008636E-2</v>
      </c>
      <c r="N3065" s="8">
        <f t="shared" si="477"/>
        <v>-5.561312607944735E-2</v>
      </c>
      <c r="O3065" s="1">
        <f t="shared" si="478"/>
        <v>2.2250000000000001</v>
      </c>
      <c r="P3065" s="1">
        <f t="shared" si="479"/>
        <v>57.9</v>
      </c>
      <c r="Q3065" s="1">
        <f t="shared" si="480"/>
        <v>1.9805519680196724</v>
      </c>
    </row>
    <row r="3066" spans="1:17" x14ac:dyDescent="0.25">
      <c r="A3066" s="2">
        <v>40675</v>
      </c>
      <c r="B3066" s="1">
        <v>58.58</v>
      </c>
      <c r="C3066" s="1">
        <v>59.19</v>
      </c>
      <c r="D3066" s="1">
        <v>58.24</v>
      </c>
      <c r="E3066" s="1">
        <v>59.11</v>
      </c>
      <c r="F3066" s="1">
        <v>66100000</v>
      </c>
      <c r="G3066" s="1">
        <v>58.24</v>
      </c>
      <c r="H3066" s="8">
        <f t="shared" si="472"/>
        <v>5.8721934369603268E-3</v>
      </c>
      <c r="I3066" s="1">
        <f t="shared" si="473"/>
        <v>1</v>
      </c>
      <c r="J3066" s="1">
        <f t="shared" si="471"/>
        <v>1</v>
      </c>
      <c r="K3066" s="8">
        <f t="shared" si="474"/>
        <v>-1.1847527472527597E-2</v>
      </c>
      <c r="L3066" s="8">
        <f t="shared" si="475"/>
        <v>-1.5109890109890167E-2</v>
      </c>
      <c r="M3066" s="8">
        <f t="shared" si="476"/>
        <v>-3.3310439560439664E-2</v>
      </c>
      <c r="N3066" s="8">
        <f t="shared" si="477"/>
        <v>-7.5549450549450503E-2</v>
      </c>
      <c r="O3066" s="1">
        <f t="shared" si="478"/>
        <v>2.2200000000000002</v>
      </c>
      <c r="P3066" s="1">
        <f t="shared" si="479"/>
        <v>58.24</v>
      </c>
      <c r="Q3066" s="1">
        <f t="shared" si="480"/>
        <v>1.9805519680196724</v>
      </c>
    </row>
    <row r="3067" spans="1:17" x14ac:dyDescent="0.25">
      <c r="A3067" s="2">
        <v>40676</v>
      </c>
      <c r="B3067" s="1">
        <v>58.97</v>
      </c>
      <c r="C3067" s="1">
        <v>59.07</v>
      </c>
      <c r="D3067" s="1">
        <v>58.39</v>
      </c>
      <c r="E3067" s="1">
        <v>58.41</v>
      </c>
      <c r="F3067" s="1">
        <v>63506600</v>
      </c>
      <c r="G3067" s="1">
        <v>57.55</v>
      </c>
      <c r="H3067" s="8">
        <f t="shared" si="472"/>
        <v>-1.1847527472527597E-2</v>
      </c>
      <c r="I3067" s="1">
        <f t="shared" si="473"/>
        <v>-1</v>
      </c>
      <c r="J3067" s="1">
        <f t="shared" si="471"/>
        <v>1</v>
      </c>
      <c r="K3067" s="8">
        <f t="shared" si="474"/>
        <v>-1.7202432667245748E-2</v>
      </c>
      <c r="L3067" s="8">
        <f t="shared" si="475"/>
        <v>-1.0947002606429113E-2</v>
      </c>
      <c r="M3067" s="8">
        <f t="shared" si="476"/>
        <v>-1.6681146828844362E-2</v>
      </c>
      <c r="N3067" s="8">
        <f t="shared" si="477"/>
        <v>-6.4465682015638515E-2</v>
      </c>
      <c r="O3067" s="1">
        <f t="shared" si="478"/>
        <v>2.21</v>
      </c>
      <c r="P3067" s="1">
        <f t="shared" si="479"/>
        <v>57.55</v>
      </c>
      <c r="Q3067" s="1">
        <f t="shared" si="480"/>
        <v>1.9805519680196724</v>
      </c>
    </row>
    <row r="3068" spans="1:17" x14ac:dyDescent="0.25">
      <c r="A3068" s="2">
        <v>40679</v>
      </c>
      <c r="B3068" s="1">
        <v>58.14</v>
      </c>
      <c r="C3068" s="1">
        <v>58.32</v>
      </c>
      <c r="D3068" s="1">
        <v>57.27</v>
      </c>
      <c r="E3068" s="1">
        <v>57.4</v>
      </c>
      <c r="F3068" s="1">
        <v>73115300</v>
      </c>
      <c r="G3068" s="1">
        <v>56.56</v>
      </c>
      <c r="H3068" s="8">
        <f t="shared" si="472"/>
        <v>-1.7202432667245748E-2</v>
      </c>
      <c r="I3068" s="1">
        <f t="shared" si="473"/>
        <v>-2</v>
      </c>
      <c r="J3068" s="1">
        <f t="shared" si="471"/>
        <v>2</v>
      </c>
      <c r="K3068" s="8">
        <f t="shared" si="474"/>
        <v>2.8288543140027045E-3</v>
      </c>
      <c r="L3068" s="8">
        <f t="shared" si="475"/>
        <v>-8.309759547383333E-3</v>
      </c>
      <c r="M3068" s="8">
        <f t="shared" si="476"/>
        <v>1.6796322489391668E-2</v>
      </c>
      <c r="N3068" s="8">
        <f t="shared" si="477"/>
        <v>-3.5891089108910923E-2</v>
      </c>
      <c r="O3068" s="1">
        <f t="shared" si="478"/>
        <v>2.2149999999999999</v>
      </c>
      <c r="P3068" s="1">
        <f t="shared" si="479"/>
        <v>56.56</v>
      </c>
      <c r="Q3068" s="1">
        <f t="shared" si="480"/>
        <v>1.9805519680196724</v>
      </c>
    </row>
    <row r="3069" spans="1:17" x14ac:dyDescent="0.25">
      <c r="A3069" s="2">
        <v>40680</v>
      </c>
      <c r="B3069" s="1">
        <v>57.1</v>
      </c>
      <c r="C3069" s="1">
        <v>57.57</v>
      </c>
      <c r="D3069" s="1">
        <v>56.98</v>
      </c>
      <c r="E3069" s="1">
        <v>57.56</v>
      </c>
      <c r="F3069" s="1">
        <v>63136000</v>
      </c>
      <c r="G3069" s="1">
        <v>56.72</v>
      </c>
      <c r="H3069" s="8">
        <f t="shared" si="472"/>
        <v>2.8288543140027045E-3</v>
      </c>
      <c r="I3069" s="1">
        <f t="shared" si="473"/>
        <v>1</v>
      </c>
      <c r="J3069" s="1">
        <f t="shared" si="471"/>
        <v>1</v>
      </c>
      <c r="K3069" s="8">
        <f t="shared" si="474"/>
        <v>8.2863187588151366E-3</v>
      </c>
      <c r="L3069" s="8">
        <f t="shared" si="475"/>
        <v>-1.7277856135401892E-2</v>
      </c>
      <c r="M3069" s="8">
        <f t="shared" si="476"/>
        <v>-8.2863187588152476E-3</v>
      </c>
      <c r="N3069" s="8">
        <f t="shared" si="477"/>
        <v>-5.6946403385049305E-2</v>
      </c>
      <c r="O3069" s="1">
        <f t="shared" si="478"/>
        <v>2.21</v>
      </c>
      <c r="P3069" s="1">
        <f t="shared" si="479"/>
        <v>56.72</v>
      </c>
      <c r="Q3069" s="1">
        <f t="shared" si="480"/>
        <v>1.9805519680196724</v>
      </c>
    </row>
    <row r="3070" spans="1:17" x14ac:dyDescent="0.25">
      <c r="A3070" s="2">
        <v>40681</v>
      </c>
      <c r="B3070" s="1">
        <v>57.48</v>
      </c>
      <c r="C3070" s="1">
        <v>58.14</v>
      </c>
      <c r="D3070" s="1">
        <v>57.41</v>
      </c>
      <c r="E3070" s="1">
        <v>58.04</v>
      </c>
      <c r="F3070" s="1">
        <v>42351100</v>
      </c>
      <c r="G3070" s="1">
        <v>57.19</v>
      </c>
      <c r="H3070" s="8">
        <f t="shared" si="472"/>
        <v>8.2863187588151366E-3</v>
      </c>
      <c r="I3070" s="1">
        <f t="shared" si="473"/>
        <v>2</v>
      </c>
      <c r="J3070" s="1">
        <f t="shared" si="471"/>
        <v>2</v>
      </c>
      <c r="K3070" s="8">
        <f t="shared" si="474"/>
        <v>2.9725476481903268E-3</v>
      </c>
      <c r="L3070" s="8">
        <f t="shared" si="475"/>
        <v>-2.1507256513376372E-2</v>
      </c>
      <c r="M3070" s="8">
        <f t="shared" si="476"/>
        <v>-1.4338171008917655E-2</v>
      </c>
      <c r="N3070" s="8">
        <f t="shared" si="477"/>
        <v>-6.8193740164364414E-2</v>
      </c>
      <c r="O3070" s="1">
        <f t="shared" si="478"/>
        <v>2.2149999999999999</v>
      </c>
      <c r="P3070" s="1">
        <f t="shared" si="479"/>
        <v>57.19</v>
      </c>
      <c r="Q3070" s="1">
        <f t="shared" si="480"/>
        <v>1.9805519680196724</v>
      </c>
    </row>
    <row r="3071" spans="1:17" x14ac:dyDescent="0.25">
      <c r="A3071" s="2">
        <v>40682</v>
      </c>
      <c r="B3071" s="1">
        <v>58.22</v>
      </c>
      <c r="C3071" s="1">
        <v>58.34</v>
      </c>
      <c r="D3071" s="1">
        <v>57.85</v>
      </c>
      <c r="E3071" s="1">
        <v>58.21</v>
      </c>
      <c r="F3071" s="1">
        <v>35015800</v>
      </c>
      <c r="G3071" s="1">
        <v>57.36</v>
      </c>
      <c r="H3071" s="8">
        <f t="shared" si="472"/>
        <v>2.9725476481903268E-3</v>
      </c>
      <c r="I3071" s="1">
        <f t="shared" si="473"/>
        <v>3</v>
      </c>
      <c r="J3071" s="1">
        <f t="shared" si="471"/>
        <v>3</v>
      </c>
      <c r="K3071" s="8">
        <f t="shared" si="474"/>
        <v>-7.670850767085069E-3</v>
      </c>
      <c r="L3071" s="8">
        <f t="shared" si="475"/>
        <v>-1.8479776847977747E-2</v>
      </c>
      <c r="M3071" s="8">
        <f t="shared" si="476"/>
        <v>-3.2078103207810238E-2</v>
      </c>
      <c r="N3071" s="8">
        <f t="shared" si="477"/>
        <v>-7.3919107391910766E-2</v>
      </c>
      <c r="O3071" s="1">
        <f t="shared" si="478"/>
        <v>2.2250000000000001</v>
      </c>
      <c r="P3071" s="1">
        <f t="shared" si="479"/>
        <v>57.36</v>
      </c>
      <c r="Q3071" s="1">
        <f t="shared" si="480"/>
        <v>1.9805519680196724</v>
      </c>
    </row>
    <row r="3072" spans="1:17" x14ac:dyDescent="0.25">
      <c r="A3072" s="2">
        <v>40683</v>
      </c>
      <c r="B3072" s="1">
        <v>58.15</v>
      </c>
      <c r="C3072" s="1">
        <v>58.21</v>
      </c>
      <c r="D3072" s="1">
        <v>57.69</v>
      </c>
      <c r="E3072" s="1">
        <v>57.77</v>
      </c>
      <c r="F3072" s="1">
        <v>44703300</v>
      </c>
      <c r="G3072" s="1">
        <v>56.92</v>
      </c>
      <c r="H3072" s="8">
        <f t="shared" si="472"/>
        <v>-7.670850767085069E-3</v>
      </c>
      <c r="I3072" s="1">
        <f t="shared" si="473"/>
        <v>-1</v>
      </c>
      <c r="J3072" s="1">
        <f t="shared" si="471"/>
        <v>1</v>
      </c>
      <c r="K3072" s="8">
        <f t="shared" si="474"/>
        <v>-1.4581869290231864E-2</v>
      </c>
      <c r="L3072" s="8">
        <f t="shared" si="475"/>
        <v>-5.797610681658405E-3</v>
      </c>
      <c r="M3072" s="8">
        <f t="shared" si="476"/>
        <v>-3.2501756851721741E-2</v>
      </c>
      <c r="N3072" s="8">
        <f t="shared" si="477"/>
        <v>-6.184118060435706E-2</v>
      </c>
      <c r="O3072" s="1">
        <f t="shared" si="478"/>
        <v>2.2250000000000001</v>
      </c>
      <c r="P3072" s="1">
        <f t="shared" si="479"/>
        <v>56.92</v>
      </c>
      <c r="Q3072" s="1">
        <f t="shared" si="480"/>
        <v>1.9805519680196724</v>
      </c>
    </row>
    <row r="3073" spans="1:17" x14ac:dyDescent="0.25">
      <c r="A3073" s="2">
        <v>40686</v>
      </c>
      <c r="B3073" s="1">
        <v>56.98</v>
      </c>
      <c r="C3073" s="1">
        <v>57.15</v>
      </c>
      <c r="D3073" s="1">
        <v>56.65</v>
      </c>
      <c r="E3073" s="1">
        <v>56.92</v>
      </c>
      <c r="F3073" s="1">
        <v>43700000</v>
      </c>
      <c r="G3073" s="1">
        <v>56.09</v>
      </c>
      <c r="H3073" s="8">
        <f t="shared" si="472"/>
        <v>-1.4581869290231864E-2</v>
      </c>
      <c r="I3073" s="1">
        <f t="shared" si="473"/>
        <v>-2</v>
      </c>
      <c r="J3073" s="1">
        <f t="shared" si="471"/>
        <v>2</v>
      </c>
      <c r="K3073" s="8">
        <f t="shared" si="474"/>
        <v>-6.2399714744161283E-3</v>
      </c>
      <c r="L3073" s="8">
        <f t="shared" si="475"/>
        <v>2.5316455696202445E-2</v>
      </c>
      <c r="M3073" s="8">
        <f t="shared" si="476"/>
        <v>-1.9967908718131699E-2</v>
      </c>
      <c r="N3073" s="8">
        <f t="shared" si="477"/>
        <v>-2.7634159386699997E-2</v>
      </c>
      <c r="O3073" s="1">
        <f t="shared" si="478"/>
        <v>2.2250000000000001</v>
      </c>
      <c r="P3073" s="1">
        <f t="shared" si="479"/>
        <v>56.09</v>
      </c>
      <c r="Q3073" s="1">
        <f t="shared" si="480"/>
        <v>1.9805519680196724</v>
      </c>
    </row>
    <row r="3074" spans="1:17" x14ac:dyDescent="0.25">
      <c r="A3074" s="2">
        <v>40687</v>
      </c>
      <c r="B3074" s="1">
        <v>57.06</v>
      </c>
      <c r="C3074" s="1">
        <v>57.07</v>
      </c>
      <c r="D3074" s="1">
        <v>56.56</v>
      </c>
      <c r="E3074" s="1">
        <v>56.57</v>
      </c>
      <c r="F3074" s="1">
        <v>39314800</v>
      </c>
      <c r="G3074" s="1">
        <v>55.74</v>
      </c>
      <c r="H3074" s="8">
        <f t="shared" si="472"/>
        <v>-6.2399714744161283E-3</v>
      </c>
      <c r="I3074" s="1">
        <f t="shared" si="473"/>
        <v>-3</v>
      </c>
      <c r="J3074" s="1">
        <f t="shared" si="471"/>
        <v>3</v>
      </c>
      <c r="K3074" s="8">
        <f t="shared" si="474"/>
        <v>3.9468963042696981E-3</v>
      </c>
      <c r="L3074" s="8">
        <f t="shared" si="475"/>
        <v>9.1496232508072595E-3</v>
      </c>
      <c r="M3074" s="8">
        <f t="shared" si="476"/>
        <v>-2.0810907786150024E-2</v>
      </c>
      <c r="N3074" s="8">
        <f t="shared" si="477"/>
        <v>-2.8525296017222868E-2</v>
      </c>
      <c r="O3074" s="1">
        <f t="shared" si="478"/>
        <v>2.2349999999999999</v>
      </c>
      <c r="P3074" s="1">
        <f t="shared" si="479"/>
        <v>55.74</v>
      </c>
      <c r="Q3074" s="1">
        <f t="shared" si="480"/>
        <v>1.9805519680196724</v>
      </c>
    </row>
    <row r="3075" spans="1:17" x14ac:dyDescent="0.25">
      <c r="A3075" s="2">
        <v>40688</v>
      </c>
      <c r="B3075" s="1">
        <v>56.5</v>
      </c>
      <c r="C3075" s="1">
        <v>57.06</v>
      </c>
      <c r="D3075" s="1">
        <v>56.47</v>
      </c>
      <c r="E3075" s="1">
        <v>56.79</v>
      </c>
      <c r="F3075" s="1">
        <v>41369000</v>
      </c>
      <c r="G3075" s="1">
        <v>55.96</v>
      </c>
      <c r="H3075" s="8">
        <f t="shared" si="472"/>
        <v>3.9468963042696981E-3</v>
      </c>
      <c r="I3075" s="1">
        <f t="shared" si="473"/>
        <v>1</v>
      </c>
      <c r="J3075" s="1">
        <f t="shared" ref="J3075:J3138" si="481">ABS(I3075)</f>
        <v>1</v>
      </c>
      <c r="K3075" s="8">
        <f t="shared" si="474"/>
        <v>6.0757684060042116E-3</v>
      </c>
      <c r="L3075" s="8">
        <f t="shared" si="475"/>
        <v>7.3266619013581114E-3</v>
      </c>
      <c r="M3075" s="8">
        <f t="shared" si="476"/>
        <v>-2.2873481057898548E-2</v>
      </c>
      <c r="N3075" s="8">
        <f t="shared" si="477"/>
        <v>-2.3409578270193077E-2</v>
      </c>
      <c r="O3075" s="1">
        <f t="shared" si="478"/>
        <v>2.2349999999999999</v>
      </c>
      <c r="P3075" s="1">
        <f t="shared" si="479"/>
        <v>55.96</v>
      </c>
      <c r="Q3075" s="1">
        <f t="shared" si="480"/>
        <v>1.9805519680196724</v>
      </c>
    </row>
    <row r="3076" spans="1:17" x14ac:dyDescent="0.25">
      <c r="A3076" s="2">
        <v>40689</v>
      </c>
      <c r="B3076" s="1">
        <v>56.62</v>
      </c>
      <c r="C3076" s="1">
        <v>57.3</v>
      </c>
      <c r="D3076" s="1">
        <v>56.61</v>
      </c>
      <c r="E3076" s="1">
        <v>57.14</v>
      </c>
      <c r="F3076" s="1">
        <v>40564100</v>
      </c>
      <c r="G3076" s="1">
        <v>56.3</v>
      </c>
      <c r="H3076" s="8">
        <f t="shared" ref="H3076:H3139" si="482">G3076/G3075-1</f>
        <v>6.0757684060042116E-3</v>
      </c>
      <c r="I3076" s="1">
        <f t="shared" ref="I3076:I3139" si="483">IF(H3076&gt;0,IF(I3075&gt;0,I3075+1,1),IF(I3075&lt;0,I3075-1,-1))</f>
        <v>2</v>
      </c>
      <c r="J3076" s="1">
        <f t="shared" si="481"/>
        <v>2</v>
      </c>
      <c r="K3076" s="8">
        <f t="shared" ref="K3076:K3139" si="484">G3077/G3076-1</f>
        <v>5.1509769094140179E-3</v>
      </c>
      <c r="L3076" s="8">
        <f t="shared" ref="L3076:L3139" si="485">G3081/G3076-1</f>
        <v>-1.3854351687388911E-2</v>
      </c>
      <c r="M3076" s="8">
        <f t="shared" ref="M3076:M3139" si="486">G3086/G3076-1</f>
        <v>-4.369449378330359E-2</v>
      </c>
      <c r="N3076" s="8">
        <f t="shared" ref="N3076:N3139" si="487">G3096/G3076-1</f>
        <v>-4.6181172291296479E-2</v>
      </c>
      <c r="O3076" s="1">
        <f t="shared" si="478"/>
        <v>2.2349999999999999</v>
      </c>
      <c r="P3076" s="1">
        <f t="shared" si="479"/>
        <v>56.3</v>
      </c>
      <c r="Q3076" s="1">
        <f t="shared" si="480"/>
        <v>1.9805519680196724</v>
      </c>
    </row>
    <row r="3077" spans="1:17" x14ac:dyDescent="0.25">
      <c r="A3077" s="2">
        <v>40690</v>
      </c>
      <c r="B3077" s="1">
        <v>57.24</v>
      </c>
      <c r="C3077" s="1">
        <v>57.49</v>
      </c>
      <c r="D3077" s="1">
        <v>57.19</v>
      </c>
      <c r="E3077" s="1">
        <v>57.43</v>
      </c>
      <c r="F3077" s="1">
        <v>30127200</v>
      </c>
      <c r="G3077" s="1">
        <v>56.59</v>
      </c>
      <c r="H3077" s="8">
        <f t="shared" si="482"/>
        <v>5.1509769094140179E-3</v>
      </c>
      <c r="I3077" s="1">
        <f t="shared" si="483"/>
        <v>3</v>
      </c>
      <c r="J3077" s="1">
        <f t="shared" si="481"/>
        <v>3</v>
      </c>
      <c r="K3077" s="8">
        <f t="shared" si="484"/>
        <v>1.6257289273723163E-2</v>
      </c>
      <c r="L3077" s="8">
        <f t="shared" si="485"/>
        <v>-2.6859869234847178E-2</v>
      </c>
      <c r="M3077" s="8">
        <f t="shared" si="486"/>
        <v>-4.859515815515103E-2</v>
      </c>
      <c r="N3077" s="8">
        <f t="shared" si="487"/>
        <v>-3.5872062201802501E-2</v>
      </c>
      <c r="O3077" s="1">
        <f t="shared" si="478"/>
        <v>2.2349999999999999</v>
      </c>
      <c r="P3077" s="1">
        <f t="shared" si="479"/>
        <v>56.59</v>
      </c>
      <c r="Q3077" s="1">
        <f t="shared" si="480"/>
        <v>1.9805519680196724</v>
      </c>
    </row>
    <row r="3078" spans="1:17" x14ac:dyDescent="0.25">
      <c r="A3078" s="2">
        <v>40694</v>
      </c>
      <c r="B3078" s="1">
        <v>57.97</v>
      </c>
      <c r="C3078" s="1">
        <v>58.36</v>
      </c>
      <c r="D3078" s="1">
        <v>57.67</v>
      </c>
      <c r="E3078" s="1">
        <v>58.36</v>
      </c>
      <c r="F3078" s="1">
        <v>47590100</v>
      </c>
      <c r="G3078" s="1">
        <v>57.51</v>
      </c>
      <c r="H3078" s="8">
        <f t="shared" si="482"/>
        <v>1.6257289273723163E-2</v>
      </c>
      <c r="I3078" s="1">
        <f t="shared" si="483"/>
        <v>4</v>
      </c>
      <c r="J3078" s="1">
        <f t="shared" si="481"/>
        <v>4</v>
      </c>
      <c r="K3078" s="8">
        <f t="shared" si="484"/>
        <v>-2.1909233176838794E-2</v>
      </c>
      <c r="L3078" s="8">
        <f t="shared" si="485"/>
        <v>-4.4166231959659186E-2</v>
      </c>
      <c r="M3078" s="8">
        <f t="shared" si="486"/>
        <v>-5.1817075291253678E-2</v>
      </c>
      <c r="N3078" s="8">
        <f t="shared" si="487"/>
        <v>-3.7210919840027779E-2</v>
      </c>
      <c r="O3078" s="1">
        <f t="shared" si="478"/>
        <v>2.2349999999999999</v>
      </c>
      <c r="P3078" s="1">
        <f t="shared" si="479"/>
        <v>57.51</v>
      </c>
      <c r="Q3078" s="1">
        <f t="shared" si="480"/>
        <v>1.9805519680196724</v>
      </c>
    </row>
    <row r="3079" spans="1:17" x14ac:dyDescent="0.25">
      <c r="A3079" s="2">
        <v>40695</v>
      </c>
      <c r="B3079" s="1">
        <v>58.22</v>
      </c>
      <c r="C3079" s="1">
        <v>58.36</v>
      </c>
      <c r="D3079" s="1">
        <v>57.04</v>
      </c>
      <c r="E3079" s="1">
        <v>57.09</v>
      </c>
      <c r="F3079" s="1">
        <v>51795000</v>
      </c>
      <c r="G3079" s="1">
        <v>56.25</v>
      </c>
      <c r="H3079" s="8">
        <f t="shared" si="482"/>
        <v>-2.1909233176838794E-2</v>
      </c>
      <c r="I3079" s="1">
        <f t="shared" si="483"/>
        <v>-1</v>
      </c>
      <c r="J3079" s="1">
        <f t="shared" si="481"/>
        <v>1</v>
      </c>
      <c r="K3079" s="8">
        <f t="shared" si="484"/>
        <v>2.1333333333333204E-3</v>
      </c>
      <c r="L3079" s="8">
        <f t="shared" si="485"/>
        <v>-2.9688888888888876E-2</v>
      </c>
      <c r="M3079" s="8">
        <f t="shared" si="486"/>
        <v>-4.9066666666666592E-2</v>
      </c>
      <c r="N3079" s="8">
        <f t="shared" si="487"/>
        <v>-1.1555555555555541E-2</v>
      </c>
      <c r="O3079" s="1">
        <f t="shared" si="478"/>
        <v>2.2349999999999999</v>
      </c>
      <c r="P3079" s="1">
        <f t="shared" si="479"/>
        <v>56.25</v>
      </c>
      <c r="Q3079" s="1">
        <f t="shared" si="480"/>
        <v>1.9805519680196724</v>
      </c>
    </row>
    <row r="3080" spans="1:17" x14ac:dyDescent="0.25">
      <c r="A3080" s="2">
        <v>40696</v>
      </c>
      <c r="B3080" s="1">
        <v>57.2</v>
      </c>
      <c r="C3080" s="1">
        <v>57.41</v>
      </c>
      <c r="D3080" s="1">
        <v>56.89</v>
      </c>
      <c r="E3080" s="1">
        <v>57.21</v>
      </c>
      <c r="F3080" s="1">
        <v>50198100</v>
      </c>
      <c r="G3080" s="1">
        <v>56.37</v>
      </c>
      <c r="H3080" s="8">
        <f t="shared" si="482"/>
        <v>2.1333333333333204E-3</v>
      </c>
      <c r="I3080" s="1">
        <f t="shared" si="483"/>
        <v>1</v>
      </c>
      <c r="J3080" s="1">
        <f t="shared" si="481"/>
        <v>1</v>
      </c>
      <c r="K3080" s="8">
        <f t="shared" si="484"/>
        <v>-1.5078942700017639E-2</v>
      </c>
      <c r="L3080" s="8">
        <f t="shared" si="485"/>
        <v>-2.9980486074152934E-2</v>
      </c>
      <c r="M3080" s="8">
        <f t="shared" si="486"/>
        <v>-5.4638992371829009E-2</v>
      </c>
      <c r="N3080" s="8">
        <f t="shared" si="487"/>
        <v>-5.3219797764758603E-4</v>
      </c>
      <c r="O3080" s="1">
        <f t="shared" si="478"/>
        <v>2.23</v>
      </c>
      <c r="P3080" s="1">
        <f t="shared" si="479"/>
        <v>56.37</v>
      </c>
      <c r="Q3080" s="1">
        <f t="shared" si="480"/>
        <v>1.9805519680196724</v>
      </c>
    </row>
    <row r="3081" spans="1:17" x14ac:dyDescent="0.25">
      <c r="A3081" s="2">
        <v>40697</v>
      </c>
      <c r="B3081" s="1">
        <v>56.55</v>
      </c>
      <c r="C3081" s="1">
        <v>56.99</v>
      </c>
      <c r="D3081" s="1">
        <v>56.27</v>
      </c>
      <c r="E3081" s="1">
        <v>56.35</v>
      </c>
      <c r="F3081" s="1">
        <v>57773700</v>
      </c>
      <c r="G3081" s="1">
        <v>55.52</v>
      </c>
      <c r="H3081" s="8">
        <f t="shared" si="482"/>
        <v>-1.5078942700017639E-2</v>
      </c>
      <c r="I3081" s="1">
        <f t="shared" si="483"/>
        <v>-1</v>
      </c>
      <c r="J3081" s="1">
        <f t="shared" si="481"/>
        <v>1</v>
      </c>
      <c r="K3081" s="8">
        <f t="shared" si="484"/>
        <v>-8.1051873198847435E-3</v>
      </c>
      <c r="L3081" s="8">
        <f t="shared" si="485"/>
        <v>-3.0259365994236287E-2</v>
      </c>
      <c r="M3081" s="8">
        <f t="shared" si="486"/>
        <v>-4.3227665706051965E-2</v>
      </c>
      <c r="N3081" s="8">
        <f t="shared" si="487"/>
        <v>3.0079250720461026E-2</v>
      </c>
      <c r="O3081" s="1">
        <f t="shared" si="478"/>
        <v>2.2200000000000002</v>
      </c>
      <c r="P3081" s="1">
        <f t="shared" si="479"/>
        <v>55.52</v>
      </c>
      <c r="Q3081" s="1">
        <f t="shared" si="480"/>
        <v>1.9805519680196724</v>
      </c>
    </row>
    <row r="3082" spans="1:17" x14ac:dyDescent="0.25">
      <c r="A3082" s="2">
        <v>40700</v>
      </c>
      <c r="B3082" s="1">
        <v>56.22</v>
      </c>
      <c r="C3082" s="1">
        <v>56.53</v>
      </c>
      <c r="D3082" s="1">
        <v>55.86</v>
      </c>
      <c r="E3082" s="1">
        <v>55.89</v>
      </c>
      <c r="F3082" s="1">
        <v>50175600</v>
      </c>
      <c r="G3082" s="1">
        <v>55.07</v>
      </c>
      <c r="H3082" s="8">
        <f t="shared" si="482"/>
        <v>-8.1051873198847435E-3</v>
      </c>
      <c r="I3082" s="1">
        <f t="shared" si="483"/>
        <v>-2</v>
      </c>
      <c r="J3082" s="1">
        <f t="shared" si="481"/>
        <v>2</v>
      </c>
      <c r="K3082" s="8">
        <f t="shared" si="484"/>
        <v>-1.8158707100054405E-3</v>
      </c>
      <c r="L3082" s="8">
        <f t="shared" si="485"/>
        <v>-2.2335209733066907E-2</v>
      </c>
      <c r="M3082" s="8">
        <f t="shared" si="486"/>
        <v>-3.0325040857090979E-2</v>
      </c>
      <c r="N3082" s="8">
        <f t="shared" si="487"/>
        <v>4.3762484111131261E-2</v>
      </c>
      <c r="O3082" s="1">
        <f t="shared" ref="O3082:O3145" si="488">AVERAGE(J2883:J3082)</f>
        <v>2.2250000000000001</v>
      </c>
      <c r="P3082" s="1">
        <f t="shared" ref="P3082:P3145" si="489">G3082</f>
        <v>55.07</v>
      </c>
      <c r="Q3082" s="1">
        <f t="shared" si="480"/>
        <v>1.9805519680196724</v>
      </c>
    </row>
    <row r="3083" spans="1:17" x14ac:dyDescent="0.25">
      <c r="A3083" s="2">
        <v>40701</v>
      </c>
      <c r="B3083" s="1">
        <v>56.04</v>
      </c>
      <c r="C3083" s="1">
        <v>56.26</v>
      </c>
      <c r="D3083" s="1">
        <v>55.75</v>
      </c>
      <c r="E3083" s="1">
        <v>55.79</v>
      </c>
      <c r="F3083" s="1">
        <v>46311100</v>
      </c>
      <c r="G3083" s="1">
        <v>54.97</v>
      </c>
      <c r="H3083" s="8">
        <f t="shared" si="482"/>
        <v>-1.8158707100054405E-3</v>
      </c>
      <c r="I3083" s="1">
        <f t="shared" si="483"/>
        <v>-3</v>
      </c>
      <c r="J3083" s="1">
        <f t="shared" si="481"/>
        <v>3</v>
      </c>
      <c r="K3083" s="8">
        <f t="shared" si="484"/>
        <v>-7.0947789703474928E-3</v>
      </c>
      <c r="L3083" s="8">
        <f t="shared" si="485"/>
        <v>-8.0043660178278353E-3</v>
      </c>
      <c r="M3083" s="8">
        <f t="shared" si="486"/>
        <v>-7.8224486083318112E-3</v>
      </c>
      <c r="N3083" s="8">
        <f t="shared" si="487"/>
        <v>4.8935783154447909E-2</v>
      </c>
      <c r="O3083" s="1">
        <f t="shared" si="488"/>
        <v>2.2349999999999999</v>
      </c>
      <c r="P3083" s="1">
        <f t="shared" si="489"/>
        <v>54.97</v>
      </c>
      <c r="Q3083" s="1">
        <f t="shared" ref="Q3083:Q3146" si="490">AVERAGE(O$202:O$50000)</f>
        <v>1.9805519680196724</v>
      </c>
    </row>
    <row r="3084" spans="1:17" x14ac:dyDescent="0.25">
      <c r="A3084" s="2">
        <v>40702</v>
      </c>
      <c r="B3084" s="1">
        <v>55.67</v>
      </c>
      <c r="C3084" s="1">
        <v>55.77</v>
      </c>
      <c r="D3084" s="1">
        <v>55.23</v>
      </c>
      <c r="E3084" s="1">
        <v>55.39</v>
      </c>
      <c r="F3084" s="1">
        <v>46426400</v>
      </c>
      <c r="G3084" s="1">
        <v>54.58</v>
      </c>
      <c r="H3084" s="8">
        <f t="shared" si="482"/>
        <v>-7.0947789703474928E-3</v>
      </c>
      <c r="I3084" s="1">
        <f t="shared" si="483"/>
        <v>-4</v>
      </c>
      <c r="J3084" s="1">
        <f t="shared" si="481"/>
        <v>4</v>
      </c>
      <c r="K3084" s="8">
        <f t="shared" si="484"/>
        <v>1.8321729571271206E-3</v>
      </c>
      <c r="L3084" s="8">
        <f t="shared" si="485"/>
        <v>-1.9970685232685859E-2</v>
      </c>
      <c r="M3084" s="8">
        <f t="shared" si="486"/>
        <v>-7.8783437156467739E-3</v>
      </c>
      <c r="N3084" s="8">
        <f t="shared" si="487"/>
        <v>7.0905093440820854E-2</v>
      </c>
      <c r="O3084" s="1">
        <f t="shared" si="488"/>
        <v>2.25</v>
      </c>
      <c r="P3084" s="1">
        <f t="shared" si="489"/>
        <v>54.58</v>
      </c>
      <c r="Q3084" s="1">
        <f t="shared" si="490"/>
        <v>1.9805519680196724</v>
      </c>
    </row>
    <row r="3085" spans="1:17" x14ac:dyDescent="0.25">
      <c r="A3085" s="2">
        <v>40703</v>
      </c>
      <c r="B3085" s="1">
        <v>55.41</v>
      </c>
      <c r="C3085" s="1">
        <v>55.76</v>
      </c>
      <c r="D3085" s="1">
        <v>55.23</v>
      </c>
      <c r="E3085" s="1">
        <v>55.49</v>
      </c>
      <c r="F3085" s="1">
        <v>45307500</v>
      </c>
      <c r="G3085" s="1">
        <v>54.68</v>
      </c>
      <c r="H3085" s="8">
        <f t="shared" si="482"/>
        <v>1.8321729571271206E-3</v>
      </c>
      <c r="I3085" s="1">
        <f t="shared" si="483"/>
        <v>1</v>
      </c>
      <c r="J3085" s="1">
        <f t="shared" si="481"/>
        <v>1</v>
      </c>
      <c r="K3085" s="8">
        <f t="shared" si="484"/>
        <v>-1.53621068032187E-2</v>
      </c>
      <c r="L3085" s="8">
        <f t="shared" si="485"/>
        <v>-2.5420629114850102E-2</v>
      </c>
      <c r="M3085" s="8">
        <f t="shared" si="486"/>
        <v>-5.4864667154352897E-4</v>
      </c>
      <c r="N3085" s="8">
        <f t="shared" si="487"/>
        <v>6.6203365032918793E-2</v>
      </c>
      <c r="O3085" s="1">
        <f t="shared" si="488"/>
        <v>2.2450000000000001</v>
      </c>
      <c r="P3085" s="1">
        <f t="shared" si="489"/>
        <v>54.68</v>
      </c>
      <c r="Q3085" s="1">
        <f t="shared" si="490"/>
        <v>1.9805519680196724</v>
      </c>
    </row>
    <row r="3086" spans="1:17" x14ac:dyDescent="0.25">
      <c r="A3086" s="2">
        <v>40704</v>
      </c>
      <c r="B3086" s="1">
        <v>55.23</v>
      </c>
      <c r="C3086" s="1">
        <v>55.34</v>
      </c>
      <c r="D3086" s="1">
        <v>54.59</v>
      </c>
      <c r="E3086" s="1">
        <v>54.64</v>
      </c>
      <c r="F3086" s="1">
        <v>53740600</v>
      </c>
      <c r="G3086" s="1">
        <v>53.84</v>
      </c>
      <c r="H3086" s="8">
        <f t="shared" si="482"/>
        <v>-1.53621068032187E-2</v>
      </c>
      <c r="I3086" s="1">
        <f t="shared" si="483"/>
        <v>-1</v>
      </c>
      <c r="J3086" s="1">
        <f t="shared" si="481"/>
        <v>1</v>
      </c>
      <c r="K3086" s="8">
        <f t="shared" si="484"/>
        <v>0</v>
      </c>
      <c r="L3086" s="8">
        <f t="shared" si="485"/>
        <v>-1.3372956909361133E-2</v>
      </c>
      <c r="M3086" s="8">
        <f t="shared" si="486"/>
        <v>-2.6002971768201988E-3</v>
      </c>
      <c r="N3086" s="8">
        <f t="shared" si="487"/>
        <v>6.315007429420505E-2</v>
      </c>
      <c r="O3086" s="1">
        <f t="shared" si="488"/>
        <v>2.2450000000000001</v>
      </c>
      <c r="P3086" s="1">
        <f t="shared" si="489"/>
        <v>53.84</v>
      </c>
      <c r="Q3086" s="1">
        <f t="shared" si="490"/>
        <v>1.9805519680196724</v>
      </c>
    </row>
    <row r="3087" spans="1:17" x14ac:dyDescent="0.25">
      <c r="A3087" s="2">
        <v>40707</v>
      </c>
      <c r="B3087" s="1">
        <v>54.64</v>
      </c>
      <c r="C3087" s="1">
        <v>54.93</v>
      </c>
      <c r="D3087" s="1">
        <v>54.45</v>
      </c>
      <c r="E3087" s="1">
        <v>54.64</v>
      </c>
      <c r="F3087" s="1">
        <v>37745900</v>
      </c>
      <c r="G3087" s="1">
        <v>53.84</v>
      </c>
      <c r="H3087" s="8">
        <f t="shared" si="482"/>
        <v>0</v>
      </c>
      <c r="I3087" s="1">
        <f t="shared" si="483"/>
        <v>-2</v>
      </c>
      <c r="J3087" s="1">
        <f t="shared" si="481"/>
        <v>2</v>
      </c>
      <c r="K3087" s="8">
        <f t="shared" si="484"/>
        <v>1.281575037147098E-2</v>
      </c>
      <c r="L3087" s="8">
        <f t="shared" si="485"/>
        <v>-8.1723625557207358E-3</v>
      </c>
      <c r="M3087" s="8">
        <f t="shared" si="486"/>
        <v>1.3372956909361022E-2</v>
      </c>
      <c r="N3087" s="8">
        <f t="shared" si="487"/>
        <v>5.4977711738484203E-2</v>
      </c>
      <c r="O3087" s="1">
        <f t="shared" si="488"/>
        <v>2.25</v>
      </c>
      <c r="P3087" s="1">
        <f t="shared" si="489"/>
        <v>53.84</v>
      </c>
      <c r="Q3087" s="1">
        <f t="shared" si="490"/>
        <v>1.9805519680196724</v>
      </c>
    </row>
    <row r="3088" spans="1:17" x14ac:dyDescent="0.25">
      <c r="A3088" s="2">
        <v>40708</v>
      </c>
      <c r="B3088" s="1">
        <v>55.06</v>
      </c>
      <c r="C3088" s="1">
        <v>55.47</v>
      </c>
      <c r="D3088" s="1">
        <v>55.03</v>
      </c>
      <c r="E3088" s="1">
        <v>55.34</v>
      </c>
      <c r="F3088" s="1">
        <v>40565300</v>
      </c>
      <c r="G3088" s="1">
        <v>54.53</v>
      </c>
      <c r="H3088" s="8">
        <f t="shared" si="482"/>
        <v>1.281575037147098E-2</v>
      </c>
      <c r="I3088" s="1">
        <f t="shared" si="483"/>
        <v>1</v>
      </c>
      <c r="J3088" s="1">
        <f t="shared" si="481"/>
        <v>1</v>
      </c>
      <c r="K3088" s="8">
        <f t="shared" si="484"/>
        <v>-1.9072070419952292E-2</v>
      </c>
      <c r="L3088" s="8">
        <f t="shared" si="485"/>
        <v>1.8338529249950497E-4</v>
      </c>
      <c r="M3088" s="8">
        <f t="shared" si="486"/>
        <v>1.5404364569961526E-2</v>
      </c>
      <c r="N3088" s="8">
        <f t="shared" si="487"/>
        <v>4.6029708417384851E-2</v>
      </c>
      <c r="O3088" s="1">
        <f t="shared" si="488"/>
        <v>2.25</v>
      </c>
      <c r="P3088" s="1">
        <f t="shared" si="489"/>
        <v>54.53</v>
      </c>
      <c r="Q3088" s="1">
        <f t="shared" si="490"/>
        <v>1.9805519680196724</v>
      </c>
    </row>
    <row r="3089" spans="1:17" x14ac:dyDescent="0.25">
      <c r="A3089" s="2">
        <v>40709</v>
      </c>
      <c r="B3089" s="1">
        <v>54.81</v>
      </c>
      <c r="C3089" s="1">
        <v>55.15</v>
      </c>
      <c r="D3089" s="1">
        <v>54.18</v>
      </c>
      <c r="E3089" s="1">
        <v>54.29</v>
      </c>
      <c r="F3089" s="1">
        <v>59022400</v>
      </c>
      <c r="G3089" s="1">
        <v>53.49</v>
      </c>
      <c r="H3089" s="8">
        <f t="shared" si="482"/>
        <v>-1.9072070419952292E-2</v>
      </c>
      <c r="I3089" s="1">
        <f t="shared" si="483"/>
        <v>-1</v>
      </c>
      <c r="J3089" s="1">
        <f t="shared" si="481"/>
        <v>1</v>
      </c>
      <c r="K3089" s="8">
        <f t="shared" si="484"/>
        <v>-3.739016638624082E-3</v>
      </c>
      <c r="L3089" s="8">
        <f t="shared" si="485"/>
        <v>1.2338754907459171E-2</v>
      </c>
      <c r="M3089" s="8">
        <f t="shared" si="486"/>
        <v>3.9446625537483682E-2</v>
      </c>
      <c r="N3089" s="8">
        <f t="shared" si="487"/>
        <v>5.4028790428117368E-2</v>
      </c>
      <c r="O3089" s="1">
        <f t="shared" si="488"/>
        <v>2.25</v>
      </c>
      <c r="P3089" s="1">
        <f t="shared" si="489"/>
        <v>53.49</v>
      </c>
      <c r="Q3089" s="1">
        <f t="shared" si="490"/>
        <v>1.9805519680196724</v>
      </c>
    </row>
    <row r="3090" spans="1:17" x14ac:dyDescent="0.25">
      <c r="A3090" s="2">
        <v>40710</v>
      </c>
      <c r="B3090" s="1">
        <v>54.32</v>
      </c>
      <c r="C3090" s="1">
        <v>54.5</v>
      </c>
      <c r="D3090" s="1">
        <v>53.62</v>
      </c>
      <c r="E3090" s="1">
        <v>54.08</v>
      </c>
      <c r="F3090" s="1">
        <v>66316200</v>
      </c>
      <c r="G3090" s="1">
        <v>53.29</v>
      </c>
      <c r="H3090" s="8">
        <f t="shared" si="482"/>
        <v>-3.739016638624082E-3</v>
      </c>
      <c r="I3090" s="1">
        <f t="shared" si="483"/>
        <v>-2</v>
      </c>
      <c r="J3090" s="1">
        <f t="shared" si="481"/>
        <v>2</v>
      </c>
      <c r="K3090" s="8">
        <f t="shared" si="484"/>
        <v>-3.1900919497092062E-3</v>
      </c>
      <c r="L3090" s="8">
        <f t="shared" si="485"/>
        <v>2.5520735597673205E-2</v>
      </c>
      <c r="M3090" s="8">
        <f t="shared" si="486"/>
        <v>5.7234002627134517E-2</v>
      </c>
      <c r="N3090" s="8">
        <f t="shared" si="487"/>
        <v>7.2058547569900711E-2</v>
      </c>
      <c r="O3090" s="1">
        <f t="shared" si="488"/>
        <v>2.25</v>
      </c>
      <c r="P3090" s="1">
        <f t="shared" si="489"/>
        <v>53.29</v>
      </c>
      <c r="Q3090" s="1">
        <f t="shared" si="490"/>
        <v>1.9805519680196724</v>
      </c>
    </row>
    <row r="3091" spans="1:17" x14ac:dyDescent="0.25">
      <c r="A3091" s="2">
        <v>40711</v>
      </c>
      <c r="B3091" s="1">
        <v>54.45</v>
      </c>
      <c r="C3091" s="1">
        <v>54.6</v>
      </c>
      <c r="D3091" s="1">
        <v>53.63</v>
      </c>
      <c r="E3091" s="1">
        <v>53.79</v>
      </c>
      <c r="F3091" s="1">
        <v>70337000</v>
      </c>
      <c r="G3091" s="1">
        <v>53.12</v>
      </c>
      <c r="H3091" s="8">
        <f t="shared" si="482"/>
        <v>-3.1900919497092062E-3</v>
      </c>
      <c r="I3091" s="1">
        <f t="shared" si="483"/>
        <v>-3</v>
      </c>
      <c r="J3091" s="1">
        <f t="shared" si="481"/>
        <v>3</v>
      </c>
      <c r="K3091" s="8">
        <f t="shared" si="484"/>
        <v>5.2710843373493521E-3</v>
      </c>
      <c r="L3091" s="8">
        <f t="shared" si="485"/>
        <v>1.0918674698795261E-2</v>
      </c>
      <c r="M3091" s="8">
        <f t="shared" si="486"/>
        <v>7.6618975903614439E-2</v>
      </c>
      <c r="N3091" s="8">
        <f t="shared" si="487"/>
        <v>6.965361445783147E-2</v>
      </c>
      <c r="O3091" s="1">
        <f t="shared" si="488"/>
        <v>2.2599999999999998</v>
      </c>
      <c r="P3091" s="1">
        <f t="shared" si="489"/>
        <v>53.12</v>
      </c>
      <c r="Q3091" s="1">
        <f t="shared" si="490"/>
        <v>1.9805519680196724</v>
      </c>
    </row>
    <row r="3092" spans="1:17" x14ac:dyDescent="0.25">
      <c r="A3092" s="2">
        <v>40714</v>
      </c>
      <c r="B3092" s="1">
        <v>53.64</v>
      </c>
      <c r="C3092" s="1">
        <v>54.23</v>
      </c>
      <c r="D3092" s="1">
        <v>53.64</v>
      </c>
      <c r="E3092" s="1">
        <v>54.07</v>
      </c>
      <c r="F3092" s="1">
        <v>37402900</v>
      </c>
      <c r="G3092" s="1">
        <v>53.4</v>
      </c>
      <c r="H3092" s="8">
        <f t="shared" si="482"/>
        <v>5.2710843373493521E-3</v>
      </c>
      <c r="I3092" s="1">
        <f t="shared" si="483"/>
        <v>1</v>
      </c>
      <c r="J3092" s="1">
        <f t="shared" si="481"/>
        <v>1</v>
      </c>
      <c r="K3092" s="8">
        <f t="shared" si="484"/>
        <v>2.1348314606741692E-2</v>
      </c>
      <c r="L3092" s="8">
        <f t="shared" si="485"/>
        <v>2.1722846441947663E-2</v>
      </c>
      <c r="M3092" s="8">
        <f t="shared" si="486"/>
        <v>7.6404494382022348E-2</v>
      </c>
      <c r="N3092" s="8">
        <f t="shared" si="487"/>
        <v>8.8389513108614315E-2</v>
      </c>
      <c r="O3092" s="1">
        <f t="shared" si="488"/>
        <v>2.2549999999999999</v>
      </c>
      <c r="P3092" s="1">
        <f t="shared" si="489"/>
        <v>53.4</v>
      </c>
      <c r="Q3092" s="1">
        <f t="shared" si="490"/>
        <v>1.9805519680196724</v>
      </c>
    </row>
    <row r="3093" spans="1:17" x14ac:dyDescent="0.25">
      <c r="A3093" s="2">
        <v>40715</v>
      </c>
      <c r="B3093" s="1">
        <v>54.26</v>
      </c>
      <c r="C3093" s="1">
        <v>55.29</v>
      </c>
      <c r="D3093" s="1">
        <v>54.03</v>
      </c>
      <c r="E3093" s="1">
        <v>55.23</v>
      </c>
      <c r="F3093" s="1">
        <v>55892800</v>
      </c>
      <c r="G3093" s="1">
        <v>54.54</v>
      </c>
      <c r="H3093" s="8">
        <f t="shared" si="482"/>
        <v>2.1348314606741692E-2</v>
      </c>
      <c r="I3093" s="1">
        <f t="shared" si="483"/>
        <v>2</v>
      </c>
      <c r="J3093" s="1">
        <f t="shared" si="481"/>
        <v>2</v>
      </c>
      <c r="K3093" s="8">
        <f t="shared" si="484"/>
        <v>-7.1507150715071077E-3</v>
      </c>
      <c r="L3093" s="8">
        <f t="shared" si="485"/>
        <v>1.5218188485515149E-2</v>
      </c>
      <c r="M3093" s="8">
        <f t="shared" si="486"/>
        <v>5.7205720572057084E-2</v>
      </c>
      <c r="N3093" s="8">
        <f t="shared" si="487"/>
        <v>6.1056105610560962E-2</v>
      </c>
      <c r="O3093" s="1">
        <f t="shared" si="488"/>
        <v>2.25</v>
      </c>
      <c r="P3093" s="1">
        <f t="shared" si="489"/>
        <v>54.54</v>
      </c>
      <c r="Q3093" s="1">
        <f t="shared" si="490"/>
        <v>1.9805519680196724</v>
      </c>
    </row>
    <row r="3094" spans="1:17" x14ac:dyDescent="0.25">
      <c r="A3094" s="2">
        <v>40716</v>
      </c>
      <c r="B3094" s="1">
        <v>55</v>
      </c>
      <c r="C3094" s="1">
        <v>55.32</v>
      </c>
      <c r="D3094" s="1">
        <v>54.82</v>
      </c>
      <c r="E3094" s="1">
        <v>54.83</v>
      </c>
      <c r="F3094" s="1">
        <v>36833300</v>
      </c>
      <c r="G3094" s="1">
        <v>54.15</v>
      </c>
      <c r="H3094" s="8">
        <f t="shared" si="482"/>
        <v>-7.1507150715071077E-3</v>
      </c>
      <c r="I3094" s="1">
        <f t="shared" si="483"/>
        <v>-1</v>
      </c>
      <c r="J3094" s="1">
        <f t="shared" si="481"/>
        <v>1</v>
      </c>
      <c r="K3094" s="8">
        <f t="shared" si="484"/>
        <v>9.2336103416434945E-3</v>
      </c>
      <c r="L3094" s="8">
        <f t="shared" si="485"/>
        <v>2.6777469990766356E-2</v>
      </c>
      <c r="M3094" s="8">
        <f t="shared" si="486"/>
        <v>7.9409048938134941E-2</v>
      </c>
      <c r="N3094" s="8">
        <f t="shared" si="487"/>
        <v>7.5900277008310146E-2</v>
      </c>
      <c r="O3094" s="1">
        <f t="shared" si="488"/>
        <v>2.25</v>
      </c>
      <c r="P3094" s="1">
        <f t="shared" si="489"/>
        <v>54.15</v>
      </c>
      <c r="Q3094" s="1">
        <f t="shared" si="490"/>
        <v>1.9805519680196724</v>
      </c>
    </row>
    <row r="3095" spans="1:17" x14ac:dyDescent="0.25">
      <c r="A3095" s="2">
        <v>40717</v>
      </c>
      <c r="B3095" s="1">
        <v>54.24</v>
      </c>
      <c r="C3095" s="1">
        <v>55.37</v>
      </c>
      <c r="D3095" s="1">
        <v>54.06</v>
      </c>
      <c r="E3095" s="1">
        <v>55.34</v>
      </c>
      <c r="F3095" s="1">
        <v>80743300</v>
      </c>
      <c r="G3095" s="1">
        <v>54.65</v>
      </c>
      <c r="H3095" s="8">
        <f t="shared" si="482"/>
        <v>9.2336103416434945E-3</v>
      </c>
      <c r="I3095" s="1">
        <f t="shared" si="483"/>
        <v>1</v>
      </c>
      <c r="J3095" s="1">
        <f t="shared" si="481"/>
        <v>1</v>
      </c>
      <c r="K3095" s="8">
        <f t="shared" si="484"/>
        <v>-1.7383348581884617E-2</v>
      </c>
      <c r="L3095" s="8">
        <f t="shared" si="485"/>
        <v>3.0924062214089831E-2</v>
      </c>
      <c r="M3095" s="8">
        <f t="shared" si="486"/>
        <v>6.6788655077767656E-2</v>
      </c>
      <c r="N3095" s="8">
        <f t="shared" si="487"/>
        <v>7.7035681610247098E-2</v>
      </c>
      <c r="O3095" s="1">
        <f t="shared" si="488"/>
        <v>2.25</v>
      </c>
      <c r="P3095" s="1">
        <f t="shared" si="489"/>
        <v>54.65</v>
      </c>
      <c r="Q3095" s="1">
        <f t="shared" si="490"/>
        <v>1.9805519680196724</v>
      </c>
    </row>
    <row r="3096" spans="1:17" x14ac:dyDescent="0.25">
      <c r="A3096" s="2">
        <v>40718</v>
      </c>
      <c r="B3096" s="1">
        <v>55.08</v>
      </c>
      <c r="C3096" s="1">
        <v>55.13</v>
      </c>
      <c r="D3096" s="1">
        <v>54.27</v>
      </c>
      <c r="E3096" s="1">
        <v>54.38</v>
      </c>
      <c r="F3096" s="1">
        <v>56298300</v>
      </c>
      <c r="G3096" s="1">
        <v>53.7</v>
      </c>
      <c r="H3096" s="8">
        <f t="shared" si="482"/>
        <v>-1.7383348581884617E-2</v>
      </c>
      <c r="I3096" s="1">
        <f t="shared" si="483"/>
        <v>-1</v>
      </c>
      <c r="J3096" s="1">
        <f t="shared" si="481"/>
        <v>1</v>
      </c>
      <c r="K3096" s="8">
        <f t="shared" si="484"/>
        <v>1.6014897579143428E-2</v>
      </c>
      <c r="L3096" s="8">
        <f t="shared" si="485"/>
        <v>6.4990689013035174E-2</v>
      </c>
      <c r="M3096" s="8">
        <f t="shared" si="486"/>
        <v>6.5921787709497082E-2</v>
      </c>
      <c r="N3096" s="8">
        <f t="shared" si="487"/>
        <v>9.3854748603351856E-2</v>
      </c>
      <c r="O3096" s="1">
        <f t="shared" si="488"/>
        <v>2.2450000000000001</v>
      </c>
      <c r="P3096" s="1">
        <f t="shared" si="489"/>
        <v>53.7</v>
      </c>
      <c r="Q3096" s="1">
        <f t="shared" si="490"/>
        <v>1.9805519680196724</v>
      </c>
    </row>
    <row r="3097" spans="1:17" x14ac:dyDescent="0.25">
      <c r="A3097" s="2">
        <v>40721</v>
      </c>
      <c r="B3097" s="1">
        <v>54.44</v>
      </c>
      <c r="C3097" s="1">
        <v>55.53</v>
      </c>
      <c r="D3097" s="1">
        <v>54.32</v>
      </c>
      <c r="E3097" s="1">
        <v>55.25</v>
      </c>
      <c r="F3097" s="1">
        <v>49968900</v>
      </c>
      <c r="G3097" s="1">
        <v>54.56</v>
      </c>
      <c r="H3097" s="8">
        <f t="shared" si="482"/>
        <v>1.6014897579143428E-2</v>
      </c>
      <c r="I3097" s="1">
        <f t="shared" si="483"/>
        <v>1</v>
      </c>
      <c r="J3097" s="1">
        <f t="shared" si="481"/>
        <v>1</v>
      </c>
      <c r="K3097" s="8">
        <f t="shared" si="484"/>
        <v>1.4846041055718295E-2</v>
      </c>
      <c r="L3097" s="8">
        <f t="shared" si="485"/>
        <v>5.3519061583577665E-2</v>
      </c>
      <c r="M3097" s="8">
        <f t="shared" si="486"/>
        <v>4.1055718475073277E-2</v>
      </c>
      <c r="N3097" s="8">
        <f t="shared" si="487"/>
        <v>7.9362170087976525E-2</v>
      </c>
      <c r="O3097" s="1">
        <f t="shared" si="488"/>
        <v>2.2349999999999999</v>
      </c>
      <c r="P3097" s="1">
        <f t="shared" si="489"/>
        <v>54.56</v>
      </c>
      <c r="Q3097" s="1">
        <f t="shared" si="490"/>
        <v>1.9805519680196724</v>
      </c>
    </row>
    <row r="3098" spans="1:17" x14ac:dyDescent="0.25">
      <c r="A3098" s="2">
        <v>40722</v>
      </c>
      <c r="B3098" s="1">
        <v>55.37</v>
      </c>
      <c r="C3098" s="1">
        <v>56.08</v>
      </c>
      <c r="D3098" s="1">
        <v>55.29</v>
      </c>
      <c r="E3098" s="1">
        <v>56.07</v>
      </c>
      <c r="F3098" s="1">
        <v>47028800</v>
      </c>
      <c r="G3098" s="1">
        <v>55.37</v>
      </c>
      <c r="H3098" s="8">
        <f t="shared" si="482"/>
        <v>1.4846041055718295E-2</v>
      </c>
      <c r="I3098" s="1">
        <f t="shared" si="483"/>
        <v>2</v>
      </c>
      <c r="J3098" s="1">
        <f t="shared" si="481"/>
        <v>2</v>
      </c>
      <c r="K3098" s="8">
        <f t="shared" si="484"/>
        <v>4.1538739389561652E-3</v>
      </c>
      <c r="L3098" s="8">
        <f t="shared" si="485"/>
        <v>4.1358136174823867E-2</v>
      </c>
      <c r="M3098" s="8">
        <f t="shared" si="486"/>
        <v>3.0160736861116089E-2</v>
      </c>
      <c r="N3098" s="8">
        <f t="shared" si="487"/>
        <v>3.6120642947444548E-2</v>
      </c>
      <c r="O3098" s="1">
        <f t="shared" si="488"/>
        <v>2.2250000000000001</v>
      </c>
      <c r="P3098" s="1">
        <f t="shared" si="489"/>
        <v>55.37</v>
      </c>
      <c r="Q3098" s="1">
        <f t="shared" si="490"/>
        <v>1.9805519680196724</v>
      </c>
    </row>
    <row r="3099" spans="1:17" x14ac:dyDescent="0.25">
      <c r="A3099" s="2">
        <v>40723</v>
      </c>
      <c r="B3099" s="1">
        <v>56.2</v>
      </c>
      <c r="C3099" s="1">
        <v>56.41</v>
      </c>
      <c r="D3099" s="1">
        <v>55.9</v>
      </c>
      <c r="E3099" s="1">
        <v>56.3</v>
      </c>
      <c r="F3099" s="1">
        <v>65407300</v>
      </c>
      <c r="G3099" s="1">
        <v>55.6</v>
      </c>
      <c r="H3099" s="8">
        <f t="shared" si="482"/>
        <v>4.1538739389561652E-3</v>
      </c>
      <c r="I3099" s="1">
        <f t="shared" si="483"/>
        <v>3</v>
      </c>
      <c r="J3099" s="1">
        <f t="shared" si="481"/>
        <v>3</v>
      </c>
      <c r="K3099" s="8">
        <f t="shared" si="484"/>
        <v>1.3309352517985706E-2</v>
      </c>
      <c r="L3099" s="8">
        <f t="shared" si="485"/>
        <v>5.125899280575541E-2</v>
      </c>
      <c r="M3099" s="8">
        <f t="shared" si="486"/>
        <v>1.4028776978417312E-2</v>
      </c>
      <c r="N3099" s="8">
        <f t="shared" si="487"/>
        <v>3.3633093525179847E-2</v>
      </c>
      <c r="O3099" s="1">
        <f t="shared" si="488"/>
        <v>2.2149999999999999</v>
      </c>
      <c r="P3099" s="1">
        <f t="shared" si="489"/>
        <v>55.6</v>
      </c>
      <c r="Q3099" s="1">
        <f t="shared" si="490"/>
        <v>1.9805519680196724</v>
      </c>
    </row>
    <row r="3100" spans="1:17" x14ac:dyDescent="0.25">
      <c r="A3100" s="2">
        <v>40724</v>
      </c>
      <c r="B3100" s="1">
        <v>56.5</v>
      </c>
      <c r="C3100" s="1">
        <v>57.09</v>
      </c>
      <c r="D3100" s="1">
        <v>56.47</v>
      </c>
      <c r="E3100" s="1">
        <v>57.05</v>
      </c>
      <c r="F3100" s="1">
        <v>50484000</v>
      </c>
      <c r="G3100" s="1">
        <v>56.34</v>
      </c>
      <c r="H3100" s="8">
        <f t="shared" si="482"/>
        <v>1.3309352517985706E-2</v>
      </c>
      <c r="I3100" s="1">
        <f t="shared" si="483"/>
        <v>4</v>
      </c>
      <c r="J3100" s="1">
        <f t="shared" si="481"/>
        <v>4</v>
      </c>
      <c r="K3100" s="8">
        <f t="shared" si="484"/>
        <v>1.508697195598141E-2</v>
      </c>
      <c r="L3100" s="8">
        <f t="shared" si="485"/>
        <v>3.4788782392616069E-2</v>
      </c>
      <c r="M3100" s="8">
        <f t="shared" si="486"/>
        <v>1.4022009229677002E-2</v>
      </c>
      <c r="N3100" s="8">
        <f t="shared" si="487"/>
        <v>1.6684416045438466E-2</v>
      </c>
      <c r="O3100" s="1">
        <f t="shared" si="488"/>
        <v>2.2050000000000001</v>
      </c>
      <c r="P3100" s="1">
        <f t="shared" si="489"/>
        <v>56.34</v>
      </c>
      <c r="Q3100" s="1">
        <f t="shared" si="490"/>
        <v>1.9805519680196724</v>
      </c>
    </row>
    <row r="3101" spans="1:17" x14ac:dyDescent="0.25">
      <c r="A3101" s="2">
        <v>40725</v>
      </c>
      <c r="B3101" s="1">
        <v>57.08</v>
      </c>
      <c r="C3101" s="1">
        <v>57.99</v>
      </c>
      <c r="D3101" s="1">
        <v>56.92</v>
      </c>
      <c r="E3101" s="1">
        <v>57.91</v>
      </c>
      <c r="F3101" s="1">
        <v>53203900</v>
      </c>
      <c r="G3101" s="1">
        <v>57.19</v>
      </c>
      <c r="H3101" s="8">
        <f t="shared" si="482"/>
        <v>1.508697195598141E-2</v>
      </c>
      <c r="I3101" s="1">
        <f t="shared" si="483"/>
        <v>5</v>
      </c>
      <c r="J3101" s="1">
        <f t="shared" si="481"/>
        <v>5</v>
      </c>
      <c r="K3101" s="8">
        <f t="shared" si="484"/>
        <v>5.0708165763244661E-3</v>
      </c>
      <c r="L3101" s="8">
        <f t="shared" si="485"/>
        <v>8.7427872005596541E-4</v>
      </c>
      <c r="M3101" s="8">
        <f t="shared" si="486"/>
        <v>-6.4696625284139664E-3</v>
      </c>
      <c r="N3101" s="8">
        <f t="shared" si="487"/>
        <v>-3.1474033922014311E-3</v>
      </c>
      <c r="O3101" s="1">
        <f t="shared" si="488"/>
        <v>2.1949999999999998</v>
      </c>
      <c r="P3101" s="1">
        <f t="shared" si="489"/>
        <v>57.19</v>
      </c>
      <c r="Q3101" s="1">
        <f t="shared" si="490"/>
        <v>1.9805519680196724</v>
      </c>
    </row>
    <row r="3102" spans="1:17" x14ac:dyDescent="0.25">
      <c r="A3102" s="2">
        <v>40729</v>
      </c>
      <c r="B3102" s="1">
        <v>57.97</v>
      </c>
      <c r="C3102" s="1">
        <v>58.26</v>
      </c>
      <c r="D3102" s="1">
        <v>57.83</v>
      </c>
      <c r="E3102" s="1">
        <v>58.2</v>
      </c>
      <c r="F3102" s="1">
        <v>43128800</v>
      </c>
      <c r="G3102" s="1">
        <v>57.48</v>
      </c>
      <c r="H3102" s="8">
        <f t="shared" si="482"/>
        <v>5.0708165763244661E-3</v>
      </c>
      <c r="I3102" s="1">
        <f t="shared" si="483"/>
        <v>6</v>
      </c>
      <c r="J3102" s="1">
        <f t="shared" si="481"/>
        <v>6</v>
      </c>
      <c r="K3102" s="8">
        <f t="shared" si="484"/>
        <v>3.1315240083507057E-3</v>
      </c>
      <c r="L3102" s="8">
        <f t="shared" si="485"/>
        <v>-1.1830201809324925E-2</v>
      </c>
      <c r="M3102" s="8">
        <f t="shared" si="486"/>
        <v>1.1134307585247027E-2</v>
      </c>
      <c r="N3102" s="8">
        <f t="shared" si="487"/>
        <v>-3.3228949199721636E-2</v>
      </c>
      <c r="O3102" s="1">
        <f t="shared" si="488"/>
        <v>2.1850000000000001</v>
      </c>
      <c r="P3102" s="1">
        <f t="shared" si="489"/>
        <v>57.48</v>
      </c>
      <c r="Q3102" s="1">
        <f t="shared" si="490"/>
        <v>1.9805519680196724</v>
      </c>
    </row>
    <row r="3103" spans="1:17" x14ac:dyDescent="0.25">
      <c r="A3103" s="2">
        <v>40730</v>
      </c>
      <c r="B3103" s="1">
        <v>58.13</v>
      </c>
      <c r="C3103" s="1">
        <v>58.49</v>
      </c>
      <c r="D3103" s="1">
        <v>57.94</v>
      </c>
      <c r="E3103" s="1">
        <v>58.39</v>
      </c>
      <c r="F3103" s="1">
        <v>49282700</v>
      </c>
      <c r="G3103" s="1">
        <v>57.66</v>
      </c>
      <c r="H3103" s="8">
        <f t="shared" si="482"/>
        <v>3.1315240083507057E-3</v>
      </c>
      <c r="I3103" s="1">
        <f t="shared" si="483"/>
        <v>7</v>
      </c>
      <c r="J3103" s="1">
        <f t="shared" si="481"/>
        <v>7</v>
      </c>
      <c r="K3103" s="8">
        <f t="shared" si="484"/>
        <v>1.3701005896635587E-2</v>
      </c>
      <c r="L3103" s="8">
        <f t="shared" si="485"/>
        <v>-1.0752688172043001E-2</v>
      </c>
      <c r="M3103" s="8">
        <f t="shared" si="486"/>
        <v>3.6420395421437046E-3</v>
      </c>
      <c r="N3103" s="8">
        <f t="shared" si="487"/>
        <v>-2.7055150884495283E-2</v>
      </c>
      <c r="O3103" s="1">
        <f t="shared" si="488"/>
        <v>2.1749999999999998</v>
      </c>
      <c r="P3103" s="1">
        <f t="shared" si="489"/>
        <v>57.66</v>
      </c>
      <c r="Q3103" s="1">
        <f t="shared" si="490"/>
        <v>1.9805519680196724</v>
      </c>
    </row>
    <row r="3104" spans="1:17" x14ac:dyDescent="0.25">
      <c r="A3104" s="2">
        <v>40731</v>
      </c>
      <c r="B3104" s="1">
        <v>58.83</v>
      </c>
      <c r="C3104" s="1">
        <v>59.36</v>
      </c>
      <c r="D3104" s="1">
        <v>58.74</v>
      </c>
      <c r="E3104" s="1">
        <v>59.19</v>
      </c>
      <c r="F3104" s="1">
        <v>54799800</v>
      </c>
      <c r="G3104" s="1">
        <v>58.45</v>
      </c>
      <c r="H3104" s="8">
        <f t="shared" si="482"/>
        <v>1.3701005896635587E-2</v>
      </c>
      <c r="I3104" s="1">
        <f t="shared" si="483"/>
        <v>8</v>
      </c>
      <c r="J3104" s="1">
        <f t="shared" si="481"/>
        <v>8</v>
      </c>
      <c r="K3104" s="8">
        <f t="shared" si="484"/>
        <v>-2.5662959794697793E-3</v>
      </c>
      <c r="L3104" s="8">
        <f t="shared" si="485"/>
        <v>-3.5414884516680956E-2</v>
      </c>
      <c r="M3104" s="8">
        <f t="shared" si="486"/>
        <v>-3.2506415739949057E-3</v>
      </c>
      <c r="N3104" s="8">
        <f t="shared" si="487"/>
        <v>-8.4687767322497942E-2</v>
      </c>
      <c r="O3104" s="1">
        <f t="shared" si="488"/>
        <v>2.21</v>
      </c>
      <c r="P3104" s="1">
        <f t="shared" si="489"/>
        <v>58.45</v>
      </c>
      <c r="Q3104" s="1">
        <f t="shared" si="490"/>
        <v>1.9805519680196724</v>
      </c>
    </row>
    <row r="3105" spans="1:17" x14ac:dyDescent="0.25">
      <c r="A3105" s="2">
        <v>40732</v>
      </c>
      <c r="B3105" s="1">
        <v>58.68</v>
      </c>
      <c r="C3105" s="1">
        <v>59.04</v>
      </c>
      <c r="D3105" s="1">
        <v>58.37</v>
      </c>
      <c r="E3105" s="1">
        <v>59.03</v>
      </c>
      <c r="F3105" s="1">
        <v>69533600</v>
      </c>
      <c r="G3105" s="1">
        <v>58.3</v>
      </c>
      <c r="H3105" s="8">
        <f t="shared" si="482"/>
        <v>-2.5662959794697793E-3</v>
      </c>
      <c r="I3105" s="1">
        <f t="shared" si="483"/>
        <v>-1</v>
      </c>
      <c r="J3105" s="1">
        <f t="shared" si="481"/>
        <v>1</v>
      </c>
      <c r="K3105" s="8">
        <f t="shared" si="484"/>
        <v>-1.8181818181818077E-2</v>
      </c>
      <c r="L3105" s="8">
        <f t="shared" si="485"/>
        <v>-2.0068610634648265E-2</v>
      </c>
      <c r="M3105" s="8">
        <f t="shared" si="486"/>
        <v>9.6054888507719483E-3</v>
      </c>
      <c r="N3105" s="8">
        <f t="shared" si="487"/>
        <v>-8.8164665523156049E-2</v>
      </c>
      <c r="O3105" s="1">
        <f t="shared" si="488"/>
        <v>2.2050000000000001</v>
      </c>
      <c r="P3105" s="1">
        <f t="shared" si="489"/>
        <v>58.3</v>
      </c>
      <c r="Q3105" s="1">
        <f t="shared" si="490"/>
        <v>1.9805519680196724</v>
      </c>
    </row>
    <row r="3106" spans="1:17" x14ac:dyDescent="0.25">
      <c r="A3106" s="2">
        <v>40735</v>
      </c>
      <c r="B3106" s="1">
        <v>58.41</v>
      </c>
      <c r="C3106" s="1">
        <v>58.71</v>
      </c>
      <c r="D3106" s="1">
        <v>57.76</v>
      </c>
      <c r="E3106" s="1">
        <v>57.96</v>
      </c>
      <c r="F3106" s="1">
        <v>52080800</v>
      </c>
      <c r="G3106" s="1">
        <v>57.24</v>
      </c>
      <c r="H3106" s="8">
        <f t="shared" si="482"/>
        <v>-1.8181818181818077E-2</v>
      </c>
      <c r="I3106" s="1">
        <f t="shared" si="483"/>
        <v>-2</v>
      </c>
      <c r="J3106" s="1">
        <f t="shared" si="481"/>
        <v>2</v>
      </c>
      <c r="K3106" s="8">
        <f t="shared" si="484"/>
        <v>-7.686932215234199E-3</v>
      </c>
      <c r="L3106" s="8">
        <f t="shared" si="485"/>
        <v>-7.3375262054508061E-3</v>
      </c>
      <c r="M3106" s="8">
        <f t="shared" si="486"/>
        <v>2.6205450733752578E-2</v>
      </c>
      <c r="N3106" s="8">
        <f t="shared" si="487"/>
        <v>-0.12718378756114612</v>
      </c>
      <c r="O3106" s="1">
        <f t="shared" si="488"/>
        <v>2.2000000000000002</v>
      </c>
      <c r="P3106" s="1">
        <f t="shared" si="489"/>
        <v>57.24</v>
      </c>
      <c r="Q3106" s="1">
        <f t="shared" si="490"/>
        <v>1.9805519680196724</v>
      </c>
    </row>
    <row r="3107" spans="1:17" x14ac:dyDescent="0.25">
      <c r="A3107" s="2">
        <v>40736</v>
      </c>
      <c r="B3107" s="1">
        <v>57.95</v>
      </c>
      <c r="C3107" s="1">
        <v>58.07</v>
      </c>
      <c r="D3107" s="1">
        <v>57.46</v>
      </c>
      <c r="E3107" s="1">
        <v>57.52</v>
      </c>
      <c r="F3107" s="1">
        <v>83958900</v>
      </c>
      <c r="G3107" s="1">
        <v>56.8</v>
      </c>
      <c r="H3107" s="8">
        <f t="shared" si="482"/>
        <v>-7.686932215234199E-3</v>
      </c>
      <c r="I3107" s="1">
        <f t="shared" si="483"/>
        <v>-3</v>
      </c>
      <c r="J3107" s="1">
        <f t="shared" si="481"/>
        <v>3</v>
      </c>
      <c r="K3107" s="8">
        <f t="shared" si="484"/>
        <v>4.2253521126760507E-3</v>
      </c>
      <c r="L3107" s="8">
        <f t="shared" si="485"/>
        <v>2.323943661971839E-2</v>
      </c>
      <c r="M3107" s="8">
        <f t="shared" si="486"/>
        <v>3.6795774647887303E-2</v>
      </c>
      <c r="N3107" s="8">
        <f t="shared" si="487"/>
        <v>-7.7992957746478853E-2</v>
      </c>
      <c r="O3107" s="1">
        <f t="shared" si="488"/>
        <v>2.21</v>
      </c>
      <c r="P3107" s="1">
        <f t="shared" si="489"/>
        <v>56.8</v>
      </c>
      <c r="Q3107" s="1">
        <f t="shared" si="490"/>
        <v>1.9805519680196724</v>
      </c>
    </row>
    <row r="3108" spans="1:17" x14ac:dyDescent="0.25">
      <c r="A3108" s="2">
        <v>40737</v>
      </c>
      <c r="B3108" s="1">
        <v>57.94</v>
      </c>
      <c r="C3108" s="1">
        <v>58.34</v>
      </c>
      <c r="D3108" s="1">
        <v>57.55</v>
      </c>
      <c r="E3108" s="1">
        <v>57.76</v>
      </c>
      <c r="F3108" s="1">
        <v>82378100</v>
      </c>
      <c r="G3108" s="1">
        <v>57.04</v>
      </c>
      <c r="H3108" s="8">
        <f t="shared" si="482"/>
        <v>4.2253521126760507E-3</v>
      </c>
      <c r="I3108" s="1">
        <f t="shared" si="483"/>
        <v>1</v>
      </c>
      <c r="J3108" s="1">
        <f t="shared" si="481"/>
        <v>1</v>
      </c>
      <c r="K3108" s="8">
        <f t="shared" si="484"/>
        <v>-1.1570827489481017E-2</v>
      </c>
      <c r="L3108" s="8">
        <f t="shared" si="485"/>
        <v>1.4551192145862535E-2</v>
      </c>
      <c r="M3108" s="8">
        <f t="shared" si="486"/>
        <v>5.7854137447403975E-3</v>
      </c>
      <c r="N3108" s="8">
        <f t="shared" si="487"/>
        <v>-0.11938990182328191</v>
      </c>
      <c r="O3108" s="1">
        <f t="shared" si="488"/>
        <v>2.21</v>
      </c>
      <c r="P3108" s="1">
        <f t="shared" si="489"/>
        <v>57.04</v>
      </c>
      <c r="Q3108" s="1">
        <f t="shared" si="490"/>
        <v>1.9805519680196724</v>
      </c>
    </row>
    <row r="3109" spans="1:17" x14ac:dyDescent="0.25">
      <c r="A3109" s="2">
        <v>40738</v>
      </c>
      <c r="B3109" s="1">
        <v>57.91</v>
      </c>
      <c r="C3109" s="1">
        <v>58.18</v>
      </c>
      <c r="D3109" s="1">
        <v>56.87</v>
      </c>
      <c r="E3109" s="1">
        <v>57.09</v>
      </c>
      <c r="F3109" s="1">
        <v>98774200</v>
      </c>
      <c r="G3109" s="1">
        <v>56.38</v>
      </c>
      <c r="H3109" s="8">
        <f t="shared" si="482"/>
        <v>-1.1570827489481017E-2</v>
      </c>
      <c r="I3109" s="1">
        <f t="shared" si="483"/>
        <v>-1</v>
      </c>
      <c r="J3109" s="1">
        <f t="shared" si="481"/>
        <v>1</v>
      </c>
      <c r="K3109" s="8">
        <f t="shared" si="484"/>
        <v>1.3302589570769685E-2</v>
      </c>
      <c r="L3109" s="8">
        <f t="shared" si="485"/>
        <v>3.3345157857396224E-2</v>
      </c>
      <c r="M3109" s="8">
        <f t="shared" si="486"/>
        <v>1.9333096842852004E-2</v>
      </c>
      <c r="N3109" s="8">
        <f t="shared" si="487"/>
        <v>-6.9882937211777296E-2</v>
      </c>
      <c r="O3109" s="1">
        <f t="shared" si="488"/>
        <v>2.2050000000000001</v>
      </c>
      <c r="P3109" s="1">
        <f t="shared" si="489"/>
        <v>56.38</v>
      </c>
      <c r="Q3109" s="1">
        <f t="shared" si="490"/>
        <v>1.9805519680196724</v>
      </c>
    </row>
    <row r="3110" spans="1:17" x14ac:dyDescent="0.25">
      <c r="A3110" s="2">
        <v>40739</v>
      </c>
      <c r="B3110" s="1">
        <v>57.73</v>
      </c>
      <c r="C3110" s="1">
        <v>57.85</v>
      </c>
      <c r="D3110" s="1">
        <v>57.31</v>
      </c>
      <c r="E3110" s="1">
        <v>57.85</v>
      </c>
      <c r="F3110" s="1">
        <v>68281500</v>
      </c>
      <c r="G3110" s="1">
        <v>57.13</v>
      </c>
      <c r="H3110" s="8">
        <f t="shared" si="482"/>
        <v>1.3302589570769685E-2</v>
      </c>
      <c r="I3110" s="1">
        <f t="shared" si="483"/>
        <v>1</v>
      </c>
      <c r="J3110" s="1">
        <f t="shared" si="481"/>
        <v>1</v>
      </c>
      <c r="K3110" s="8">
        <f t="shared" si="484"/>
        <v>-5.4262208997024608E-3</v>
      </c>
      <c r="L3110" s="8">
        <f t="shared" si="485"/>
        <v>3.0281813408016722E-2</v>
      </c>
      <c r="M3110" s="8">
        <f t="shared" si="486"/>
        <v>2.6255907579204596E-3</v>
      </c>
      <c r="N3110" s="8">
        <f t="shared" si="487"/>
        <v>-7.4041659373359048E-2</v>
      </c>
      <c r="O3110" s="1">
        <f t="shared" si="488"/>
        <v>2.1949999999999998</v>
      </c>
      <c r="P3110" s="1">
        <f t="shared" si="489"/>
        <v>57.13</v>
      </c>
      <c r="Q3110" s="1">
        <f t="shared" si="490"/>
        <v>1.9805519680196724</v>
      </c>
    </row>
    <row r="3111" spans="1:17" x14ac:dyDescent="0.25">
      <c r="A3111" s="2">
        <v>40742</v>
      </c>
      <c r="B3111" s="1">
        <v>57.53</v>
      </c>
      <c r="C3111" s="1">
        <v>57.79</v>
      </c>
      <c r="D3111" s="1">
        <v>56.98</v>
      </c>
      <c r="E3111" s="1">
        <v>57.54</v>
      </c>
      <c r="F3111" s="1">
        <v>59512200</v>
      </c>
      <c r="G3111" s="1">
        <v>56.82</v>
      </c>
      <c r="H3111" s="8">
        <f t="shared" si="482"/>
        <v>-5.4262208997024608E-3</v>
      </c>
      <c r="I3111" s="1">
        <f t="shared" si="483"/>
        <v>-1</v>
      </c>
      <c r="J3111" s="1">
        <f t="shared" si="481"/>
        <v>1</v>
      </c>
      <c r="K3111" s="8">
        <f t="shared" si="484"/>
        <v>2.2879267863428421E-2</v>
      </c>
      <c r="L3111" s="8">
        <f t="shared" si="485"/>
        <v>3.3790918690602023E-2</v>
      </c>
      <c r="M3111" s="8">
        <f t="shared" si="486"/>
        <v>3.343892995424147E-3</v>
      </c>
      <c r="N3111" s="8">
        <f t="shared" si="487"/>
        <v>-5.5262231608588563E-2</v>
      </c>
      <c r="O3111" s="1">
        <f t="shared" si="488"/>
        <v>2.1800000000000002</v>
      </c>
      <c r="P3111" s="1">
        <f t="shared" si="489"/>
        <v>56.82</v>
      </c>
      <c r="Q3111" s="1">
        <f t="shared" si="490"/>
        <v>1.9805519680196724</v>
      </c>
    </row>
    <row r="3112" spans="1:17" x14ac:dyDescent="0.25">
      <c r="A3112" s="2">
        <v>40743</v>
      </c>
      <c r="B3112" s="1">
        <v>58.09</v>
      </c>
      <c r="C3112" s="1">
        <v>58.9</v>
      </c>
      <c r="D3112" s="1">
        <v>58.09</v>
      </c>
      <c r="E3112" s="1">
        <v>58.85</v>
      </c>
      <c r="F3112" s="1">
        <v>73904600</v>
      </c>
      <c r="G3112" s="1">
        <v>58.12</v>
      </c>
      <c r="H3112" s="8">
        <f t="shared" si="482"/>
        <v>2.2879267863428421E-2</v>
      </c>
      <c r="I3112" s="1">
        <f t="shared" si="483"/>
        <v>1</v>
      </c>
      <c r="J3112" s="1">
        <f t="shared" si="481"/>
        <v>1</v>
      </c>
      <c r="K3112" s="8">
        <f t="shared" si="484"/>
        <v>-4.3014452856159346E-3</v>
      </c>
      <c r="L3112" s="8">
        <f t="shared" si="485"/>
        <v>1.3248451479697332E-2</v>
      </c>
      <c r="M3112" s="8">
        <f t="shared" si="486"/>
        <v>-4.3874741913282778E-2</v>
      </c>
      <c r="N3112" s="8">
        <f t="shared" si="487"/>
        <v>-8.4136269786648343E-2</v>
      </c>
      <c r="O3112" s="1">
        <f t="shared" si="488"/>
        <v>2.16</v>
      </c>
      <c r="P3112" s="1">
        <f t="shared" si="489"/>
        <v>58.12</v>
      </c>
      <c r="Q3112" s="1">
        <f t="shared" si="490"/>
        <v>1.9805519680196724</v>
      </c>
    </row>
    <row r="3113" spans="1:17" x14ac:dyDescent="0.25">
      <c r="A3113" s="2">
        <v>40744</v>
      </c>
      <c r="B3113" s="1">
        <v>59.18</v>
      </c>
      <c r="C3113" s="1">
        <v>59.19</v>
      </c>
      <c r="D3113" s="1">
        <v>58.5</v>
      </c>
      <c r="E3113" s="1">
        <v>58.6</v>
      </c>
      <c r="F3113" s="1">
        <v>57085500</v>
      </c>
      <c r="G3113" s="1">
        <v>57.87</v>
      </c>
      <c r="H3113" s="8">
        <f t="shared" si="482"/>
        <v>-4.3014452856159346E-3</v>
      </c>
      <c r="I3113" s="1">
        <f t="shared" si="483"/>
        <v>-1</v>
      </c>
      <c r="J3113" s="1">
        <f t="shared" si="481"/>
        <v>1</v>
      </c>
      <c r="K3113" s="8">
        <f t="shared" si="484"/>
        <v>6.7392431311561474E-3</v>
      </c>
      <c r="L3113" s="8">
        <f t="shared" si="485"/>
        <v>-8.6400552963539212E-3</v>
      </c>
      <c r="M3113" s="8">
        <f t="shared" si="486"/>
        <v>-3.0585795749092703E-2</v>
      </c>
      <c r="N3113" s="8">
        <f t="shared" si="487"/>
        <v>-8.5709348539830699E-2</v>
      </c>
      <c r="O3113" s="1">
        <f t="shared" si="488"/>
        <v>2.1349999999999998</v>
      </c>
      <c r="P3113" s="1">
        <f t="shared" si="489"/>
        <v>57.87</v>
      </c>
      <c r="Q3113" s="1">
        <f t="shared" si="490"/>
        <v>1.9805519680196724</v>
      </c>
    </row>
    <row r="3114" spans="1:17" x14ac:dyDescent="0.25">
      <c r="A3114" s="2">
        <v>40745</v>
      </c>
      <c r="B3114" s="1">
        <v>58.66</v>
      </c>
      <c r="C3114" s="1">
        <v>59.32</v>
      </c>
      <c r="D3114" s="1">
        <v>58.34</v>
      </c>
      <c r="E3114" s="1">
        <v>58.99</v>
      </c>
      <c r="F3114" s="1">
        <v>70148800</v>
      </c>
      <c r="G3114" s="1">
        <v>58.26</v>
      </c>
      <c r="H3114" s="8">
        <f t="shared" si="482"/>
        <v>6.7392431311561474E-3</v>
      </c>
      <c r="I3114" s="1">
        <f t="shared" si="483"/>
        <v>1</v>
      </c>
      <c r="J3114" s="1">
        <f t="shared" si="481"/>
        <v>1</v>
      </c>
      <c r="K3114" s="8">
        <f t="shared" si="484"/>
        <v>1.029866117404743E-2</v>
      </c>
      <c r="L3114" s="8">
        <f t="shared" si="485"/>
        <v>-1.3559903879162394E-2</v>
      </c>
      <c r="M3114" s="8">
        <f t="shared" si="486"/>
        <v>-8.1702711980775833E-2</v>
      </c>
      <c r="N3114" s="8">
        <f t="shared" si="487"/>
        <v>-0.13628561620322688</v>
      </c>
      <c r="O3114" s="1">
        <f t="shared" si="488"/>
        <v>2.1349999999999998</v>
      </c>
      <c r="P3114" s="1">
        <f t="shared" si="489"/>
        <v>58.26</v>
      </c>
      <c r="Q3114" s="1">
        <f t="shared" si="490"/>
        <v>1.9805519680196724</v>
      </c>
    </row>
    <row r="3115" spans="1:17" x14ac:dyDescent="0.25">
      <c r="A3115" s="2">
        <v>40746</v>
      </c>
      <c r="B3115" s="1">
        <v>58.96</v>
      </c>
      <c r="C3115" s="1">
        <v>59.7</v>
      </c>
      <c r="D3115" s="1">
        <v>58.92</v>
      </c>
      <c r="E3115" s="1">
        <v>59.6</v>
      </c>
      <c r="F3115" s="1">
        <v>43620400</v>
      </c>
      <c r="G3115" s="1">
        <v>58.86</v>
      </c>
      <c r="H3115" s="8">
        <f t="shared" si="482"/>
        <v>1.029866117404743E-2</v>
      </c>
      <c r="I3115" s="1">
        <f t="shared" si="483"/>
        <v>2</v>
      </c>
      <c r="J3115" s="1">
        <f t="shared" si="481"/>
        <v>2</v>
      </c>
      <c r="K3115" s="8">
        <f t="shared" si="484"/>
        <v>-2.0387359836900876E-3</v>
      </c>
      <c r="L3115" s="8">
        <f t="shared" si="485"/>
        <v>-2.6843357118586431E-2</v>
      </c>
      <c r="M3115" s="8">
        <f t="shared" si="486"/>
        <v>-9.6839959225280325E-2</v>
      </c>
      <c r="N3115" s="8">
        <f t="shared" si="487"/>
        <v>-0.16055045871559637</v>
      </c>
      <c r="O3115" s="1">
        <f t="shared" si="488"/>
        <v>2.14</v>
      </c>
      <c r="P3115" s="1">
        <f t="shared" si="489"/>
        <v>58.86</v>
      </c>
      <c r="Q3115" s="1">
        <f t="shared" si="490"/>
        <v>1.9805519680196724</v>
      </c>
    </row>
    <row r="3116" spans="1:17" x14ac:dyDescent="0.25">
      <c r="A3116" s="2">
        <v>40749</v>
      </c>
      <c r="B3116" s="1">
        <v>59.13</v>
      </c>
      <c r="C3116" s="1">
        <v>59.81</v>
      </c>
      <c r="D3116" s="1">
        <v>59.02</v>
      </c>
      <c r="E3116" s="1">
        <v>59.48</v>
      </c>
      <c r="F3116" s="1">
        <v>48916100</v>
      </c>
      <c r="G3116" s="1">
        <v>58.74</v>
      </c>
      <c r="H3116" s="8">
        <f t="shared" si="482"/>
        <v>-2.0387359836900876E-3</v>
      </c>
      <c r="I3116" s="1">
        <f t="shared" si="483"/>
        <v>-1</v>
      </c>
      <c r="J3116" s="1">
        <f t="shared" si="481"/>
        <v>1</v>
      </c>
      <c r="K3116" s="8">
        <f t="shared" si="484"/>
        <v>2.5536261491316825E-3</v>
      </c>
      <c r="L3116" s="8">
        <f t="shared" si="485"/>
        <v>-2.945182158665316E-2</v>
      </c>
      <c r="M3116" s="8">
        <f t="shared" si="486"/>
        <v>-0.14947225059584612</v>
      </c>
      <c r="N3116" s="8">
        <f t="shared" si="487"/>
        <v>-0.15577119509703774</v>
      </c>
      <c r="O3116" s="1">
        <f t="shared" si="488"/>
        <v>2.14</v>
      </c>
      <c r="P3116" s="1">
        <f t="shared" si="489"/>
        <v>58.74</v>
      </c>
      <c r="Q3116" s="1">
        <f t="shared" si="490"/>
        <v>1.9805519680196724</v>
      </c>
    </row>
    <row r="3117" spans="1:17" x14ac:dyDescent="0.25">
      <c r="A3117" s="2">
        <v>40750</v>
      </c>
      <c r="B3117" s="1">
        <v>59.44</v>
      </c>
      <c r="C3117" s="1">
        <v>59.83</v>
      </c>
      <c r="D3117" s="1">
        <v>59.32</v>
      </c>
      <c r="E3117" s="1">
        <v>59.63</v>
      </c>
      <c r="F3117" s="1">
        <v>40918900</v>
      </c>
      <c r="G3117" s="1">
        <v>58.89</v>
      </c>
      <c r="H3117" s="8">
        <f t="shared" si="482"/>
        <v>2.5536261491316825E-3</v>
      </c>
      <c r="I3117" s="1">
        <f t="shared" si="483"/>
        <v>1</v>
      </c>
      <c r="J3117" s="1">
        <f t="shared" si="481"/>
        <v>1</v>
      </c>
      <c r="K3117" s="8">
        <f t="shared" si="484"/>
        <v>-2.5810833757853646E-2</v>
      </c>
      <c r="L3117" s="8">
        <f t="shared" si="485"/>
        <v>-5.6376294786890768E-2</v>
      </c>
      <c r="M3117" s="8">
        <f t="shared" si="486"/>
        <v>-0.11071489217184582</v>
      </c>
      <c r="N3117" s="8">
        <f t="shared" si="487"/>
        <v>-0.12328069281711662</v>
      </c>
      <c r="O3117" s="1">
        <f t="shared" si="488"/>
        <v>2.1349999999999998</v>
      </c>
      <c r="P3117" s="1">
        <f t="shared" si="489"/>
        <v>58.89</v>
      </c>
      <c r="Q3117" s="1">
        <f t="shared" si="490"/>
        <v>1.9805519680196724</v>
      </c>
    </row>
    <row r="3118" spans="1:17" x14ac:dyDescent="0.25">
      <c r="A3118" s="2">
        <v>40751</v>
      </c>
      <c r="B3118" s="1">
        <v>59.24</v>
      </c>
      <c r="C3118" s="1">
        <v>59.29</v>
      </c>
      <c r="D3118" s="1">
        <v>57.94</v>
      </c>
      <c r="E3118" s="1">
        <v>58.09</v>
      </c>
      <c r="F3118" s="1">
        <v>83969500</v>
      </c>
      <c r="G3118" s="1">
        <v>57.37</v>
      </c>
      <c r="H3118" s="8">
        <f t="shared" si="482"/>
        <v>-2.5810833757853646E-2</v>
      </c>
      <c r="I3118" s="1">
        <f t="shared" si="483"/>
        <v>-1</v>
      </c>
      <c r="J3118" s="1">
        <f t="shared" si="481"/>
        <v>1</v>
      </c>
      <c r="K3118" s="8">
        <f t="shared" si="484"/>
        <v>1.743071291615772E-3</v>
      </c>
      <c r="L3118" s="8">
        <f t="shared" si="485"/>
        <v>-2.2137005403520926E-2</v>
      </c>
      <c r="M3118" s="8">
        <f t="shared" si="486"/>
        <v>-0.12445529022137003</v>
      </c>
      <c r="N3118" s="8">
        <f t="shared" si="487"/>
        <v>-9.3080006972285134E-2</v>
      </c>
      <c r="O3118" s="1">
        <f t="shared" si="488"/>
        <v>2.125</v>
      </c>
      <c r="P3118" s="1">
        <f t="shared" si="489"/>
        <v>57.37</v>
      </c>
      <c r="Q3118" s="1">
        <f t="shared" si="490"/>
        <v>1.9805519680196724</v>
      </c>
    </row>
    <row r="3119" spans="1:17" x14ac:dyDescent="0.25">
      <c r="A3119" s="2">
        <v>40752</v>
      </c>
      <c r="B3119" s="1">
        <v>58.12</v>
      </c>
      <c r="C3119" s="1">
        <v>58.93</v>
      </c>
      <c r="D3119" s="1">
        <v>57.89</v>
      </c>
      <c r="E3119" s="1">
        <v>58.19</v>
      </c>
      <c r="F3119" s="1">
        <v>61031900</v>
      </c>
      <c r="G3119" s="1">
        <v>57.47</v>
      </c>
      <c r="H3119" s="8">
        <f t="shared" si="482"/>
        <v>1.743071291615772E-3</v>
      </c>
      <c r="I3119" s="1">
        <f t="shared" si="483"/>
        <v>1</v>
      </c>
      <c r="J3119" s="1">
        <f t="shared" si="481"/>
        <v>1</v>
      </c>
      <c r="K3119" s="8">
        <f t="shared" si="484"/>
        <v>-3.3060727336000628E-3</v>
      </c>
      <c r="L3119" s="8">
        <f t="shared" si="485"/>
        <v>-6.9079519749434493E-2</v>
      </c>
      <c r="M3119" s="8">
        <f t="shared" si="486"/>
        <v>-8.7523925526361568E-2</v>
      </c>
      <c r="N3119" s="8">
        <f t="shared" si="487"/>
        <v>-0.10927440403688882</v>
      </c>
      <c r="O3119" s="1">
        <f t="shared" si="488"/>
        <v>2.11</v>
      </c>
      <c r="P3119" s="1">
        <f t="shared" si="489"/>
        <v>57.47</v>
      </c>
      <c r="Q3119" s="1">
        <f t="shared" si="490"/>
        <v>1.9805519680196724</v>
      </c>
    </row>
    <row r="3120" spans="1:17" x14ac:dyDescent="0.25">
      <c r="A3120" s="2">
        <v>40753</v>
      </c>
      <c r="B3120" s="1">
        <v>57.72</v>
      </c>
      <c r="C3120" s="1">
        <v>58.61</v>
      </c>
      <c r="D3120" s="1">
        <v>57.44</v>
      </c>
      <c r="E3120" s="1">
        <v>58</v>
      </c>
      <c r="F3120" s="1">
        <v>82860500</v>
      </c>
      <c r="G3120" s="1">
        <v>57.28</v>
      </c>
      <c r="H3120" s="8">
        <f t="shared" si="482"/>
        <v>-3.3060727336000628E-3</v>
      </c>
      <c r="I3120" s="1">
        <f t="shared" si="483"/>
        <v>-1</v>
      </c>
      <c r="J3120" s="1">
        <f t="shared" si="481"/>
        <v>1</v>
      </c>
      <c r="K3120" s="8">
        <f t="shared" si="484"/>
        <v>-4.7136871508380862E-3</v>
      </c>
      <c r="L3120" s="8">
        <f t="shared" si="485"/>
        <v>-7.1927374301676061E-2</v>
      </c>
      <c r="M3120" s="8">
        <f t="shared" si="486"/>
        <v>-7.6466480446927387E-2</v>
      </c>
      <c r="N3120" s="8">
        <f t="shared" si="487"/>
        <v>-8.3973463687150862E-2</v>
      </c>
      <c r="O3120" s="1">
        <f t="shared" si="488"/>
        <v>2.09</v>
      </c>
      <c r="P3120" s="1">
        <f t="shared" si="489"/>
        <v>57.28</v>
      </c>
      <c r="Q3120" s="1">
        <f t="shared" si="490"/>
        <v>1.9805519680196724</v>
      </c>
    </row>
    <row r="3121" spans="1:17" x14ac:dyDescent="0.25">
      <c r="A3121" s="2">
        <v>40756</v>
      </c>
      <c r="B3121" s="1">
        <v>58.7</v>
      </c>
      <c r="C3121" s="1">
        <v>58.82</v>
      </c>
      <c r="D3121" s="1">
        <v>57.03</v>
      </c>
      <c r="E3121" s="1">
        <v>57.73</v>
      </c>
      <c r="F3121" s="1">
        <v>85421100</v>
      </c>
      <c r="G3121" s="1">
        <v>57.01</v>
      </c>
      <c r="H3121" s="8">
        <f t="shared" si="482"/>
        <v>-4.7136871508380862E-3</v>
      </c>
      <c r="I3121" s="1">
        <f t="shared" si="483"/>
        <v>-2</v>
      </c>
      <c r="J3121" s="1">
        <f t="shared" si="481"/>
        <v>2</v>
      </c>
      <c r="K3121" s="8">
        <f t="shared" si="484"/>
        <v>-2.525872653920358E-2</v>
      </c>
      <c r="L3121" s="8">
        <f t="shared" si="485"/>
        <v>-0.12366251534818451</v>
      </c>
      <c r="M3121" s="8">
        <f t="shared" si="486"/>
        <v>-5.8410805121908438E-2</v>
      </c>
      <c r="N3121" s="8">
        <f t="shared" si="487"/>
        <v>-5.4025609542185604E-2</v>
      </c>
      <c r="O3121" s="1">
        <f t="shared" si="488"/>
        <v>2.0950000000000002</v>
      </c>
      <c r="P3121" s="1">
        <f t="shared" si="489"/>
        <v>57.01</v>
      </c>
      <c r="Q3121" s="1">
        <f t="shared" si="490"/>
        <v>1.9805519680196724</v>
      </c>
    </row>
    <row r="3122" spans="1:17" x14ac:dyDescent="0.25">
      <c r="A3122" s="2">
        <v>40757</v>
      </c>
      <c r="B3122" s="1">
        <v>57.46</v>
      </c>
      <c r="C3122" s="1">
        <v>57.72</v>
      </c>
      <c r="D3122" s="1">
        <v>56.21</v>
      </c>
      <c r="E3122" s="1">
        <v>56.27</v>
      </c>
      <c r="F3122" s="1">
        <v>90853300</v>
      </c>
      <c r="G3122" s="1">
        <v>55.57</v>
      </c>
      <c r="H3122" s="8">
        <f t="shared" si="482"/>
        <v>-2.525872653920358E-2</v>
      </c>
      <c r="I3122" s="1">
        <f t="shared" si="483"/>
        <v>-3</v>
      </c>
      <c r="J3122" s="1">
        <f t="shared" si="481"/>
        <v>3</v>
      </c>
      <c r="K3122" s="8">
        <f t="shared" si="484"/>
        <v>9.5375202447363083E-3</v>
      </c>
      <c r="L3122" s="8">
        <f t="shared" si="485"/>
        <v>-5.7585027892747886E-2</v>
      </c>
      <c r="M3122" s="8">
        <f t="shared" si="486"/>
        <v>-4.2109051646571971E-2</v>
      </c>
      <c r="N3122" s="8">
        <f t="shared" si="487"/>
        <v>-2.3034011157099132E-2</v>
      </c>
      <c r="O3122" s="1">
        <f t="shared" si="488"/>
        <v>2.105</v>
      </c>
      <c r="P3122" s="1">
        <f t="shared" si="489"/>
        <v>55.57</v>
      </c>
      <c r="Q3122" s="1">
        <f t="shared" si="490"/>
        <v>1.9805519680196724</v>
      </c>
    </row>
    <row r="3123" spans="1:17" x14ac:dyDescent="0.25">
      <c r="A3123" s="2">
        <v>40758</v>
      </c>
      <c r="B3123" s="1">
        <v>56.34</v>
      </c>
      <c r="C3123" s="1">
        <v>56.88</v>
      </c>
      <c r="D3123" s="1">
        <v>55.35</v>
      </c>
      <c r="E3123" s="1">
        <v>56.81</v>
      </c>
      <c r="F3123" s="1">
        <v>103496200</v>
      </c>
      <c r="G3123" s="1">
        <v>56.1</v>
      </c>
      <c r="H3123" s="8">
        <f t="shared" si="482"/>
        <v>9.5375202447363083E-3</v>
      </c>
      <c r="I3123" s="1">
        <f t="shared" si="483"/>
        <v>1</v>
      </c>
      <c r="J3123" s="1">
        <f t="shared" si="481"/>
        <v>1</v>
      </c>
      <c r="K3123" s="8">
        <f t="shared" si="484"/>
        <v>-4.6345811051693442E-2</v>
      </c>
      <c r="L3123" s="8">
        <f t="shared" si="485"/>
        <v>-0.10463458110516943</v>
      </c>
      <c r="M3123" s="8">
        <f t="shared" si="486"/>
        <v>-5.6862745098039347E-2</v>
      </c>
      <c r="N3123" s="8">
        <f t="shared" si="487"/>
        <v>-3.0659536541889465E-2</v>
      </c>
      <c r="O3123" s="1">
        <f t="shared" si="488"/>
        <v>2.105</v>
      </c>
      <c r="P3123" s="1">
        <f t="shared" si="489"/>
        <v>56.1</v>
      </c>
      <c r="Q3123" s="1">
        <f t="shared" si="490"/>
        <v>1.9805519680196724</v>
      </c>
    </row>
    <row r="3124" spans="1:17" x14ac:dyDescent="0.25">
      <c r="A3124" s="2">
        <v>40759</v>
      </c>
      <c r="B3124" s="1">
        <v>56</v>
      </c>
      <c r="C3124" s="1">
        <v>56.09</v>
      </c>
      <c r="D3124" s="1">
        <v>54.17</v>
      </c>
      <c r="E3124" s="1">
        <v>54.17</v>
      </c>
      <c r="F3124" s="1">
        <v>132830000</v>
      </c>
      <c r="G3124" s="1">
        <v>53.5</v>
      </c>
      <c r="H3124" s="8">
        <f t="shared" si="482"/>
        <v>-4.6345811051693442E-2</v>
      </c>
      <c r="I3124" s="1">
        <f t="shared" si="483"/>
        <v>-1</v>
      </c>
      <c r="J3124" s="1">
        <f t="shared" si="481"/>
        <v>1</v>
      </c>
      <c r="K3124" s="8">
        <f t="shared" si="484"/>
        <v>-6.3551401869159641E-3</v>
      </c>
      <c r="L3124" s="8">
        <f t="shared" si="485"/>
        <v>-1.9813084112149548E-2</v>
      </c>
      <c r="M3124" s="8">
        <f t="shared" si="486"/>
        <v>-5.9439252336448645E-2</v>
      </c>
      <c r="N3124" s="8">
        <f t="shared" si="487"/>
        <v>7.1028037383178422E-3</v>
      </c>
      <c r="O3124" s="1">
        <f t="shared" si="488"/>
        <v>2.1</v>
      </c>
      <c r="P3124" s="1">
        <f t="shared" si="489"/>
        <v>53.5</v>
      </c>
      <c r="Q3124" s="1">
        <f t="shared" si="490"/>
        <v>1.9805519680196724</v>
      </c>
    </row>
    <row r="3125" spans="1:17" x14ac:dyDescent="0.25">
      <c r="A3125" s="2">
        <v>40760</v>
      </c>
      <c r="B3125" s="1">
        <v>54.72</v>
      </c>
      <c r="C3125" s="1">
        <v>55.03</v>
      </c>
      <c r="D3125" s="1">
        <v>52.32</v>
      </c>
      <c r="E3125" s="1">
        <v>53.83</v>
      </c>
      <c r="F3125" s="1">
        <v>214111800</v>
      </c>
      <c r="G3125" s="1">
        <v>53.16</v>
      </c>
      <c r="H3125" s="8">
        <f t="shared" si="482"/>
        <v>-6.3551401869159641E-3</v>
      </c>
      <c r="I3125" s="1">
        <f t="shared" si="483"/>
        <v>-2</v>
      </c>
      <c r="J3125" s="1">
        <f t="shared" si="481"/>
        <v>2</v>
      </c>
      <c r="K3125" s="8">
        <f t="shared" si="484"/>
        <v>-6.0195635816403192E-2</v>
      </c>
      <c r="L3125" s="8">
        <f t="shared" si="485"/>
        <v>-4.8908954100826962E-3</v>
      </c>
      <c r="M3125" s="8">
        <f t="shared" si="486"/>
        <v>-7.0541760722347635E-2</v>
      </c>
      <c r="N3125" s="8">
        <f t="shared" si="487"/>
        <v>-1.0158013544018019E-2</v>
      </c>
      <c r="O3125" s="1">
        <f t="shared" si="488"/>
        <v>2.105</v>
      </c>
      <c r="P3125" s="1">
        <f t="shared" si="489"/>
        <v>53.16</v>
      </c>
      <c r="Q3125" s="1">
        <f t="shared" si="490"/>
        <v>1.9805519680196724</v>
      </c>
    </row>
    <row r="3126" spans="1:17" x14ac:dyDescent="0.25">
      <c r="A3126" s="2">
        <v>40763</v>
      </c>
      <c r="B3126" s="1">
        <v>52.18</v>
      </c>
      <c r="C3126" s="1">
        <v>53.12</v>
      </c>
      <c r="D3126" s="1">
        <v>50.59</v>
      </c>
      <c r="E3126" s="1">
        <v>50.59</v>
      </c>
      <c r="F3126" s="1">
        <v>204804500</v>
      </c>
      <c r="G3126" s="1">
        <v>49.96</v>
      </c>
      <c r="H3126" s="8">
        <f t="shared" si="482"/>
        <v>-6.0195635816403192E-2</v>
      </c>
      <c r="I3126" s="1">
        <f t="shared" si="483"/>
        <v>-3</v>
      </c>
      <c r="J3126" s="1">
        <f t="shared" si="481"/>
        <v>3</v>
      </c>
      <c r="K3126" s="8">
        <f t="shared" si="484"/>
        <v>4.8238590872698106E-2</v>
      </c>
      <c r="L3126" s="8">
        <f t="shared" si="485"/>
        <v>7.4459567654123315E-2</v>
      </c>
      <c r="M3126" s="8">
        <f t="shared" si="486"/>
        <v>-7.405924739791736E-3</v>
      </c>
      <c r="N3126" s="8">
        <f t="shared" si="487"/>
        <v>5.3442754203362641E-2</v>
      </c>
      <c r="O3126" s="1">
        <f t="shared" si="488"/>
        <v>2.11</v>
      </c>
      <c r="P3126" s="1">
        <f t="shared" si="489"/>
        <v>49.96</v>
      </c>
      <c r="Q3126" s="1">
        <f t="shared" si="490"/>
        <v>1.9805519680196724</v>
      </c>
    </row>
    <row r="3127" spans="1:17" x14ac:dyDescent="0.25">
      <c r="A3127" s="2">
        <v>40764</v>
      </c>
      <c r="B3127" s="1">
        <v>51.35</v>
      </c>
      <c r="C3127" s="1">
        <v>53.08</v>
      </c>
      <c r="D3127" s="1">
        <v>49.93</v>
      </c>
      <c r="E3127" s="1">
        <v>53.03</v>
      </c>
      <c r="F3127" s="1">
        <v>193707100</v>
      </c>
      <c r="G3127" s="1">
        <v>52.37</v>
      </c>
      <c r="H3127" s="8">
        <f t="shared" si="482"/>
        <v>4.8238590872698106E-2</v>
      </c>
      <c r="I3127" s="1">
        <f t="shared" si="483"/>
        <v>1</v>
      </c>
      <c r="J3127" s="1">
        <f t="shared" si="481"/>
        <v>1</v>
      </c>
      <c r="K3127" s="8">
        <f t="shared" si="484"/>
        <v>-4.0863089555088772E-2</v>
      </c>
      <c r="L3127" s="8">
        <f t="shared" si="485"/>
        <v>1.6421615428680481E-2</v>
      </c>
      <c r="M3127" s="8">
        <f t="shared" si="486"/>
        <v>-1.4130227229329662E-2</v>
      </c>
      <c r="N3127" s="8">
        <f t="shared" si="487"/>
        <v>3.0360893641397713E-2</v>
      </c>
      <c r="O3127" s="1">
        <f t="shared" si="488"/>
        <v>2.1</v>
      </c>
      <c r="P3127" s="1">
        <f t="shared" si="489"/>
        <v>52.37</v>
      </c>
      <c r="Q3127" s="1">
        <f t="shared" si="490"/>
        <v>1.9805519680196724</v>
      </c>
    </row>
    <row r="3128" spans="1:17" x14ac:dyDescent="0.25">
      <c r="A3128" s="2">
        <v>40765</v>
      </c>
      <c r="B3128" s="1">
        <v>51.83</v>
      </c>
      <c r="C3128" s="1">
        <v>53.04</v>
      </c>
      <c r="D3128" s="1">
        <v>50.8</v>
      </c>
      <c r="E3128" s="1">
        <v>50.86</v>
      </c>
      <c r="F3128" s="1">
        <v>205917900</v>
      </c>
      <c r="G3128" s="1">
        <v>50.23</v>
      </c>
      <c r="H3128" s="8">
        <f t="shared" si="482"/>
        <v>-4.0863089555088772E-2</v>
      </c>
      <c r="I3128" s="1">
        <f t="shared" si="483"/>
        <v>-1</v>
      </c>
      <c r="J3128" s="1">
        <f t="shared" si="481"/>
        <v>1</v>
      </c>
      <c r="K3128" s="8">
        <f t="shared" si="484"/>
        <v>4.3997610989448654E-2</v>
      </c>
      <c r="L3128" s="8">
        <f t="shared" si="485"/>
        <v>5.3354568982679762E-2</v>
      </c>
      <c r="M3128" s="8">
        <f t="shared" si="486"/>
        <v>3.5835158271949163E-2</v>
      </c>
      <c r="N3128" s="8">
        <f t="shared" si="487"/>
        <v>6.9281305992434872E-2</v>
      </c>
      <c r="O3128" s="1">
        <f t="shared" si="488"/>
        <v>2.085</v>
      </c>
      <c r="P3128" s="1">
        <f t="shared" si="489"/>
        <v>50.23</v>
      </c>
      <c r="Q3128" s="1">
        <f t="shared" si="490"/>
        <v>1.9805519680196724</v>
      </c>
    </row>
    <row r="3129" spans="1:17" x14ac:dyDescent="0.25">
      <c r="A3129" s="2">
        <v>40766</v>
      </c>
      <c r="B3129" s="1">
        <v>51.59</v>
      </c>
      <c r="C3129" s="1">
        <v>53.69</v>
      </c>
      <c r="D3129" s="1">
        <v>51.34</v>
      </c>
      <c r="E3129" s="1">
        <v>53.1</v>
      </c>
      <c r="F3129" s="1">
        <v>143825300</v>
      </c>
      <c r="G3129" s="1">
        <v>52.44</v>
      </c>
      <c r="H3129" s="8">
        <f t="shared" si="482"/>
        <v>4.3997610989448654E-2</v>
      </c>
      <c r="I3129" s="1">
        <f t="shared" si="483"/>
        <v>1</v>
      </c>
      <c r="J3129" s="1">
        <f t="shared" si="481"/>
        <v>1</v>
      </c>
      <c r="K3129" s="8">
        <f t="shared" si="484"/>
        <v>8.7719298245614308E-3</v>
      </c>
      <c r="L3129" s="8">
        <f t="shared" si="485"/>
        <v>-4.0427154843630797E-2</v>
      </c>
      <c r="M3129" s="8">
        <f t="shared" si="486"/>
        <v>-2.3836765827612516E-2</v>
      </c>
      <c r="N3129" s="8">
        <f t="shared" si="487"/>
        <v>1.5255530129671957E-3</v>
      </c>
      <c r="O3129" s="1">
        <f t="shared" si="488"/>
        <v>2.0649999999999999</v>
      </c>
      <c r="P3129" s="1">
        <f t="shared" si="489"/>
        <v>52.44</v>
      </c>
      <c r="Q3129" s="1">
        <f t="shared" si="490"/>
        <v>1.9805519680196724</v>
      </c>
    </row>
    <row r="3130" spans="1:17" x14ac:dyDescent="0.25">
      <c r="A3130" s="2">
        <v>40767</v>
      </c>
      <c r="B3130" s="1">
        <v>53.43</v>
      </c>
      <c r="C3130" s="1">
        <v>53.9</v>
      </c>
      <c r="D3130" s="1">
        <v>52.88</v>
      </c>
      <c r="E3130" s="1">
        <v>53.57</v>
      </c>
      <c r="F3130" s="1">
        <v>90483300</v>
      </c>
      <c r="G3130" s="1">
        <v>52.9</v>
      </c>
      <c r="H3130" s="8">
        <f t="shared" si="482"/>
        <v>8.7719298245614308E-3</v>
      </c>
      <c r="I3130" s="1">
        <f t="shared" si="483"/>
        <v>2</v>
      </c>
      <c r="J3130" s="1">
        <f t="shared" si="481"/>
        <v>2</v>
      </c>
      <c r="K3130" s="8">
        <f t="shared" si="484"/>
        <v>1.4744801512287298E-2</v>
      </c>
      <c r="L3130" s="8">
        <f t="shared" si="485"/>
        <v>-6.5973534971644598E-2</v>
      </c>
      <c r="M3130" s="8">
        <f t="shared" si="486"/>
        <v>-8.1285444234404647E-3</v>
      </c>
      <c r="N3130" s="8">
        <f t="shared" si="487"/>
        <v>5.4820415879017759E-3</v>
      </c>
      <c r="O3130" s="1">
        <f t="shared" si="488"/>
        <v>2.0449999999999999</v>
      </c>
      <c r="P3130" s="1">
        <f t="shared" si="489"/>
        <v>52.9</v>
      </c>
      <c r="Q3130" s="1">
        <f t="shared" si="490"/>
        <v>1.9805519680196724</v>
      </c>
    </row>
    <row r="3131" spans="1:17" x14ac:dyDescent="0.25">
      <c r="A3131" s="2">
        <v>40770</v>
      </c>
      <c r="B3131" s="1">
        <v>53.79</v>
      </c>
      <c r="C3131" s="1">
        <v>54.36</v>
      </c>
      <c r="D3131" s="1">
        <v>53.53</v>
      </c>
      <c r="E3131" s="1">
        <v>54.36</v>
      </c>
      <c r="F3131" s="1">
        <v>73554300</v>
      </c>
      <c r="G3131" s="1">
        <v>53.68</v>
      </c>
      <c r="H3131" s="8">
        <f t="shared" si="482"/>
        <v>1.4744801512287298E-2</v>
      </c>
      <c r="I3131" s="1">
        <f t="shared" si="483"/>
        <v>3</v>
      </c>
      <c r="J3131" s="1">
        <f t="shared" si="481"/>
        <v>3</v>
      </c>
      <c r="K3131" s="8">
        <f t="shared" si="484"/>
        <v>-8.3830104321908072E-3</v>
      </c>
      <c r="L3131" s="8">
        <f t="shared" si="485"/>
        <v>-7.6192250372578152E-2</v>
      </c>
      <c r="M3131" s="8">
        <f t="shared" si="486"/>
        <v>4.6572280178838188E-3</v>
      </c>
      <c r="N3131" s="8">
        <f t="shared" si="487"/>
        <v>4.098360655737654E-3</v>
      </c>
      <c r="O3131" s="1">
        <f t="shared" si="488"/>
        <v>2.0249999999999999</v>
      </c>
      <c r="P3131" s="1">
        <f t="shared" si="489"/>
        <v>53.68</v>
      </c>
      <c r="Q3131" s="1">
        <f t="shared" si="490"/>
        <v>1.9805519680196724</v>
      </c>
    </row>
    <row r="3132" spans="1:17" x14ac:dyDescent="0.25">
      <c r="A3132" s="2">
        <v>40771</v>
      </c>
      <c r="B3132" s="1">
        <v>53.83</v>
      </c>
      <c r="C3132" s="1">
        <v>54.35</v>
      </c>
      <c r="D3132" s="1">
        <v>53.18</v>
      </c>
      <c r="E3132" s="1">
        <v>53.9</v>
      </c>
      <c r="F3132" s="1">
        <v>89219200</v>
      </c>
      <c r="G3132" s="1">
        <v>53.23</v>
      </c>
      <c r="H3132" s="8">
        <f t="shared" si="482"/>
        <v>-8.3830104321908072E-3</v>
      </c>
      <c r="I3132" s="1">
        <f t="shared" si="483"/>
        <v>-1</v>
      </c>
      <c r="J3132" s="1">
        <f t="shared" si="481"/>
        <v>1</v>
      </c>
      <c r="K3132" s="8">
        <f t="shared" si="484"/>
        <v>-6.0116475671613268E-3</v>
      </c>
      <c r="L3132" s="8">
        <f t="shared" si="485"/>
        <v>-3.0058237835806745E-2</v>
      </c>
      <c r="M3132" s="8">
        <f t="shared" si="486"/>
        <v>1.9913582566221999E-2</v>
      </c>
      <c r="N3132" s="8">
        <f t="shared" si="487"/>
        <v>2.7052414052226359E-2</v>
      </c>
      <c r="O3132" s="1">
        <f t="shared" si="488"/>
        <v>2.0249999999999999</v>
      </c>
      <c r="P3132" s="1">
        <f t="shared" si="489"/>
        <v>53.23</v>
      </c>
      <c r="Q3132" s="1">
        <f t="shared" si="490"/>
        <v>1.9805519680196724</v>
      </c>
    </row>
    <row r="3133" spans="1:17" x14ac:dyDescent="0.25">
      <c r="A3133" s="2">
        <v>40772</v>
      </c>
      <c r="B3133" s="1">
        <v>53.97</v>
      </c>
      <c r="C3133" s="1">
        <v>54.42</v>
      </c>
      <c r="D3133" s="1">
        <v>53.02</v>
      </c>
      <c r="E3133" s="1">
        <v>53.58</v>
      </c>
      <c r="F3133" s="1">
        <v>84416600</v>
      </c>
      <c r="G3133" s="1">
        <v>52.91</v>
      </c>
      <c r="H3133" s="8">
        <f t="shared" si="482"/>
        <v>-6.0116475671613268E-3</v>
      </c>
      <c r="I3133" s="1">
        <f t="shared" si="483"/>
        <v>-2</v>
      </c>
      <c r="J3133" s="1">
        <f t="shared" si="481"/>
        <v>2</v>
      </c>
      <c r="K3133" s="8">
        <f t="shared" si="484"/>
        <v>-4.8951048951048848E-2</v>
      </c>
      <c r="L3133" s="8">
        <f t="shared" si="485"/>
        <v>-1.6632016632016522E-2</v>
      </c>
      <c r="M3133" s="8">
        <f t="shared" si="486"/>
        <v>2.7783027783027991E-2</v>
      </c>
      <c r="N3133" s="8">
        <f t="shared" si="487"/>
        <v>4.8573048573048672E-2</v>
      </c>
      <c r="O3133" s="1">
        <f t="shared" si="488"/>
        <v>2.0299999999999998</v>
      </c>
      <c r="P3133" s="1">
        <f t="shared" si="489"/>
        <v>52.91</v>
      </c>
      <c r="Q3133" s="1">
        <f t="shared" si="490"/>
        <v>1.9805519680196724</v>
      </c>
    </row>
    <row r="3134" spans="1:17" x14ac:dyDescent="0.25">
      <c r="A3134" s="2">
        <v>40773</v>
      </c>
      <c r="B3134" s="1">
        <v>52.13</v>
      </c>
      <c r="C3134" s="1">
        <v>52.14</v>
      </c>
      <c r="D3134" s="1">
        <v>50.48</v>
      </c>
      <c r="E3134" s="1">
        <v>50.95</v>
      </c>
      <c r="F3134" s="1">
        <v>130019400</v>
      </c>
      <c r="G3134" s="1">
        <v>50.32</v>
      </c>
      <c r="H3134" s="8">
        <f t="shared" si="482"/>
        <v>-4.8951048951048848E-2</v>
      </c>
      <c r="I3134" s="1">
        <f t="shared" si="483"/>
        <v>-3</v>
      </c>
      <c r="J3134" s="1">
        <f t="shared" si="481"/>
        <v>3</v>
      </c>
      <c r="K3134" s="8">
        <f t="shared" si="484"/>
        <v>-1.8084260731319635E-2</v>
      </c>
      <c r="L3134" s="8">
        <f t="shared" si="485"/>
        <v>1.7289348171701135E-2</v>
      </c>
      <c r="M3134" s="8">
        <f t="shared" si="486"/>
        <v>7.0747217806041318E-2</v>
      </c>
      <c r="N3134" s="8">
        <f t="shared" si="487"/>
        <v>0.11267885532591415</v>
      </c>
      <c r="O3134" s="1">
        <f t="shared" si="488"/>
        <v>2.0350000000000001</v>
      </c>
      <c r="P3134" s="1">
        <f t="shared" si="489"/>
        <v>50.32</v>
      </c>
      <c r="Q3134" s="1">
        <f t="shared" si="490"/>
        <v>1.9805519680196724</v>
      </c>
    </row>
    <row r="3135" spans="1:17" x14ac:dyDescent="0.25">
      <c r="A3135" s="2">
        <v>40774</v>
      </c>
      <c r="B3135" s="1">
        <v>50.42</v>
      </c>
      <c r="C3135" s="1">
        <v>51.67</v>
      </c>
      <c r="D3135" s="1">
        <v>49.99</v>
      </c>
      <c r="E3135" s="1">
        <v>50.03</v>
      </c>
      <c r="F3135" s="1">
        <v>96674600</v>
      </c>
      <c r="G3135" s="1">
        <v>49.41</v>
      </c>
      <c r="H3135" s="8">
        <f t="shared" si="482"/>
        <v>-1.8084260731319635E-2</v>
      </c>
      <c r="I3135" s="1">
        <f t="shared" si="483"/>
        <v>-4</v>
      </c>
      <c r="J3135" s="1">
        <f t="shared" si="481"/>
        <v>4</v>
      </c>
      <c r="K3135" s="8">
        <f t="shared" si="484"/>
        <v>3.6429872495447047E-3</v>
      </c>
      <c r="L3135" s="8">
        <f t="shared" si="485"/>
        <v>6.1930783242258647E-2</v>
      </c>
      <c r="M3135" s="8">
        <f t="shared" si="486"/>
        <v>6.496660595021253E-2</v>
      </c>
      <c r="N3135" s="8">
        <f t="shared" si="487"/>
        <v>0.13357619914996977</v>
      </c>
      <c r="O3135" s="1">
        <f t="shared" si="488"/>
        <v>2.04</v>
      </c>
      <c r="P3135" s="1">
        <f t="shared" si="489"/>
        <v>49.41</v>
      </c>
      <c r="Q3135" s="1">
        <f t="shared" si="490"/>
        <v>1.9805519680196724</v>
      </c>
    </row>
    <row r="3136" spans="1:17" x14ac:dyDescent="0.25">
      <c r="A3136" s="2">
        <v>40777</v>
      </c>
      <c r="B3136" s="1">
        <v>51.23</v>
      </c>
      <c r="C3136" s="1">
        <v>51.24</v>
      </c>
      <c r="D3136" s="1">
        <v>50.06</v>
      </c>
      <c r="E3136" s="1">
        <v>50.21</v>
      </c>
      <c r="F3136" s="1">
        <v>77107700</v>
      </c>
      <c r="G3136" s="1">
        <v>49.59</v>
      </c>
      <c r="H3136" s="8">
        <f t="shared" si="482"/>
        <v>3.6429872495447047E-3</v>
      </c>
      <c r="I3136" s="1">
        <f t="shared" si="483"/>
        <v>1</v>
      </c>
      <c r="J3136" s="1">
        <f t="shared" si="481"/>
        <v>1</v>
      </c>
      <c r="K3136" s="8">
        <f t="shared" si="484"/>
        <v>4.1137326073805269E-2</v>
      </c>
      <c r="L3136" s="8">
        <f t="shared" si="485"/>
        <v>8.7517644686428531E-2</v>
      </c>
      <c r="M3136" s="8">
        <f t="shared" si="486"/>
        <v>6.1302681992337238E-2</v>
      </c>
      <c r="N3136" s="8">
        <f t="shared" si="487"/>
        <v>0.12442024601734203</v>
      </c>
      <c r="O3136" s="1">
        <f t="shared" si="488"/>
        <v>2.0249999999999999</v>
      </c>
      <c r="P3136" s="1">
        <f t="shared" si="489"/>
        <v>49.59</v>
      </c>
      <c r="Q3136" s="1">
        <f t="shared" si="490"/>
        <v>1.9805519680196724</v>
      </c>
    </row>
    <row r="3137" spans="1:17" x14ac:dyDescent="0.25">
      <c r="A3137" s="2">
        <v>40778</v>
      </c>
      <c r="B3137" s="1">
        <v>50.55</v>
      </c>
      <c r="C3137" s="1">
        <v>52.28</v>
      </c>
      <c r="D3137" s="1">
        <v>50.34</v>
      </c>
      <c r="E3137" s="1">
        <v>52.28</v>
      </c>
      <c r="F3137" s="1">
        <v>75688400</v>
      </c>
      <c r="G3137" s="1">
        <v>51.63</v>
      </c>
      <c r="H3137" s="8">
        <f t="shared" si="482"/>
        <v>4.1137326073805269E-2</v>
      </c>
      <c r="I3137" s="1">
        <f t="shared" si="483"/>
        <v>2</v>
      </c>
      <c r="J3137" s="1">
        <f t="shared" si="481"/>
        <v>2</v>
      </c>
      <c r="K3137" s="8">
        <f t="shared" si="484"/>
        <v>7.7474336625993345E-3</v>
      </c>
      <c r="L3137" s="8">
        <f t="shared" si="485"/>
        <v>5.1520433856285131E-2</v>
      </c>
      <c r="M3137" s="8">
        <f t="shared" si="486"/>
        <v>4.512880108464068E-2</v>
      </c>
      <c r="N3137" s="8">
        <f t="shared" si="487"/>
        <v>6.1204725934534077E-2</v>
      </c>
      <c r="O3137" s="1">
        <f t="shared" si="488"/>
        <v>2.0299999999999998</v>
      </c>
      <c r="P3137" s="1">
        <f t="shared" si="489"/>
        <v>51.63</v>
      </c>
      <c r="Q3137" s="1">
        <f t="shared" si="490"/>
        <v>1.9805519680196724</v>
      </c>
    </row>
    <row r="3138" spans="1:17" x14ac:dyDescent="0.25">
      <c r="A3138" s="2">
        <v>40779</v>
      </c>
      <c r="B3138" s="1">
        <v>52.13</v>
      </c>
      <c r="C3138" s="1">
        <v>52.79</v>
      </c>
      <c r="D3138" s="1">
        <v>51.71</v>
      </c>
      <c r="E3138" s="1">
        <v>52.69</v>
      </c>
      <c r="F3138" s="1">
        <v>80197700</v>
      </c>
      <c r="G3138" s="1">
        <v>52.03</v>
      </c>
      <c r="H3138" s="8">
        <f t="shared" si="482"/>
        <v>7.7474336625993345E-3</v>
      </c>
      <c r="I3138" s="1">
        <f t="shared" si="483"/>
        <v>3</v>
      </c>
      <c r="J3138" s="1">
        <f t="shared" si="481"/>
        <v>3</v>
      </c>
      <c r="K3138" s="8">
        <f t="shared" si="484"/>
        <v>-1.6144532000768819E-2</v>
      </c>
      <c r="L3138" s="8">
        <f t="shared" si="485"/>
        <v>4.516625024024612E-2</v>
      </c>
      <c r="M3138" s="8">
        <f t="shared" si="486"/>
        <v>3.2289064001537637E-2</v>
      </c>
      <c r="N3138" s="8">
        <f t="shared" si="487"/>
        <v>1.8835287334230122E-2</v>
      </c>
      <c r="O3138" s="1">
        <f t="shared" si="488"/>
        <v>2.04</v>
      </c>
      <c r="P3138" s="1">
        <f t="shared" si="489"/>
        <v>52.03</v>
      </c>
      <c r="Q3138" s="1">
        <f t="shared" si="490"/>
        <v>1.9805519680196724</v>
      </c>
    </row>
    <row r="3139" spans="1:17" x14ac:dyDescent="0.25">
      <c r="A3139" s="2">
        <v>40780</v>
      </c>
      <c r="B3139" s="1">
        <v>52.66</v>
      </c>
      <c r="C3139" s="1">
        <v>52.9</v>
      </c>
      <c r="D3139" s="1">
        <v>51.65</v>
      </c>
      <c r="E3139" s="1">
        <v>51.83</v>
      </c>
      <c r="F3139" s="1">
        <v>93623700</v>
      </c>
      <c r="G3139" s="1">
        <v>51.19</v>
      </c>
      <c r="H3139" s="8">
        <f t="shared" si="482"/>
        <v>-1.6144532000768819E-2</v>
      </c>
      <c r="I3139" s="1">
        <f t="shared" si="483"/>
        <v>-1</v>
      </c>
      <c r="J3139" s="1">
        <f t="shared" ref="J3139:J3202" si="491">ABS(I3139)</f>
        <v>1</v>
      </c>
      <c r="K3139" s="8">
        <f t="shared" si="484"/>
        <v>2.5004883766360564E-2</v>
      </c>
      <c r="L3139" s="8">
        <f t="shared" si="485"/>
        <v>5.2549326040242317E-2</v>
      </c>
      <c r="M3139" s="8">
        <f t="shared" si="486"/>
        <v>2.5981637038484218E-2</v>
      </c>
      <c r="N3139" s="8">
        <f t="shared" si="487"/>
        <v>4.6688806407501504E-2</v>
      </c>
      <c r="O3139" s="1">
        <f t="shared" si="488"/>
        <v>2.04</v>
      </c>
      <c r="P3139" s="1">
        <f t="shared" si="489"/>
        <v>51.19</v>
      </c>
      <c r="Q3139" s="1">
        <f t="shared" si="490"/>
        <v>1.9805519680196724</v>
      </c>
    </row>
    <row r="3140" spans="1:17" x14ac:dyDescent="0.25">
      <c r="A3140" s="2">
        <v>40781</v>
      </c>
      <c r="B3140" s="1">
        <v>51.66</v>
      </c>
      <c r="C3140" s="1">
        <v>53.31</v>
      </c>
      <c r="D3140" s="1">
        <v>51.15</v>
      </c>
      <c r="E3140" s="1">
        <v>53.13</v>
      </c>
      <c r="F3140" s="1">
        <v>91573300</v>
      </c>
      <c r="G3140" s="1">
        <v>52.47</v>
      </c>
      <c r="H3140" s="8">
        <f t="shared" ref="H3140:H3203" si="492">G3140/G3139-1</f>
        <v>2.5004883766360564E-2</v>
      </c>
      <c r="I3140" s="1">
        <f t="shared" ref="I3140:I3203" si="493">IF(H3140&gt;0,IF(I3139&gt;0,I3139+1,1),IF(I3139&lt;0,I3139-1,-1))</f>
        <v>1</v>
      </c>
      <c r="J3140" s="1">
        <f t="shared" si="491"/>
        <v>1</v>
      </c>
      <c r="K3140" s="8">
        <f t="shared" ref="K3140:K3203" si="494">G3141/G3140-1</f>
        <v>2.7825424051839187E-2</v>
      </c>
      <c r="L3140" s="8">
        <f t="shared" ref="L3140:L3203" si="495">G3145/G3140-1</f>
        <v>2.8587764436820429E-3</v>
      </c>
      <c r="M3140" s="8">
        <f t="shared" ref="M3140:M3203" si="496">G3150/G3140-1</f>
        <v>1.3722126929674117E-2</v>
      </c>
      <c r="N3140" s="8">
        <f t="shared" ref="N3140:N3203" si="497">G3160/G3140-1</f>
        <v>3.2971221650466953E-2</v>
      </c>
      <c r="O3140" s="1">
        <f t="shared" si="488"/>
        <v>2.04</v>
      </c>
      <c r="P3140" s="1">
        <f t="shared" si="489"/>
        <v>52.47</v>
      </c>
      <c r="Q3140" s="1">
        <f t="shared" si="490"/>
        <v>1.9805519680196724</v>
      </c>
    </row>
    <row r="3141" spans="1:17" x14ac:dyDescent="0.25">
      <c r="A3141" s="2">
        <v>40784</v>
      </c>
      <c r="B3141" s="1">
        <v>53.66</v>
      </c>
      <c r="C3141" s="1">
        <v>54.67</v>
      </c>
      <c r="D3141" s="1">
        <v>53.64</v>
      </c>
      <c r="E3141" s="1">
        <v>54.61</v>
      </c>
      <c r="F3141" s="1">
        <v>45985800</v>
      </c>
      <c r="G3141" s="1">
        <v>53.93</v>
      </c>
      <c r="H3141" s="8">
        <f t="shared" si="492"/>
        <v>2.7825424051839187E-2</v>
      </c>
      <c r="I3141" s="1">
        <f t="shared" si="493"/>
        <v>2</v>
      </c>
      <c r="J3141" s="1">
        <f t="shared" si="491"/>
        <v>2</v>
      </c>
      <c r="K3141" s="8">
        <f t="shared" si="494"/>
        <v>6.675319859076545E-3</v>
      </c>
      <c r="L3141" s="8">
        <f t="shared" si="495"/>
        <v>-2.4105321713332017E-2</v>
      </c>
      <c r="M3141" s="8">
        <f t="shared" si="496"/>
        <v>-5.5627665492308243E-4</v>
      </c>
      <c r="N3141" s="8">
        <f t="shared" si="497"/>
        <v>1.5390320786204281E-2</v>
      </c>
      <c r="O3141" s="1">
        <f t="shared" si="488"/>
        <v>2.0449999999999999</v>
      </c>
      <c r="P3141" s="1">
        <f t="shared" si="489"/>
        <v>53.93</v>
      </c>
      <c r="Q3141" s="1">
        <f t="shared" si="490"/>
        <v>1.9805519680196724</v>
      </c>
    </row>
    <row r="3142" spans="1:17" x14ac:dyDescent="0.25">
      <c r="A3142" s="2">
        <v>40785</v>
      </c>
      <c r="B3142" s="1">
        <v>54.41</v>
      </c>
      <c r="C3142" s="1">
        <v>55.3</v>
      </c>
      <c r="D3142" s="1">
        <v>54.11</v>
      </c>
      <c r="E3142" s="1">
        <v>54.97</v>
      </c>
      <c r="F3142" s="1">
        <v>61617900</v>
      </c>
      <c r="G3142" s="1">
        <v>54.29</v>
      </c>
      <c r="H3142" s="8">
        <f t="shared" si="492"/>
        <v>6.675319859076545E-3</v>
      </c>
      <c r="I3142" s="1">
        <f t="shared" si="493"/>
        <v>3</v>
      </c>
      <c r="J3142" s="1">
        <f t="shared" si="491"/>
        <v>3</v>
      </c>
      <c r="K3142" s="8">
        <f t="shared" si="494"/>
        <v>1.6577638607480072E-3</v>
      </c>
      <c r="L3142" s="8">
        <f t="shared" si="495"/>
        <v>-6.0784674894086566E-3</v>
      </c>
      <c r="M3142" s="8">
        <f t="shared" si="496"/>
        <v>6.9994474120465E-3</v>
      </c>
      <c r="N3142" s="8">
        <f t="shared" si="497"/>
        <v>-6.2626634739362252E-3</v>
      </c>
      <c r="O3142" s="1">
        <f t="shared" si="488"/>
        <v>2.0499999999999998</v>
      </c>
      <c r="P3142" s="1">
        <f t="shared" si="489"/>
        <v>54.29</v>
      </c>
      <c r="Q3142" s="1">
        <f t="shared" si="490"/>
        <v>1.9805519680196724</v>
      </c>
    </row>
    <row r="3143" spans="1:17" x14ac:dyDescent="0.25">
      <c r="A3143" s="2">
        <v>40786</v>
      </c>
      <c r="B3143" s="1">
        <v>55.3</v>
      </c>
      <c r="C3143" s="1">
        <v>55.74</v>
      </c>
      <c r="D3143" s="1">
        <v>54.6</v>
      </c>
      <c r="E3143" s="1">
        <v>55.06</v>
      </c>
      <c r="F3143" s="1">
        <v>60900400</v>
      </c>
      <c r="G3143" s="1">
        <v>54.38</v>
      </c>
      <c r="H3143" s="8">
        <f t="shared" si="492"/>
        <v>1.6577638607480072E-3</v>
      </c>
      <c r="I3143" s="1">
        <f t="shared" si="493"/>
        <v>4</v>
      </c>
      <c r="J3143" s="1">
        <f t="shared" si="491"/>
        <v>4</v>
      </c>
      <c r="K3143" s="8">
        <f t="shared" si="494"/>
        <v>-9.194556822361144E-3</v>
      </c>
      <c r="L3143" s="8">
        <f t="shared" si="495"/>
        <v>-1.2320706141964011E-2</v>
      </c>
      <c r="M3143" s="8">
        <f t="shared" si="496"/>
        <v>2.0228025009194406E-2</v>
      </c>
      <c r="N3143" s="8">
        <f t="shared" si="497"/>
        <v>-1.9676351599852926E-2</v>
      </c>
      <c r="O3143" s="1">
        <f t="shared" si="488"/>
        <v>2.0550000000000002</v>
      </c>
      <c r="P3143" s="1">
        <f t="shared" si="489"/>
        <v>54.38</v>
      </c>
      <c r="Q3143" s="1">
        <f t="shared" si="490"/>
        <v>1.9805519680196724</v>
      </c>
    </row>
    <row r="3144" spans="1:17" x14ac:dyDescent="0.25">
      <c r="A3144" s="2">
        <v>40787</v>
      </c>
      <c r="B3144" s="1">
        <v>55.2</v>
      </c>
      <c r="C3144" s="1">
        <v>55.64</v>
      </c>
      <c r="D3144" s="1">
        <v>54.46</v>
      </c>
      <c r="E3144" s="1">
        <v>54.56</v>
      </c>
      <c r="F3144" s="1">
        <v>57158400</v>
      </c>
      <c r="G3144" s="1">
        <v>53.88</v>
      </c>
      <c r="H3144" s="8">
        <f t="shared" si="492"/>
        <v>-9.194556822361144E-3</v>
      </c>
      <c r="I3144" s="1">
        <f t="shared" si="493"/>
        <v>-1</v>
      </c>
      <c r="J3144" s="1">
        <f t="shared" si="491"/>
        <v>1</v>
      </c>
      <c r="K3144" s="8">
        <f t="shared" si="494"/>
        <v>-2.3385300668151587E-2</v>
      </c>
      <c r="L3144" s="8">
        <f t="shared" si="495"/>
        <v>-2.5241276911655564E-2</v>
      </c>
      <c r="M3144" s="8">
        <f t="shared" si="496"/>
        <v>3.9161098737936051E-2</v>
      </c>
      <c r="N3144" s="8">
        <f t="shared" si="497"/>
        <v>-3.6191536748329645E-2</v>
      </c>
      <c r="O3144" s="1">
        <f t="shared" si="488"/>
        <v>2.04</v>
      </c>
      <c r="P3144" s="1">
        <f t="shared" si="489"/>
        <v>53.88</v>
      </c>
      <c r="Q3144" s="1">
        <f t="shared" si="490"/>
        <v>1.9805519680196724</v>
      </c>
    </row>
    <row r="3145" spans="1:17" x14ac:dyDescent="0.25">
      <c r="A3145" s="2">
        <v>40788</v>
      </c>
      <c r="B3145" s="1">
        <v>53.58</v>
      </c>
      <c r="C3145" s="1">
        <v>54.61</v>
      </c>
      <c r="D3145" s="1">
        <v>52.99</v>
      </c>
      <c r="E3145" s="1">
        <v>53.28</v>
      </c>
      <c r="F3145" s="1">
        <v>58185700</v>
      </c>
      <c r="G3145" s="1">
        <v>52.62</v>
      </c>
      <c r="H3145" s="8">
        <f t="shared" si="492"/>
        <v>-2.3385300668151587E-2</v>
      </c>
      <c r="I3145" s="1">
        <f t="shared" si="493"/>
        <v>-2</v>
      </c>
      <c r="J3145" s="1">
        <f t="shared" si="491"/>
        <v>2</v>
      </c>
      <c r="K3145" s="8">
        <f t="shared" si="494"/>
        <v>1.9004180919801605E-4</v>
      </c>
      <c r="L3145" s="8">
        <f t="shared" si="495"/>
        <v>1.0832383124287359E-2</v>
      </c>
      <c r="M3145" s="8">
        <f t="shared" si="496"/>
        <v>6.4424173318130107E-2</v>
      </c>
      <c r="N3145" s="8">
        <f t="shared" si="497"/>
        <v>-3.8388445458000686E-2</v>
      </c>
      <c r="O3145" s="1">
        <f t="shared" si="488"/>
        <v>2.0449999999999999</v>
      </c>
      <c r="P3145" s="1">
        <f t="shared" si="489"/>
        <v>52.62</v>
      </c>
      <c r="Q3145" s="1">
        <f t="shared" si="490"/>
        <v>1.9805519680196724</v>
      </c>
    </row>
    <row r="3146" spans="1:17" x14ac:dyDescent="0.25">
      <c r="A3146" s="2">
        <v>40792</v>
      </c>
      <c r="B3146" s="1">
        <v>52.04</v>
      </c>
      <c r="C3146" s="1">
        <v>53.37</v>
      </c>
      <c r="D3146" s="1">
        <v>51.91</v>
      </c>
      <c r="E3146" s="1">
        <v>53.29</v>
      </c>
      <c r="F3146" s="1">
        <v>52992200</v>
      </c>
      <c r="G3146" s="1">
        <v>52.63</v>
      </c>
      <c r="H3146" s="8">
        <f t="shared" si="492"/>
        <v>1.9004180919801605E-4</v>
      </c>
      <c r="I3146" s="1">
        <f t="shared" si="493"/>
        <v>1</v>
      </c>
      <c r="J3146" s="1">
        <f t="shared" si="491"/>
        <v>1</v>
      </c>
      <c r="K3146" s="8">
        <f t="shared" si="494"/>
        <v>2.5270758122743597E-2</v>
      </c>
      <c r="L3146" s="8">
        <f t="shared" si="495"/>
        <v>2.4130723921717667E-2</v>
      </c>
      <c r="M3146" s="8">
        <f t="shared" si="496"/>
        <v>5.9471784153524609E-2</v>
      </c>
      <c r="N3146" s="8">
        <f t="shared" si="497"/>
        <v>-1.8810564316929512E-2</v>
      </c>
      <c r="O3146" s="1">
        <f t="shared" ref="O3146:O3209" si="498">AVERAGE(J2947:J3146)</f>
        <v>2.04</v>
      </c>
      <c r="P3146" s="1">
        <f t="shared" ref="P3146:P3209" si="499">G3146</f>
        <v>52.63</v>
      </c>
      <c r="Q3146" s="1">
        <f t="shared" si="490"/>
        <v>1.9805519680196724</v>
      </c>
    </row>
    <row r="3147" spans="1:17" x14ac:dyDescent="0.25">
      <c r="A3147" s="2">
        <v>40793</v>
      </c>
      <c r="B3147" s="1">
        <v>54.05</v>
      </c>
      <c r="C3147" s="1">
        <v>54.65</v>
      </c>
      <c r="D3147" s="1">
        <v>53.9</v>
      </c>
      <c r="E3147" s="1">
        <v>54.64</v>
      </c>
      <c r="F3147" s="1">
        <v>48952200</v>
      </c>
      <c r="G3147" s="1">
        <v>53.96</v>
      </c>
      <c r="H3147" s="8">
        <f t="shared" si="492"/>
        <v>2.5270758122743597E-2</v>
      </c>
      <c r="I3147" s="1">
        <f t="shared" si="493"/>
        <v>2</v>
      </c>
      <c r="J3147" s="1">
        <f t="shared" si="491"/>
        <v>2</v>
      </c>
      <c r="K3147" s="8">
        <f t="shared" si="494"/>
        <v>-4.633061527057114E-3</v>
      </c>
      <c r="L3147" s="8">
        <f t="shared" si="495"/>
        <v>1.3157894736842035E-2</v>
      </c>
      <c r="M3147" s="8">
        <f t="shared" si="496"/>
        <v>1.5381764269829512E-2</v>
      </c>
      <c r="N3147" s="8">
        <f t="shared" si="497"/>
        <v>-1.8532246108228345E-2</v>
      </c>
      <c r="O3147" s="1">
        <f t="shared" si="498"/>
        <v>2.0350000000000001</v>
      </c>
      <c r="P3147" s="1">
        <f t="shared" si="499"/>
        <v>53.96</v>
      </c>
      <c r="Q3147" s="1">
        <f t="shared" ref="Q3147:Q3210" si="500">AVERAGE(O$202:O$50000)</f>
        <v>1.9805519680196724</v>
      </c>
    </row>
    <row r="3148" spans="1:17" x14ac:dyDescent="0.25">
      <c r="A3148" s="2">
        <v>40794</v>
      </c>
      <c r="B3148" s="1">
        <v>54.36</v>
      </c>
      <c r="C3148" s="1">
        <v>55.17</v>
      </c>
      <c r="D3148" s="1">
        <v>54.21</v>
      </c>
      <c r="E3148" s="1">
        <v>54.39</v>
      </c>
      <c r="F3148" s="1">
        <v>61422800</v>
      </c>
      <c r="G3148" s="1">
        <v>53.71</v>
      </c>
      <c r="H3148" s="8">
        <f t="shared" si="492"/>
        <v>-4.633061527057114E-3</v>
      </c>
      <c r="I3148" s="1">
        <f t="shared" si="493"/>
        <v>-1</v>
      </c>
      <c r="J3148" s="1">
        <f t="shared" si="491"/>
        <v>1</v>
      </c>
      <c r="K3148" s="8">
        <f t="shared" si="494"/>
        <v>-2.2156023086948418E-2</v>
      </c>
      <c r="L3148" s="8">
        <f t="shared" si="495"/>
        <v>3.295475702848627E-2</v>
      </c>
      <c r="M3148" s="8">
        <f t="shared" si="496"/>
        <v>-1.3032954757028592E-2</v>
      </c>
      <c r="N3148" s="8">
        <f t="shared" si="497"/>
        <v>2.6065909514056962E-3</v>
      </c>
      <c r="O3148" s="1">
        <f t="shared" si="498"/>
        <v>2.02</v>
      </c>
      <c r="P3148" s="1">
        <f t="shared" si="499"/>
        <v>53.71</v>
      </c>
      <c r="Q3148" s="1">
        <f t="shared" si="500"/>
        <v>1.9805519680196724</v>
      </c>
    </row>
    <row r="3149" spans="1:17" x14ac:dyDescent="0.25">
      <c r="A3149" s="2">
        <v>40795</v>
      </c>
      <c r="B3149" s="1">
        <v>54.01</v>
      </c>
      <c r="C3149" s="1">
        <v>54.24</v>
      </c>
      <c r="D3149" s="1">
        <v>52.85</v>
      </c>
      <c r="E3149" s="1">
        <v>53.18</v>
      </c>
      <c r="F3149" s="1">
        <v>63663500</v>
      </c>
      <c r="G3149" s="1">
        <v>52.52</v>
      </c>
      <c r="H3149" s="8">
        <f t="shared" si="492"/>
        <v>-2.2156023086948418E-2</v>
      </c>
      <c r="I3149" s="1">
        <f t="shared" si="493"/>
        <v>-2</v>
      </c>
      <c r="J3149" s="1">
        <f t="shared" si="491"/>
        <v>2</v>
      </c>
      <c r="K3149" s="8">
        <f t="shared" si="494"/>
        <v>1.2757044935262751E-2</v>
      </c>
      <c r="L3149" s="8">
        <f t="shared" si="495"/>
        <v>6.6070068545315941E-2</v>
      </c>
      <c r="M3149" s="8">
        <f t="shared" si="496"/>
        <v>2.0182787509520184E-2</v>
      </c>
      <c r="N3149" s="8">
        <f t="shared" si="497"/>
        <v>1.8659558263518505E-2</v>
      </c>
      <c r="O3149" s="1">
        <f t="shared" si="498"/>
        <v>2.0249999999999999</v>
      </c>
      <c r="P3149" s="1">
        <f t="shared" si="499"/>
        <v>52.52</v>
      </c>
      <c r="Q3149" s="1">
        <f t="shared" si="500"/>
        <v>1.9805519680196724</v>
      </c>
    </row>
    <row r="3150" spans="1:17" x14ac:dyDescent="0.25">
      <c r="A3150" s="2">
        <v>40798</v>
      </c>
      <c r="B3150" s="1">
        <v>52.59</v>
      </c>
      <c r="C3150" s="1">
        <v>53.9</v>
      </c>
      <c r="D3150" s="1">
        <v>52.57</v>
      </c>
      <c r="E3150" s="1">
        <v>53.86</v>
      </c>
      <c r="F3150" s="1">
        <v>65973000</v>
      </c>
      <c r="G3150" s="1">
        <v>53.19</v>
      </c>
      <c r="H3150" s="8">
        <f t="shared" si="492"/>
        <v>1.2757044935262751E-2</v>
      </c>
      <c r="I3150" s="1">
        <f t="shared" si="493"/>
        <v>1</v>
      </c>
      <c r="J3150" s="1">
        <f t="shared" si="491"/>
        <v>1</v>
      </c>
      <c r="K3150" s="8">
        <f t="shared" si="494"/>
        <v>1.334837375446507E-2</v>
      </c>
      <c r="L3150" s="8">
        <f t="shared" si="495"/>
        <v>5.3017484489565669E-2</v>
      </c>
      <c r="M3150" s="8">
        <f t="shared" si="496"/>
        <v>1.8988531678887144E-2</v>
      </c>
      <c r="N3150" s="8">
        <f t="shared" si="497"/>
        <v>4.0609137055837685E-2</v>
      </c>
      <c r="O3150" s="1">
        <f t="shared" si="498"/>
        <v>2.0249999999999999</v>
      </c>
      <c r="P3150" s="1">
        <f t="shared" si="499"/>
        <v>53.19</v>
      </c>
      <c r="Q3150" s="1">
        <f t="shared" si="500"/>
        <v>1.9805519680196724</v>
      </c>
    </row>
    <row r="3151" spans="1:17" x14ac:dyDescent="0.25">
      <c r="A3151" s="2">
        <v>40799</v>
      </c>
      <c r="B3151" s="1">
        <v>54.06</v>
      </c>
      <c r="C3151" s="1">
        <v>54.69</v>
      </c>
      <c r="D3151" s="1">
        <v>53.8</v>
      </c>
      <c r="E3151" s="1">
        <v>54.58</v>
      </c>
      <c r="F3151" s="1">
        <v>59020000</v>
      </c>
      <c r="G3151" s="1">
        <v>53.9</v>
      </c>
      <c r="H3151" s="8">
        <f t="shared" si="492"/>
        <v>1.334837375446507E-2</v>
      </c>
      <c r="I3151" s="1">
        <f t="shared" si="493"/>
        <v>2</v>
      </c>
      <c r="J3151" s="1">
        <f t="shared" si="491"/>
        <v>2</v>
      </c>
      <c r="K3151" s="8">
        <f t="shared" si="494"/>
        <v>1.4285714285714235E-2</v>
      </c>
      <c r="L3151" s="8">
        <f t="shared" si="495"/>
        <v>3.4508348794063171E-2</v>
      </c>
      <c r="M3151" s="8">
        <f t="shared" si="496"/>
        <v>1.5955473098330231E-2</v>
      </c>
      <c r="N3151" s="8">
        <f t="shared" si="497"/>
        <v>3.3766233766233666E-2</v>
      </c>
      <c r="O3151" s="1">
        <f t="shared" si="498"/>
        <v>2.0299999999999998</v>
      </c>
      <c r="P3151" s="1">
        <f t="shared" si="499"/>
        <v>53.9</v>
      </c>
      <c r="Q3151" s="1">
        <f t="shared" si="500"/>
        <v>1.9805519680196724</v>
      </c>
    </row>
    <row r="3152" spans="1:17" x14ac:dyDescent="0.25">
      <c r="A3152" s="2">
        <v>40800</v>
      </c>
      <c r="B3152" s="1">
        <v>54.86</v>
      </c>
      <c r="C3152" s="1">
        <v>55.98</v>
      </c>
      <c r="D3152" s="1">
        <v>54.32</v>
      </c>
      <c r="E3152" s="1">
        <v>55.36</v>
      </c>
      <c r="F3152" s="1">
        <v>90757300</v>
      </c>
      <c r="G3152" s="1">
        <v>54.67</v>
      </c>
      <c r="H3152" s="8">
        <f t="shared" si="492"/>
        <v>1.4285714285714235E-2</v>
      </c>
      <c r="I3152" s="1">
        <f t="shared" si="493"/>
        <v>3</v>
      </c>
      <c r="J3152" s="1">
        <f t="shared" si="491"/>
        <v>3</v>
      </c>
      <c r="K3152" s="8">
        <f t="shared" si="494"/>
        <v>1.4816169745747176E-2</v>
      </c>
      <c r="L3152" s="8">
        <f t="shared" si="495"/>
        <v>2.194988110481022E-3</v>
      </c>
      <c r="M3152" s="8">
        <f t="shared" si="496"/>
        <v>-1.3169928662886354E-2</v>
      </c>
      <c r="N3152" s="8">
        <f t="shared" si="497"/>
        <v>2.4327784891165161E-2</v>
      </c>
      <c r="O3152" s="1">
        <f t="shared" si="498"/>
        <v>2.0350000000000001</v>
      </c>
      <c r="P3152" s="1">
        <f t="shared" si="499"/>
        <v>54.67</v>
      </c>
      <c r="Q3152" s="1">
        <f t="shared" si="500"/>
        <v>1.9805519680196724</v>
      </c>
    </row>
    <row r="3153" spans="1:17" x14ac:dyDescent="0.25">
      <c r="A3153" s="2">
        <v>40801</v>
      </c>
      <c r="B3153" s="1">
        <v>55.96</v>
      </c>
      <c r="C3153" s="1">
        <v>56.28</v>
      </c>
      <c r="D3153" s="1">
        <v>55.39</v>
      </c>
      <c r="E3153" s="1">
        <v>56.18</v>
      </c>
      <c r="F3153" s="1">
        <v>83536100</v>
      </c>
      <c r="G3153" s="1">
        <v>55.48</v>
      </c>
      <c r="H3153" s="8">
        <f t="shared" si="492"/>
        <v>1.4816169745747176E-2</v>
      </c>
      <c r="I3153" s="1">
        <f t="shared" si="493"/>
        <v>4</v>
      </c>
      <c r="J3153" s="1">
        <f t="shared" si="491"/>
        <v>4</v>
      </c>
      <c r="K3153" s="8">
        <f t="shared" si="494"/>
        <v>9.1925018024514582E-3</v>
      </c>
      <c r="L3153" s="8">
        <f t="shared" si="495"/>
        <v>-4.4520547945205435E-2</v>
      </c>
      <c r="M3153" s="8">
        <f t="shared" si="496"/>
        <v>-3.9113193943763447E-2</v>
      </c>
      <c r="N3153" s="8">
        <f t="shared" si="497"/>
        <v>1.8565248738284135E-2</v>
      </c>
      <c r="O3153" s="1">
        <f t="shared" si="498"/>
        <v>2.04</v>
      </c>
      <c r="P3153" s="1">
        <f t="shared" si="499"/>
        <v>55.48</v>
      </c>
      <c r="Q3153" s="1">
        <f t="shared" si="500"/>
        <v>1.9805519680196724</v>
      </c>
    </row>
    <row r="3154" spans="1:17" x14ac:dyDescent="0.25">
      <c r="A3154" s="2">
        <v>40802</v>
      </c>
      <c r="B3154" s="1">
        <v>56.2</v>
      </c>
      <c r="C3154" s="1">
        <v>56.65</v>
      </c>
      <c r="D3154" s="1">
        <v>56.09</v>
      </c>
      <c r="E3154" s="1">
        <v>56.59</v>
      </c>
      <c r="F3154" s="1">
        <v>91902100</v>
      </c>
      <c r="G3154" s="1">
        <v>55.99</v>
      </c>
      <c r="H3154" s="8">
        <f t="shared" si="492"/>
        <v>9.1925018024514582E-3</v>
      </c>
      <c r="I3154" s="1">
        <f t="shared" si="493"/>
        <v>5</v>
      </c>
      <c r="J3154" s="1">
        <f t="shared" si="491"/>
        <v>5</v>
      </c>
      <c r="K3154" s="8">
        <f t="shared" si="494"/>
        <v>3.5720664404359503E-4</v>
      </c>
      <c r="L3154" s="8">
        <f t="shared" si="495"/>
        <v>-4.3043400607251314E-2</v>
      </c>
      <c r="M3154" s="8">
        <f t="shared" si="496"/>
        <v>-7.2512948740846572E-2</v>
      </c>
      <c r="N3154" s="8">
        <f t="shared" si="497"/>
        <v>2.8040721557420989E-2</v>
      </c>
      <c r="O3154" s="1">
        <f t="shared" si="498"/>
        <v>2.06</v>
      </c>
      <c r="P3154" s="1">
        <f t="shared" si="499"/>
        <v>55.99</v>
      </c>
      <c r="Q3154" s="1">
        <f t="shared" si="500"/>
        <v>1.9805519680196724</v>
      </c>
    </row>
    <row r="3155" spans="1:17" x14ac:dyDescent="0.25">
      <c r="A3155" s="2">
        <v>40805</v>
      </c>
      <c r="B3155" s="1">
        <v>55.89</v>
      </c>
      <c r="C3155" s="1">
        <v>56.91</v>
      </c>
      <c r="D3155" s="1">
        <v>55.43</v>
      </c>
      <c r="E3155" s="1">
        <v>56.61</v>
      </c>
      <c r="F3155" s="1">
        <v>73042900</v>
      </c>
      <c r="G3155" s="1">
        <v>56.01</v>
      </c>
      <c r="H3155" s="8">
        <f t="shared" si="492"/>
        <v>3.5720664404359503E-4</v>
      </c>
      <c r="I3155" s="1">
        <f t="shared" si="493"/>
        <v>6</v>
      </c>
      <c r="J3155" s="1">
        <f t="shared" si="491"/>
        <v>6</v>
      </c>
      <c r="K3155" s="8">
        <f t="shared" si="494"/>
        <v>-4.4634886627388237E-3</v>
      </c>
      <c r="L3155" s="8">
        <f t="shared" si="495"/>
        <v>-3.2315657918228768E-2</v>
      </c>
      <c r="M3155" s="8">
        <f t="shared" si="496"/>
        <v>-9.6589894661667453E-2</v>
      </c>
      <c r="N3155" s="8">
        <f t="shared" si="497"/>
        <v>1.1783610069630468E-2</v>
      </c>
      <c r="O3155" s="1">
        <f t="shared" si="498"/>
        <v>2.08</v>
      </c>
      <c r="P3155" s="1">
        <f t="shared" si="499"/>
        <v>56.01</v>
      </c>
      <c r="Q3155" s="1">
        <f t="shared" si="500"/>
        <v>1.9805519680196724</v>
      </c>
    </row>
    <row r="3156" spans="1:17" x14ac:dyDescent="0.25">
      <c r="A3156" s="2">
        <v>40806</v>
      </c>
      <c r="B3156" s="1">
        <v>56.9</v>
      </c>
      <c r="C3156" s="1">
        <v>57.35</v>
      </c>
      <c r="D3156" s="1">
        <v>56.23</v>
      </c>
      <c r="E3156" s="1">
        <v>56.36</v>
      </c>
      <c r="F3156" s="1">
        <v>66570100</v>
      </c>
      <c r="G3156" s="1">
        <v>55.76</v>
      </c>
      <c r="H3156" s="8">
        <f t="shared" si="492"/>
        <v>-4.4634886627388237E-3</v>
      </c>
      <c r="I3156" s="1">
        <f t="shared" si="493"/>
        <v>-1</v>
      </c>
      <c r="J3156" s="1">
        <f t="shared" si="491"/>
        <v>1</v>
      </c>
      <c r="K3156" s="8">
        <f t="shared" si="494"/>
        <v>-1.7395982783357189E-2</v>
      </c>
      <c r="L3156" s="8">
        <f t="shared" si="495"/>
        <v>-1.7934002869440469E-2</v>
      </c>
      <c r="M3156" s="8">
        <f t="shared" si="496"/>
        <v>-7.3888091822094659E-2</v>
      </c>
      <c r="N3156" s="8">
        <f t="shared" si="497"/>
        <v>2.9053084648493543E-2</v>
      </c>
      <c r="O3156" s="1">
        <f t="shared" si="498"/>
        <v>2.0699999999999998</v>
      </c>
      <c r="P3156" s="1">
        <f t="shared" si="499"/>
        <v>55.76</v>
      </c>
      <c r="Q3156" s="1">
        <f t="shared" si="500"/>
        <v>1.9805519680196724</v>
      </c>
    </row>
    <row r="3157" spans="1:17" x14ac:dyDescent="0.25">
      <c r="A3157" s="2">
        <v>40807</v>
      </c>
      <c r="B3157" s="1">
        <v>56.65</v>
      </c>
      <c r="C3157" s="1">
        <v>56.93</v>
      </c>
      <c r="D3157" s="1">
        <v>55.37</v>
      </c>
      <c r="E3157" s="1">
        <v>55.38</v>
      </c>
      <c r="F3157" s="1">
        <v>79938000</v>
      </c>
      <c r="G3157" s="1">
        <v>54.79</v>
      </c>
      <c r="H3157" s="8">
        <f t="shared" si="492"/>
        <v>-1.7395982783357189E-2</v>
      </c>
      <c r="I3157" s="1">
        <f t="shared" si="493"/>
        <v>-2</v>
      </c>
      <c r="J3157" s="1">
        <f t="shared" si="491"/>
        <v>2</v>
      </c>
      <c r="K3157" s="8">
        <f t="shared" si="494"/>
        <v>-3.2487680233619254E-2</v>
      </c>
      <c r="L3157" s="8">
        <f t="shared" si="495"/>
        <v>-1.5331264829348323E-2</v>
      </c>
      <c r="M3157" s="8">
        <f t="shared" si="496"/>
        <v>-3.3400255521080502E-2</v>
      </c>
      <c r="N3157" s="8">
        <f t="shared" si="497"/>
        <v>2.7012228508852099E-2</v>
      </c>
      <c r="O3157" s="1">
        <f t="shared" si="498"/>
        <v>2.0750000000000002</v>
      </c>
      <c r="P3157" s="1">
        <f t="shared" si="499"/>
        <v>54.79</v>
      </c>
      <c r="Q3157" s="1">
        <f t="shared" si="500"/>
        <v>1.9805519680196724</v>
      </c>
    </row>
    <row r="3158" spans="1:17" x14ac:dyDescent="0.25">
      <c r="A3158" s="2">
        <v>40808</v>
      </c>
      <c r="B3158" s="1">
        <v>53.97</v>
      </c>
      <c r="C3158" s="1">
        <v>54.46</v>
      </c>
      <c r="D3158" s="1">
        <v>52.75</v>
      </c>
      <c r="E3158" s="1">
        <v>53.58</v>
      </c>
      <c r="F3158" s="1">
        <v>151885500</v>
      </c>
      <c r="G3158" s="1">
        <v>53.01</v>
      </c>
      <c r="H3158" s="8">
        <f t="shared" si="492"/>
        <v>-3.2487680233619254E-2</v>
      </c>
      <c r="I3158" s="1">
        <f t="shared" si="493"/>
        <v>-3</v>
      </c>
      <c r="J3158" s="1">
        <f t="shared" si="491"/>
        <v>3</v>
      </c>
      <c r="K3158" s="8">
        <f t="shared" si="494"/>
        <v>1.0752688172043001E-2</v>
      </c>
      <c r="L3158" s="8">
        <f t="shared" si="495"/>
        <v>5.659309564233217E-3</v>
      </c>
      <c r="M3158" s="8">
        <f t="shared" si="496"/>
        <v>1.5846066779853007E-2</v>
      </c>
      <c r="N3158" s="8">
        <f t="shared" si="497"/>
        <v>5.6215808338049511E-2</v>
      </c>
      <c r="O3158" s="1">
        <f t="shared" si="498"/>
        <v>2.085</v>
      </c>
      <c r="P3158" s="1">
        <f t="shared" si="499"/>
        <v>53.01</v>
      </c>
      <c r="Q3158" s="1">
        <f t="shared" si="500"/>
        <v>1.9805519680196724</v>
      </c>
    </row>
    <row r="3159" spans="1:17" x14ac:dyDescent="0.25">
      <c r="A3159" s="2">
        <v>40809</v>
      </c>
      <c r="B3159" s="1">
        <v>53.13</v>
      </c>
      <c r="C3159" s="1">
        <v>54.38</v>
      </c>
      <c r="D3159" s="1">
        <v>53.09</v>
      </c>
      <c r="E3159" s="1">
        <v>54.15</v>
      </c>
      <c r="F3159" s="1">
        <v>85921800</v>
      </c>
      <c r="G3159" s="1">
        <v>53.58</v>
      </c>
      <c r="H3159" s="8">
        <f t="shared" si="492"/>
        <v>1.0752688172043001E-2</v>
      </c>
      <c r="I3159" s="1">
        <f t="shared" si="493"/>
        <v>1</v>
      </c>
      <c r="J3159" s="1">
        <f t="shared" si="491"/>
        <v>1</v>
      </c>
      <c r="K3159" s="8">
        <f t="shared" si="494"/>
        <v>1.1571481896230029E-2</v>
      </c>
      <c r="L3159" s="8">
        <f t="shared" si="495"/>
        <v>-3.0795072788353806E-2</v>
      </c>
      <c r="M3159" s="8">
        <f t="shared" si="496"/>
        <v>-1.4930944382232081E-3</v>
      </c>
      <c r="N3159" s="8">
        <f t="shared" si="497"/>
        <v>5.804404628592752E-2</v>
      </c>
      <c r="O3159" s="1">
        <f t="shared" si="498"/>
        <v>2.08</v>
      </c>
      <c r="P3159" s="1">
        <f t="shared" si="499"/>
        <v>53.58</v>
      </c>
      <c r="Q3159" s="1">
        <f t="shared" si="500"/>
        <v>1.9805519680196724</v>
      </c>
    </row>
    <row r="3160" spans="1:17" x14ac:dyDescent="0.25">
      <c r="A3160" s="2">
        <v>40812</v>
      </c>
      <c r="B3160" s="1">
        <v>54.42</v>
      </c>
      <c r="C3160" s="1">
        <v>54.88</v>
      </c>
      <c r="D3160" s="1">
        <v>53.21</v>
      </c>
      <c r="E3160" s="1">
        <v>54.78</v>
      </c>
      <c r="F3160" s="1">
        <v>96261400</v>
      </c>
      <c r="G3160" s="1">
        <v>54.2</v>
      </c>
      <c r="H3160" s="8">
        <f t="shared" si="492"/>
        <v>1.1571481896230029E-2</v>
      </c>
      <c r="I3160" s="1">
        <f t="shared" si="493"/>
        <v>2</v>
      </c>
      <c r="J3160" s="1">
        <f t="shared" si="491"/>
        <v>2</v>
      </c>
      <c r="K3160" s="8">
        <f t="shared" si="494"/>
        <v>1.033210332103307E-2</v>
      </c>
      <c r="L3160" s="8">
        <f t="shared" si="495"/>
        <v>-6.6420664206642055E-2</v>
      </c>
      <c r="M3160" s="8">
        <f t="shared" si="496"/>
        <v>2.1217712177121761E-2</v>
      </c>
      <c r="N3160" s="8">
        <f t="shared" si="497"/>
        <v>6.7712177121771022E-2</v>
      </c>
      <c r="O3160" s="1">
        <f t="shared" si="498"/>
        <v>2.0750000000000002</v>
      </c>
      <c r="P3160" s="1">
        <f t="shared" si="499"/>
        <v>54.2</v>
      </c>
      <c r="Q3160" s="1">
        <f t="shared" si="500"/>
        <v>1.9805519680196724</v>
      </c>
    </row>
    <row r="3161" spans="1:17" x14ac:dyDescent="0.25">
      <c r="A3161" s="2">
        <v>40813</v>
      </c>
      <c r="B3161" s="1">
        <v>55.71</v>
      </c>
      <c r="C3161" s="1">
        <v>56.2</v>
      </c>
      <c r="D3161" s="1">
        <v>54.98</v>
      </c>
      <c r="E3161" s="1">
        <v>55.35</v>
      </c>
      <c r="F3161" s="1">
        <v>81148600</v>
      </c>
      <c r="G3161" s="1">
        <v>54.76</v>
      </c>
      <c r="H3161" s="8">
        <f t="shared" si="492"/>
        <v>1.033210332103307E-2</v>
      </c>
      <c r="I3161" s="1">
        <f t="shared" si="493"/>
        <v>3</v>
      </c>
      <c r="J3161" s="1">
        <f t="shared" si="491"/>
        <v>3</v>
      </c>
      <c r="K3161" s="8">
        <f t="shared" si="494"/>
        <v>-1.4791818845872773E-2</v>
      </c>
      <c r="L3161" s="8">
        <f t="shared" si="495"/>
        <v>-5.6975894813732553E-2</v>
      </c>
      <c r="M3161" s="8">
        <f t="shared" si="496"/>
        <v>1.753104455807164E-2</v>
      </c>
      <c r="N3161" s="8">
        <f t="shared" si="497"/>
        <v>3.5975164353542644E-2</v>
      </c>
      <c r="O3161" s="1">
        <f t="shared" si="498"/>
        <v>2.0699999999999998</v>
      </c>
      <c r="P3161" s="1">
        <f t="shared" si="499"/>
        <v>54.76</v>
      </c>
      <c r="Q3161" s="1">
        <f t="shared" si="500"/>
        <v>1.9805519680196724</v>
      </c>
    </row>
    <row r="3162" spans="1:17" x14ac:dyDescent="0.25">
      <c r="A3162" s="2">
        <v>40814</v>
      </c>
      <c r="B3162" s="1">
        <v>55.59</v>
      </c>
      <c r="C3162" s="1">
        <v>55.97</v>
      </c>
      <c r="D3162" s="1">
        <v>54.4</v>
      </c>
      <c r="E3162" s="1">
        <v>54.53</v>
      </c>
      <c r="F3162" s="1">
        <v>76757100</v>
      </c>
      <c r="G3162" s="1">
        <v>53.95</v>
      </c>
      <c r="H3162" s="8">
        <f t="shared" si="492"/>
        <v>-1.4791818845872773E-2</v>
      </c>
      <c r="I3162" s="1">
        <f t="shared" si="493"/>
        <v>-1</v>
      </c>
      <c r="J3162" s="1">
        <f t="shared" si="491"/>
        <v>1</v>
      </c>
      <c r="K3162" s="8">
        <f t="shared" si="494"/>
        <v>-1.1862835959221552E-2</v>
      </c>
      <c r="L3162" s="8">
        <f t="shared" si="495"/>
        <v>-1.8350324374420746E-2</v>
      </c>
      <c r="M3162" s="8">
        <f t="shared" si="496"/>
        <v>3.7998146431881263E-2</v>
      </c>
      <c r="N3162" s="8">
        <f t="shared" si="497"/>
        <v>5.0231696014828353E-2</v>
      </c>
      <c r="O3162" s="1">
        <f t="shared" si="498"/>
        <v>2.0699999999999998</v>
      </c>
      <c r="P3162" s="1">
        <f t="shared" si="499"/>
        <v>53.95</v>
      </c>
      <c r="Q3162" s="1">
        <f t="shared" si="500"/>
        <v>1.9805519680196724</v>
      </c>
    </row>
    <row r="3163" spans="1:17" x14ac:dyDescent="0.25">
      <c r="A3163" s="2">
        <v>40815</v>
      </c>
      <c r="B3163" s="1">
        <v>55.36</v>
      </c>
      <c r="C3163" s="1">
        <v>55.43</v>
      </c>
      <c r="D3163" s="1">
        <v>52.97</v>
      </c>
      <c r="E3163" s="1">
        <v>53.88</v>
      </c>
      <c r="F3163" s="1">
        <v>116900200</v>
      </c>
      <c r="G3163" s="1">
        <v>53.31</v>
      </c>
      <c r="H3163" s="8">
        <f t="shared" si="492"/>
        <v>-1.1862835959221552E-2</v>
      </c>
      <c r="I3163" s="1">
        <f t="shared" si="493"/>
        <v>-2</v>
      </c>
      <c r="J3163" s="1">
        <f t="shared" si="491"/>
        <v>2</v>
      </c>
      <c r="K3163" s="8">
        <f t="shared" si="494"/>
        <v>-2.58863252673045E-2</v>
      </c>
      <c r="L3163" s="8">
        <f t="shared" si="495"/>
        <v>1.0129431626336505E-2</v>
      </c>
      <c r="M3163" s="8">
        <f t="shared" si="496"/>
        <v>6.00262614894016E-2</v>
      </c>
      <c r="N3163" s="8">
        <f t="shared" si="497"/>
        <v>9.2290377039954796E-2</v>
      </c>
      <c r="O3163" s="1">
        <f t="shared" si="498"/>
        <v>2.0750000000000002</v>
      </c>
      <c r="P3163" s="1">
        <f t="shared" si="499"/>
        <v>53.31</v>
      </c>
      <c r="Q3163" s="1">
        <f t="shared" si="500"/>
        <v>1.9805519680196724</v>
      </c>
    </row>
    <row r="3164" spans="1:17" x14ac:dyDescent="0.25">
      <c r="A3164" s="2">
        <v>40816</v>
      </c>
      <c r="B3164" s="1">
        <v>53.16</v>
      </c>
      <c r="C3164" s="1">
        <v>53.61</v>
      </c>
      <c r="D3164" s="1">
        <v>52.46</v>
      </c>
      <c r="E3164" s="1">
        <v>52.49</v>
      </c>
      <c r="F3164" s="1">
        <v>104870100</v>
      </c>
      <c r="G3164" s="1">
        <v>51.93</v>
      </c>
      <c r="H3164" s="8">
        <f t="shared" si="492"/>
        <v>-2.58863252673045E-2</v>
      </c>
      <c r="I3164" s="1">
        <f t="shared" si="493"/>
        <v>-3</v>
      </c>
      <c r="J3164" s="1">
        <f t="shared" si="491"/>
        <v>3</v>
      </c>
      <c r="K3164" s="8">
        <f t="shared" si="494"/>
        <v>-2.5611399961486536E-2</v>
      </c>
      <c r="L3164" s="8">
        <f t="shared" si="495"/>
        <v>3.0233005969574345E-2</v>
      </c>
      <c r="M3164" s="8">
        <f t="shared" si="496"/>
        <v>0.10841517427305991</v>
      </c>
      <c r="N3164" s="8">
        <f t="shared" si="497"/>
        <v>0.12305025996533803</v>
      </c>
      <c r="O3164" s="1">
        <f t="shared" si="498"/>
        <v>2.085</v>
      </c>
      <c r="P3164" s="1">
        <f t="shared" si="499"/>
        <v>51.93</v>
      </c>
      <c r="Q3164" s="1">
        <f t="shared" si="500"/>
        <v>1.9805519680196724</v>
      </c>
    </row>
    <row r="3165" spans="1:17" x14ac:dyDescent="0.25">
      <c r="A3165" s="2">
        <v>40819</v>
      </c>
      <c r="B3165" s="1">
        <v>52.02</v>
      </c>
      <c r="C3165" s="1">
        <v>52.85</v>
      </c>
      <c r="D3165" s="1">
        <v>51.11</v>
      </c>
      <c r="E3165" s="1">
        <v>51.14</v>
      </c>
      <c r="F3165" s="1">
        <v>99149500</v>
      </c>
      <c r="G3165" s="1">
        <v>50.6</v>
      </c>
      <c r="H3165" s="8">
        <f t="shared" si="492"/>
        <v>-2.5611399961486536E-2</v>
      </c>
      <c r="I3165" s="1">
        <f t="shared" si="493"/>
        <v>-4</v>
      </c>
      <c r="J3165" s="1">
        <f t="shared" si="491"/>
        <v>4</v>
      </c>
      <c r="K3165" s="8">
        <f t="shared" si="494"/>
        <v>2.0553359683794348E-2</v>
      </c>
      <c r="L3165" s="8">
        <f t="shared" si="495"/>
        <v>9.3873517786561278E-2</v>
      </c>
      <c r="M3165" s="8">
        <f t="shared" si="496"/>
        <v>0.11996047430830048</v>
      </c>
      <c r="N3165" s="8">
        <f t="shared" si="497"/>
        <v>0.1332015810276681</v>
      </c>
      <c r="O3165" s="1">
        <f t="shared" si="498"/>
        <v>2.1</v>
      </c>
      <c r="P3165" s="1">
        <f t="shared" si="499"/>
        <v>50.6</v>
      </c>
      <c r="Q3165" s="1">
        <f t="shared" si="500"/>
        <v>1.9805519680196724</v>
      </c>
    </row>
    <row r="3166" spans="1:17" x14ac:dyDescent="0.25">
      <c r="A3166" s="2">
        <v>40820</v>
      </c>
      <c r="B3166" s="1">
        <v>50.62</v>
      </c>
      <c r="C3166" s="1">
        <v>52.29</v>
      </c>
      <c r="D3166" s="1">
        <v>50.1</v>
      </c>
      <c r="E3166" s="1">
        <v>52.19</v>
      </c>
      <c r="F3166" s="1">
        <v>137013700</v>
      </c>
      <c r="G3166" s="1">
        <v>51.64</v>
      </c>
      <c r="H3166" s="8">
        <f t="shared" si="492"/>
        <v>2.0553359683794348E-2</v>
      </c>
      <c r="I3166" s="1">
        <f t="shared" si="493"/>
        <v>1</v>
      </c>
      <c r="J3166" s="1">
        <f t="shared" si="491"/>
        <v>1</v>
      </c>
      <c r="K3166" s="8">
        <f t="shared" si="494"/>
        <v>2.5561580170410547E-2</v>
      </c>
      <c r="L3166" s="8">
        <f t="shared" si="495"/>
        <v>7.9008520526723469E-2</v>
      </c>
      <c r="M3166" s="8">
        <f t="shared" si="496"/>
        <v>0.11115414407436108</v>
      </c>
      <c r="N3166" s="8">
        <f t="shared" si="497"/>
        <v>8.1332300542215297E-2</v>
      </c>
      <c r="O3166" s="1">
        <f t="shared" si="498"/>
        <v>2.0950000000000002</v>
      </c>
      <c r="P3166" s="1">
        <f t="shared" si="499"/>
        <v>51.64</v>
      </c>
      <c r="Q3166" s="1">
        <f t="shared" si="500"/>
        <v>1.9805519680196724</v>
      </c>
    </row>
    <row r="3167" spans="1:17" x14ac:dyDescent="0.25">
      <c r="A3167" s="2">
        <v>40821</v>
      </c>
      <c r="B3167" s="1">
        <v>52.06</v>
      </c>
      <c r="C3167" s="1">
        <v>53.68</v>
      </c>
      <c r="D3167" s="1">
        <v>51.66</v>
      </c>
      <c r="E3167" s="1">
        <v>53.53</v>
      </c>
      <c r="F3167" s="1">
        <v>108825700</v>
      </c>
      <c r="G3167" s="1">
        <v>52.96</v>
      </c>
      <c r="H3167" s="8">
        <f t="shared" si="492"/>
        <v>2.5561580170410547E-2</v>
      </c>
      <c r="I3167" s="1">
        <f t="shared" si="493"/>
        <v>2</v>
      </c>
      <c r="J3167" s="1">
        <f t="shared" si="491"/>
        <v>2</v>
      </c>
      <c r="K3167" s="8">
        <f t="shared" si="494"/>
        <v>1.6805135951661665E-2</v>
      </c>
      <c r="L3167" s="8">
        <f t="shared" si="495"/>
        <v>5.7401812688821829E-2</v>
      </c>
      <c r="M3167" s="8">
        <f t="shared" si="496"/>
        <v>6.25E-2</v>
      </c>
      <c r="N3167" s="8">
        <f t="shared" si="497"/>
        <v>6.3444108761329332E-2</v>
      </c>
      <c r="O3167" s="1">
        <f t="shared" si="498"/>
        <v>2.09</v>
      </c>
      <c r="P3167" s="1">
        <f t="shared" si="499"/>
        <v>52.96</v>
      </c>
      <c r="Q3167" s="1">
        <f t="shared" si="500"/>
        <v>1.9805519680196724</v>
      </c>
    </row>
    <row r="3168" spans="1:17" x14ac:dyDescent="0.25">
      <c r="A3168" s="2">
        <v>40822</v>
      </c>
      <c r="B3168" s="1">
        <v>53.46</v>
      </c>
      <c r="C3168" s="1">
        <v>54.44</v>
      </c>
      <c r="D3168" s="1">
        <v>53.21</v>
      </c>
      <c r="E3168" s="1">
        <v>54.43</v>
      </c>
      <c r="F3168" s="1">
        <v>71939200</v>
      </c>
      <c r="G3168" s="1">
        <v>53.85</v>
      </c>
      <c r="H3168" s="8">
        <f t="shared" si="492"/>
        <v>1.6805135951661665E-2</v>
      </c>
      <c r="I3168" s="1">
        <f t="shared" si="493"/>
        <v>3</v>
      </c>
      <c r="J3168" s="1">
        <f t="shared" si="491"/>
        <v>3</v>
      </c>
      <c r="K3168" s="8">
        <f t="shared" si="494"/>
        <v>-6.4995357474466608E-3</v>
      </c>
      <c r="L3168" s="8">
        <f t="shared" si="495"/>
        <v>4.9396471680594134E-2</v>
      </c>
      <c r="M3168" s="8">
        <f t="shared" si="496"/>
        <v>3.9740018570102231E-2</v>
      </c>
      <c r="N3168" s="8">
        <f t="shared" si="497"/>
        <v>6.740947075208914E-2</v>
      </c>
      <c r="O3168" s="1">
        <f t="shared" si="498"/>
        <v>2.085</v>
      </c>
      <c r="P3168" s="1">
        <f t="shared" si="499"/>
        <v>53.85</v>
      </c>
      <c r="Q3168" s="1">
        <f t="shared" si="500"/>
        <v>1.9805519680196724</v>
      </c>
    </row>
    <row r="3169" spans="1:17" x14ac:dyDescent="0.25">
      <c r="A3169" s="2">
        <v>40823</v>
      </c>
      <c r="B3169" s="1">
        <v>54.4</v>
      </c>
      <c r="C3169" s="1">
        <v>54.66</v>
      </c>
      <c r="D3169" s="1">
        <v>53.72</v>
      </c>
      <c r="E3169" s="1">
        <v>54.07</v>
      </c>
      <c r="F3169" s="1">
        <v>72525200</v>
      </c>
      <c r="G3169" s="1">
        <v>53.5</v>
      </c>
      <c r="H3169" s="8">
        <f t="shared" si="492"/>
        <v>-6.4995357474466608E-3</v>
      </c>
      <c r="I3169" s="1">
        <f t="shared" si="493"/>
        <v>-1</v>
      </c>
      <c r="J3169" s="1">
        <f t="shared" si="491"/>
        <v>1</v>
      </c>
      <c r="K3169" s="8">
        <f t="shared" si="494"/>
        <v>3.4579439252336419E-2</v>
      </c>
      <c r="L3169" s="8">
        <f t="shared" si="495"/>
        <v>7.5887850467289741E-2</v>
      </c>
      <c r="M3169" s="8">
        <f t="shared" si="496"/>
        <v>5.9626168224299114E-2</v>
      </c>
      <c r="N3169" s="8">
        <f t="shared" si="497"/>
        <v>6.8971962616822369E-2</v>
      </c>
      <c r="O3169" s="1">
        <f t="shared" si="498"/>
        <v>2.085</v>
      </c>
      <c r="P3169" s="1">
        <f t="shared" si="499"/>
        <v>53.5</v>
      </c>
      <c r="Q3169" s="1">
        <f t="shared" si="500"/>
        <v>1.9805519680196724</v>
      </c>
    </row>
    <row r="3170" spans="1:17" x14ac:dyDescent="0.25">
      <c r="A3170" s="2">
        <v>40826</v>
      </c>
      <c r="B3170" s="1">
        <v>54.99</v>
      </c>
      <c r="C3170" s="1">
        <v>55.94</v>
      </c>
      <c r="D3170" s="1">
        <v>54.89</v>
      </c>
      <c r="E3170" s="1">
        <v>55.94</v>
      </c>
      <c r="F3170" s="1">
        <v>48230200</v>
      </c>
      <c r="G3170" s="1">
        <v>55.35</v>
      </c>
      <c r="H3170" s="8">
        <f t="shared" si="492"/>
        <v>3.4579439252336419E-2</v>
      </c>
      <c r="I3170" s="1">
        <f t="shared" si="493"/>
        <v>1</v>
      </c>
      <c r="J3170" s="1">
        <f t="shared" si="491"/>
        <v>1</v>
      </c>
      <c r="K3170" s="8">
        <f t="shared" si="494"/>
        <v>6.6847335140016728E-3</v>
      </c>
      <c r="L3170" s="8">
        <f t="shared" si="495"/>
        <v>2.384823848238482E-2</v>
      </c>
      <c r="M3170" s="8">
        <f t="shared" si="496"/>
        <v>4.5528455284552738E-2</v>
      </c>
      <c r="N3170" s="8">
        <f t="shared" si="497"/>
        <v>4.0469738030713742E-2</v>
      </c>
      <c r="O3170" s="1">
        <f t="shared" si="498"/>
        <v>2.08</v>
      </c>
      <c r="P3170" s="1">
        <f t="shared" si="499"/>
        <v>55.35</v>
      </c>
      <c r="Q3170" s="1">
        <f t="shared" si="500"/>
        <v>1.9805519680196724</v>
      </c>
    </row>
    <row r="3171" spans="1:17" x14ac:dyDescent="0.25">
      <c r="A3171" s="2">
        <v>40827</v>
      </c>
      <c r="B3171" s="1">
        <v>55.79</v>
      </c>
      <c r="C3171" s="1">
        <v>56.46</v>
      </c>
      <c r="D3171" s="1">
        <v>55.7</v>
      </c>
      <c r="E3171" s="1">
        <v>56.32</v>
      </c>
      <c r="F3171" s="1">
        <v>66449100</v>
      </c>
      <c r="G3171" s="1">
        <v>55.72</v>
      </c>
      <c r="H3171" s="8">
        <f t="shared" si="492"/>
        <v>6.6847335140016728E-3</v>
      </c>
      <c r="I3171" s="1">
        <f t="shared" si="493"/>
        <v>2</v>
      </c>
      <c r="J3171" s="1">
        <f t="shared" si="491"/>
        <v>2</v>
      </c>
      <c r="K3171" s="8">
        <f t="shared" si="494"/>
        <v>5.0251256281406143E-3</v>
      </c>
      <c r="L3171" s="8">
        <f t="shared" si="495"/>
        <v>2.9791816223977197E-2</v>
      </c>
      <c r="M3171" s="8">
        <f t="shared" si="496"/>
        <v>1.8126346015793215E-2</v>
      </c>
      <c r="N3171" s="8">
        <f t="shared" si="497"/>
        <v>4.5585068198133571E-2</v>
      </c>
      <c r="O3171" s="1">
        <f t="shared" si="498"/>
        <v>2.085</v>
      </c>
      <c r="P3171" s="1">
        <f t="shared" si="499"/>
        <v>55.72</v>
      </c>
      <c r="Q3171" s="1">
        <f t="shared" si="500"/>
        <v>1.9805519680196724</v>
      </c>
    </row>
    <row r="3172" spans="1:17" x14ac:dyDescent="0.25">
      <c r="A3172" s="2">
        <v>40828</v>
      </c>
      <c r="B3172" s="1">
        <v>56.86</v>
      </c>
      <c r="C3172" s="1">
        <v>57.23</v>
      </c>
      <c r="D3172" s="1">
        <v>56.56</v>
      </c>
      <c r="E3172" s="1">
        <v>56.6</v>
      </c>
      <c r="F3172" s="1">
        <v>85627600</v>
      </c>
      <c r="G3172" s="1">
        <v>56</v>
      </c>
      <c r="H3172" s="8">
        <f t="shared" si="492"/>
        <v>5.0251256281406143E-3</v>
      </c>
      <c r="I3172" s="1">
        <f t="shared" si="493"/>
        <v>3</v>
      </c>
      <c r="J3172" s="1">
        <f t="shared" si="491"/>
        <v>3</v>
      </c>
      <c r="K3172" s="8">
        <f t="shared" si="494"/>
        <v>9.1071428571427582E-3</v>
      </c>
      <c r="L3172" s="8">
        <f t="shared" si="495"/>
        <v>4.8214285714285321E-3</v>
      </c>
      <c r="M3172" s="8">
        <f t="shared" si="496"/>
        <v>1.1785714285714288E-2</v>
      </c>
      <c r="N3172" s="8">
        <f t="shared" si="497"/>
        <v>3.7499999999999201E-3</v>
      </c>
      <c r="O3172" s="1">
        <f t="shared" si="498"/>
        <v>2.0950000000000002</v>
      </c>
      <c r="P3172" s="1">
        <f t="shared" si="499"/>
        <v>56</v>
      </c>
      <c r="Q3172" s="1">
        <f t="shared" si="500"/>
        <v>1.9805519680196724</v>
      </c>
    </row>
    <row r="3173" spans="1:17" x14ac:dyDescent="0.25">
      <c r="A3173" s="2">
        <v>40829</v>
      </c>
      <c r="B3173" s="1">
        <v>56.49</v>
      </c>
      <c r="C3173" s="1">
        <v>57.19</v>
      </c>
      <c r="D3173" s="1">
        <v>56.43</v>
      </c>
      <c r="E3173" s="1">
        <v>57.12</v>
      </c>
      <c r="F3173" s="1">
        <v>63443700</v>
      </c>
      <c r="G3173" s="1">
        <v>56.51</v>
      </c>
      <c r="H3173" s="8">
        <f t="shared" si="492"/>
        <v>9.1071428571427582E-3</v>
      </c>
      <c r="I3173" s="1">
        <f t="shared" si="493"/>
        <v>4</v>
      </c>
      <c r="J3173" s="1">
        <f t="shared" si="491"/>
        <v>4</v>
      </c>
      <c r="K3173" s="8">
        <f t="shared" si="494"/>
        <v>1.8580782162449294E-2</v>
      </c>
      <c r="L3173" s="8">
        <f t="shared" si="495"/>
        <v>-9.2019111661651998E-3</v>
      </c>
      <c r="M3173" s="8">
        <f t="shared" si="496"/>
        <v>3.0437090780392806E-2</v>
      </c>
      <c r="N3173" s="8">
        <f t="shared" si="497"/>
        <v>-5.8396743939125306E-3</v>
      </c>
      <c r="O3173" s="1">
        <f t="shared" si="498"/>
        <v>2.11</v>
      </c>
      <c r="P3173" s="1">
        <f t="shared" si="499"/>
        <v>56.51</v>
      </c>
      <c r="Q3173" s="1">
        <f t="shared" si="500"/>
        <v>1.9805519680196724</v>
      </c>
    </row>
    <row r="3174" spans="1:17" x14ac:dyDescent="0.25">
      <c r="A3174" s="2">
        <v>40830</v>
      </c>
      <c r="B3174" s="1">
        <v>57.82</v>
      </c>
      <c r="C3174" s="1">
        <v>58.19</v>
      </c>
      <c r="D3174" s="1">
        <v>57.51</v>
      </c>
      <c r="E3174" s="1">
        <v>58.18</v>
      </c>
      <c r="F3174" s="1">
        <v>65643600</v>
      </c>
      <c r="G3174" s="1">
        <v>57.56</v>
      </c>
      <c r="H3174" s="8">
        <f t="shared" si="492"/>
        <v>1.8580782162449294E-2</v>
      </c>
      <c r="I3174" s="1">
        <f t="shared" si="493"/>
        <v>5</v>
      </c>
      <c r="J3174" s="1">
        <f t="shared" si="491"/>
        <v>5</v>
      </c>
      <c r="K3174" s="8">
        <f t="shared" si="494"/>
        <v>-1.5462126476719962E-2</v>
      </c>
      <c r="L3174" s="8">
        <f t="shared" si="495"/>
        <v>-1.5114662960389214E-2</v>
      </c>
      <c r="M3174" s="8">
        <f t="shared" si="496"/>
        <v>1.3203613620569765E-2</v>
      </c>
      <c r="N3174" s="8">
        <f t="shared" si="497"/>
        <v>-5.5594162612925269E-3</v>
      </c>
      <c r="O3174" s="1">
        <f t="shared" si="498"/>
        <v>2.13</v>
      </c>
      <c r="P3174" s="1">
        <f t="shared" si="499"/>
        <v>57.56</v>
      </c>
      <c r="Q3174" s="1">
        <f t="shared" si="500"/>
        <v>1.9805519680196724</v>
      </c>
    </row>
    <row r="3175" spans="1:17" x14ac:dyDescent="0.25">
      <c r="A3175" s="2">
        <v>40833</v>
      </c>
      <c r="B3175" s="1">
        <v>57.91</v>
      </c>
      <c r="C3175" s="1">
        <v>58.09</v>
      </c>
      <c r="D3175" s="1">
        <v>56.97</v>
      </c>
      <c r="E3175" s="1">
        <v>57.28</v>
      </c>
      <c r="F3175" s="1">
        <v>65161300</v>
      </c>
      <c r="G3175" s="1">
        <v>56.67</v>
      </c>
      <c r="H3175" s="8">
        <f t="shared" si="492"/>
        <v>-1.5462126476719962E-2</v>
      </c>
      <c r="I3175" s="1">
        <f t="shared" si="493"/>
        <v>-1</v>
      </c>
      <c r="J3175" s="1">
        <f t="shared" si="491"/>
        <v>1</v>
      </c>
      <c r="K3175" s="8">
        <f t="shared" si="494"/>
        <v>1.2528674783836236E-2</v>
      </c>
      <c r="L3175" s="8">
        <f t="shared" si="495"/>
        <v>2.1175224986765384E-2</v>
      </c>
      <c r="M3175" s="8">
        <f t="shared" si="496"/>
        <v>1.1822833950944078E-2</v>
      </c>
      <c r="N3175" s="8">
        <f t="shared" si="497"/>
        <v>3.7056643726840477E-3</v>
      </c>
      <c r="O3175" s="1">
        <f t="shared" si="498"/>
        <v>2.125</v>
      </c>
      <c r="P3175" s="1">
        <f t="shared" si="499"/>
        <v>56.67</v>
      </c>
      <c r="Q3175" s="1">
        <f t="shared" si="500"/>
        <v>1.9805519680196724</v>
      </c>
    </row>
    <row r="3176" spans="1:17" x14ac:dyDescent="0.25">
      <c r="A3176" s="2">
        <v>40834</v>
      </c>
      <c r="B3176" s="1">
        <v>57.19</v>
      </c>
      <c r="C3176" s="1">
        <v>58.29</v>
      </c>
      <c r="D3176" s="1">
        <v>56.66</v>
      </c>
      <c r="E3176" s="1">
        <v>57.99</v>
      </c>
      <c r="F3176" s="1">
        <v>91434600</v>
      </c>
      <c r="G3176" s="1">
        <v>57.38</v>
      </c>
      <c r="H3176" s="8">
        <f t="shared" si="492"/>
        <v>1.2528674783836236E-2</v>
      </c>
      <c r="I3176" s="1">
        <f t="shared" si="493"/>
        <v>1</v>
      </c>
      <c r="J3176" s="1">
        <f t="shared" si="491"/>
        <v>1</v>
      </c>
      <c r="K3176" s="8">
        <f t="shared" si="494"/>
        <v>-1.9344719414430056E-2</v>
      </c>
      <c r="L3176" s="8">
        <f t="shared" si="495"/>
        <v>-1.1327988846288051E-2</v>
      </c>
      <c r="M3176" s="8">
        <f t="shared" si="496"/>
        <v>-2.6838619728128288E-2</v>
      </c>
      <c r="N3176" s="8">
        <f t="shared" si="497"/>
        <v>2.2655977692576101E-3</v>
      </c>
      <c r="O3176" s="1">
        <f t="shared" si="498"/>
        <v>2.125</v>
      </c>
      <c r="P3176" s="1">
        <f t="shared" si="499"/>
        <v>57.38</v>
      </c>
      <c r="Q3176" s="1">
        <f t="shared" si="500"/>
        <v>1.9805519680196724</v>
      </c>
    </row>
    <row r="3177" spans="1:17" x14ac:dyDescent="0.25">
      <c r="A3177" s="2">
        <v>40835</v>
      </c>
      <c r="B3177" s="1">
        <v>57.67</v>
      </c>
      <c r="C3177" s="1">
        <v>57.85</v>
      </c>
      <c r="D3177" s="1">
        <v>56.68</v>
      </c>
      <c r="E3177" s="1">
        <v>56.87</v>
      </c>
      <c r="F3177" s="1">
        <v>67639400</v>
      </c>
      <c r="G3177" s="1">
        <v>56.27</v>
      </c>
      <c r="H3177" s="8">
        <f t="shared" si="492"/>
        <v>-1.9344719414430056E-2</v>
      </c>
      <c r="I3177" s="1">
        <f t="shared" si="493"/>
        <v>-1</v>
      </c>
      <c r="J3177" s="1">
        <f t="shared" si="491"/>
        <v>1</v>
      </c>
      <c r="K3177" s="8">
        <f t="shared" si="494"/>
        <v>-4.9760085303003354E-3</v>
      </c>
      <c r="L3177" s="8">
        <f t="shared" si="495"/>
        <v>6.9308690243468085E-3</v>
      </c>
      <c r="M3177" s="8">
        <f t="shared" si="496"/>
        <v>8.8857295183930596E-4</v>
      </c>
      <c r="N3177" s="8">
        <f t="shared" si="497"/>
        <v>5.1537231206681966E-3</v>
      </c>
      <c r="O3177" s="1">
        <f t="shared" si="498"/>
        <v>2.125</v>
      </c>
      <c r="P3177" s="1">
        <f t="shared" si="499"/>
        <v>56.27</v>
      </c>
      <c r="Q3177" s="1">
        <f t="shared" si="500"/>
        <v>1.9805519680196724</v>
      </c>
    </row>
    <row r="3178" spans="1:17" x14ac:dyDescent="0.25">
      <c r="A3178" s="2">
        <v>40836</v>
      </c>
      <c r="B3178" s="1">
        <v>56.86</v>
      </c>
      <c r="C3178" s="1">
        <v>56.92</v>
      </c>
      <c r="D3178" s="1">
        <v>55.79</v>
      </c>
      <c r="E3178" s="1">
        <v>56.59</v>
      </c>
      <c r="F3178" s="1">
        <v>80378300</v>
      </c>
      <c r="G3178" s="1">
        <v>55.99</v>
      </c>
      <c r="H3178" s="8">
        <f t="shared" si="492"/>
        <v>-4.9760085303003354E-3</v>
      </c>
      <c r="I3178" s="1">
        <f t="shared" si="493"/>
        <v>-2</v>
      </c>
      <c r="J3178" s="1">
        <f t="shared" si="491"/>
        <v>2</v>
      </c>
      <c r="K3178" s="8">
        <f t="shared" si="494"/>
        <v>1.250223254152516E-2</v>
      </c>
      <c r="L3178" s="8">
        <f t="shared" si="495"/>
        <v>4.0007144132880867E-2</v>
      </c>
      <c r="M3178" s="8">
        <f t="shared" si="496"/>
        <v>2.6611894981246609E-2</v>
      </c>
      <c r="N3178" s="8">
        <f t="shared" si="497"/>
        <v>-1.3395249151634259E-2</v>
      </c>
      <c r="O3178" s="1">
        <f t="shared" si="498"/>
        <v>2.13</v>
      </c>
      <c r="P3178" s="1">
        <f t="shared" si="499"/>
        <v>55.99</v>
      </c>
      <c r="Q3178" s="1">
        <f t="shared" si="500"/>
        <v>1.9805519680196724</v>
      </c>
    </row>
    <row r="3179" spans="1:17" x14ac:dyDescent="0.25">
      <c r="A3179" s="2">
        <v>40837</v>
      </c>
      <c r="B3179" s="1">
        <v>57.19</v>
      </c>
      <c r="C3179" s="1">
        <v>57.66</v>
      </c>
      <c r="D3179" s="1">
        <v>56.78</v>
      </c>
      <c r="E3179" s="1">
        <v>57.3</v>
      </c>
      <c r="F3179" s="1">
        <v>60455800</v>
      </c>
      <c r="G3179" s="1">
        <v>56.69</v>
      </c>
      <c r="H3179" s="8">
        <f t="shared" si="492"/>
        <v>1.250223254152516E-2</v>
      </c>
      <c r="I3179" s="1">
        <f t="shared" si="493"/>
        <v>1</v>
      </c>
      <c r="J3179" s="1">
        <f t="shared" si="491"/>
        <v>1</v>
      </c>
      <c r="K3179" s="8">
        <f t="shared" si="494"/>
        <v>2.0814958546480966E-2</v>
      </c>
      <c r="L3179" s="8">
        <f t="shared" si="495"/>
        <v>2.8752866466749127E-2</v>
      </c>
      <c r="M3179" s="8">
        <f t="shared" si="496"/>
        <v>8.8198976891868952E-3</v>
      </c>
      <c r="N3179" s="8">
        <f t="shared" si="497"/>
        <v>-3.3162815311342353E-2</v>
      </c>
      <c r="O3179" s="1">
        <f t="shared" si="498"/>
        <v>2.125</v>
      </c>
      <c r="P3179" s="1">
        <f t="shared" si="499"/>
        <v>56.69</v>
      </c>
      <c r="Q3179" s="1">
        <f t="shared" si="500"/>
        <v>1.9805519680196724</v>
      </c>
    </row>
    <row r="3180" spans="1:17" x14ac:dyDescent="0.25">
      <c r="A3180" s="2">
        <v>40840</v>
      </c>
      <c r="B3180" s="1">
        <v>57.51</v>
      </c>
      <c r="C3180" s="1">
        <v>58.65</v>
      </c>
      <c r="D3180" s="1">
        <v>57.31</v>
      </c>
      <c r="E3180" s="1">
        <v>58.49</v>
      </c>
      <c r="F3180" s="1">
        <v>61449500</v>
      </c>
      <c r="G3180" s="1">
        <v>57.87</v>
      </c>
      <c r="H3180" s="8">
        <f t="shared" si="492"/>
        <v>2.0814958546480966E-2</v>
      </c>
      <c r="I3180" s="1">
        <f t="shared" si="493"/>
        <v>2</v>
      </c>
      <c r="J3180" s="1">
        <f t="shared" si="491"/>
        <v>2</v>
      </c>
      <c r="K3180" s="8">
        <f t="shared" si="494"/>
        <v>-1.9699326075686918E-2</v>
      </c>
      <c r="L3180" s="8">
        <f t="shared" si="495"/>
        <v>-9.1584586141350011E-3</v>
      </c>
      <c r="M3180" s="8">
        <f t="shared" si="496"/>
        <v>-4.8384309659580405E-3</v>
      </c>
      <c r="N3180" s="8">
        <f t="shared" si="497"/>
        <v>-7.1021254536029033E-2</v>
      </c>
      <c r="O3180" s="1">
        <f t="shared" si="498"/>
        <v>2.13</v>
      </c>
      <c r="P3180" s="1">
        <f t="shared" si="499"/>
        <v>57.87</v>
      </c>
      <c r="Q3180" s="1">
        <f t="shared" si="500"/>
        <v>1.9805519680196724</v>
      </c>
    </row>
    <row r="3181" spans="1:17" x14ac:dyDescent="0.25">
      <c r="A3181" s="2">
        <v>40841</v>
      </c>
      <c r="B3181" s="1">
        <v>58.3</v>
      </c>
      <c r="C3181" s="1">
        <v>58.32</v>
      </c>
      <c r="D3181" s="1">
        <v>57.22</v>
      </c>
      <c r="E3181" s="1">
        <v>57.34</v>
      </c>
      <c r="F3181" s="1">
        <v>65299200</v>
      </c>
      <c r="G3181" s="1">
        <v>56.73</v>
      </c>
      <c r="H3181" s="8">
        <f t="shared" si="492"/>
        <v>-1.9699326075686918E-2</v>
      </c>
      <c r="I3181" s="1">
        <f t="shared" si="493"/>
        <v>-1</v>
      </c>
      <c r="J3181" s="1">
        <f t="shared" si="491"/>
        <v>1</v>
      </c>
      <c r="K3181" s="8">
        <f t="shared" si="494"/>
        <v>-1.233915036136124E-3</v>
      </c>
      <c r="L3181" s="8">
        <f t="shared" si="495"/>
        <v>-1.5688348316587275E-2</v>
      </c>
      <c r="M3181" s="8">
        <f t="shared" si="496"/>
        <v>2.6969857218402948E-2</v>
      </c>
      <c r="N3181" s="8">
        <f t="shared" si="497"/>
        <v>-4.9180327868852403E-2</v>
      </c>
      <c r="O3181" s="1">
        <f t="shared" si="498"/>
        <v>2.13</v>
      </c>
      <c r="P3181" s="1">
        <f t="shared" si="499"/>
        <v>56.73</v>
      </c>
      <c r="Q3181" s="1">
        <f t="shared" si="500"/>
        <v>1.9805519680196724</v>
      </c>
    </row>
    <row r="3182" spans="1:17" x14ac:dyDescent="0.25">
      <c r="A3182" s="2">
        <v>40842</v>
      </c>
      <c r="B3182" s="1">
        <v>57.66</v>
      </c>
      <c r="C3182" s="1">
        <v>57.78</v>
      </c>
      <c r="D3182" s="1">
        <v>56.21</v>
      </c>
      <c r="E3182" s="1">
        <v>57.27</v>
      </c>
      <c r="F3182" s="1">
        <v>98193800</v>
      </c>
      <c r="G3182" s="1">
        <v>56.66</v>
      </c>
      <c r="H3182" s="8">
        <f t="shared" si="492"/>
        <v>-1.233915036136124E-3</v>
      </c>
      <c r="I3182" s="1">
        <f t="shared" si="493"/>
        <v>-2</v>
      </c>
      <c r="J3182" s="1">
        <f t="shared" si="491"/>
        <v>2</v>
      </c>
      <c r="K3182" s="8">
        <f t="shared" si="494"/>
        <v>2.7709142252029695E-2</v>
      </c>
      <c r="L3182" s="8">
        <f t="shared" si="495"/>
        <v>-6.0007059654075823E-3</v>
      </c>
      <c r="M3182" s="8">
        <f t="shared" si="496"/>
        <v>-7.9421108365689275E-3</v>
      </c>
      <c r="N3182" s="8">
        <f t="shared" si="497"/>
        <v>-6.9537592657959779E-2</v>
      </c>
      <c r="O3182" s="1">
        <f t="shared" si="498"/>
        <v>2.13</v>
      </c>
      <c r="P3182" s="1">
        <f t="shared" si="499"/>
        <v>56.66</v>
      </c>
      <c r="Q3182" s="1">
        <f t="shared" si="500"/>
        <v>1.9805519680196724</v>
      </c>
    </row>
    <row r="3183" spans="1:17" x14ac:dyDescent="0.25">
      <c r="A3183" s="2">
        <v>40843</v>
      </c>
      <c r="B3183" s="1">
        <v>58.64</v>
      </c>
      <c r="C3183" s="1">
        <v>59.2</v>
      </c>
      <c r="D3183" s="1">
        <v>58.03</v>
      </c>
      <c r="E3183" s="1">
        <v>58.85</v>
      </c>
      <c r="F3183" s="1">
        <v>104455500</v>
      </c>
      <c r="G3183" s="1">
        <v>58.23</v>
      </c>
      <c r="H3183" s="8">
        <f t="shared" si="492"/>
        <v>2.7709142252029695E-2</v>
      </c>
      <c r="I3183" s="1">
        <f t="shared" si="493"/>
        <v>1</v>
      </c>
      <c r="J3183" s="1">
        <f t="shared" si="491"/>
        <v>1</v>
      </c>
      <c r="K3183" s="8">
        <f t="shared" si="494"/>
        <v>1.5455950540959051E-3</v>
      </c>
      <c r="L3183" s="8">
        <f t="shared" si="495"/>
        <v>-1.287995878413184E-2</v>
      </c>
      <c r="M3183" s="8">
        <f t="shared" si="496"/>
        <v>-3.5205220676627125E-2</v>
      </c>
      <c r="N3183" s="8">
        <f t="shared" si="497"/>
        <v>-0.10149407521895926</v>
      </c>
      <c r="O3183" s="1">
        <f t="shared" si="498"/>
        <v>2.12</v>
      </c>
      <c r="P3183" s="1">
        <f t="shared" si="499"/>
        <v>58.23</v>
      </c>
      <c r="Q3183" s="1">
        <f t="shared" si="500"/>
        <v>1.9805519680196724</v>
      </c>
    </row>
    <row r="3184" spans="1:17" x14ac:dyDescent="0.25">
      <c r="A3184" s="2">
        <v>40844</v>
      </c>
      <c r="B3184" s="1">
        <v>58.52</v>
      </c>
      <c r="C3184" s="1">
        <v>59.01</v>
      </c>
      <c r="D3184" s="1">
        <v>58.5</v>
      </c>
      <c r="E3184" s="1">
        <v>58.94</v>
      </c>
      <c r="F3184" s="1">
        <v>42950000</v>
      </c>
      <c r="G3184" s="1">
        <v>58.32</v>
      </c>
      <c r="H3184" s="8">
        <f t="shared" si="492"/>
        <v>1.5455950540959051E-3</v>
      </c>
      <c r="I3184" s="1">
        <f t="shared" si="493"/>
        <v>2</v>
      </c>
      <c r="J3184" s="1">
        <f t="shared" si="491"/>
        <v>2</v>
      </c>
      <c r="K3184" s="8">
        <f t="shared" si="494"/>
        <v>-1.6803840877914866E-2</v>
      </c>
      <c r="L3184" s="8">
        <f t="shared" si="495"/>
        <v>-1.9375857338820301E-2</v>
      </c>
      <c r="M3184" s="8">
        <f t="shared" si="496"/>
        <v>-1.851851851851849E-2</v>
      </c>
      <c r="N3184" s="8">
        <f t="shared" si="497"/>
        <v>-7.1673525377229041E-2</v>
      </c>
      <c r="O3184" s="1">
        <f t="shared" si="498"/>
        <v>2.11</v>
      </c>
      <c r="P3184" s="1">
        <f t="shared" si="499"/>
        <v>58.32</v>
      </c>
      <c r="Q3184" s="1">
        <f t="shared" si="500"/>
        <v>1.9805519680196724</v>
      </c>
    </row>
    <row r="3185" spans="1:17" x14ac:dyDescent="0.25">
      <c r="A3185" s="2">
        <v>40847</v>
      </c>
      <c r="B3185" s="1">
        <v>58.43</v>
      </c>
      <c r="C3185" s="1">
        <v>58.64</v>
      </c>
      <c r="D3185" s="1">
        <v>57.91</v>
      </c>
      <c r="E3185" s="1">
        <v>57.95</v>
      </c>
      <c r="F3185" s="1">
        <v>60520200</v>
      </c>
      <c r="G3185" s="1">
        <v>57.34</v>
      </c>
      <c r="H3185" s="8">
        <f t="shared" si="492"/>
        <v>-1.6803840877914866E-2</v>
      </c>
      <c r="I3185" s="1">
        <f t="shared" si="493"/>
        <v>-1</v>
      </c>
      <c r="J3185" s="1">
        <f t="shared" si="491"/>
        <v>1</v>
      </c>
      <c r="K3185" s="8">
        <f t="shared" si="494"/>
        <v>-2.6159748866410926E-2</v>
      </c>
      <c r="L3185" s="8">
        <f t="shared" si="495"/>
        <v>4.3599581444018209E-3</v>
      </c>
      <c r="M3185" s="8">
        <f t="shared" si="496"/>
        <v>-8.0223229856993816E-3</v>
      </c>
      <c r="N3185" s="8">
        <f t="shared" si="497"/>
        <v>-6.1737007324729753E-2</v>
      </c>
      <c r="O3185" s="1">
        <f t="shared" si="498"/>
        <v>2.09</v>
      </c>
      <c r="P3185" s="1">
        <f t="shared" si="499"/>
        <v>57.34</v>
      </c>
      <c r="Q3185" s="1">
        <f t="shared" si="500"/>
        <v>1.9805519680196724</v>
      </c>
    </row>
    <row r="3186" spans="1:17" x14ac:dyDescent="0.25">
      <c r="A3186" s="2">
        <v>40848</v>
      </c>
      <c r="B3186" s="1">
        <v>56.52</v>
      </c>
      <c r="C3186" s="1">
        <v>57.91</v>
      </c>
      <c r="D3186" s="1">
        <v>56.12</v>
      </c>
      <c r="E3186" s="1">
        <v>56.44</v>
      </c>
      <c r="F3186" s="1">
        <v>99933000</v>
      </c>
      <c r="G3186" s="1">
        <v>55.84</v>
      </c>
      <c r="H3186" s="8">
        <f t="shared" si="492"/>
        <v>-2.6159748866410926E-2</v>
      </c>
      <c r="I3186" s="1">
        <f t="shared" si="493"/>
        <v>-2</v>
      </c>
      <c r="J3186" s="1">
        <f t="shared" si="491"/>
        <v>2</v>
      </c>
      <c r="K3186" s="8">
        <f t="shared" si="494"/>
        <v>8.5959885386819312E-3</v>
      </c>
      <c r="L3186" s="8">
        <f t="shared" si="495"/>
        <v>4.333810888252132E-2</v>
      </c>
      <c r="M3186" s="8">
        <f t="shared" si="496"/>
        <v>2.9906876790830816E-2</v>
      </c>
      <c r="N3186" s="8">
        <f t="shared" si="497"/>
        <v>-8.9541547277949274E-4</v>
      </c>
      <c r="O3186" s="1">
        <f t="shared" si="498"/>
        <v>2.0699999999999998</v>
      </c>
      <c r="P3186" s="1">
        <f t="shared" si="499"/>
        <v>55.84</v>
      </c>
      <c r="Q3186" s="1">
        <f t="shared" si="500"/>
        <v>1.9805519680196724</v>
      </c>
    </row>
    <row r="3187" spans="1:17" x14ac:dyDescent="0.25">
      <c r="A3187" s="2">
        <v>40849</v>
      </c>
      <c r="B3187" s="1">
        <v>57.03</v>
      </c>
      <c r="C3187" s="1">
        <v>57.16</v>
      </c>
      <c r="D3187" s="1">
        <v>56.38</v>
      </c>
      <c r="E3187" s="1">
        <v>56.92</v>
      </c>
      <c r="F3187" s="1">
        <v>65178800</v>
      </c>
      <c r="G3187" s="1">
        <v>56.32</v>
      </c>
      <c r="H3187" s="8">
        <f t="shared" si="492"/>
        <v>8.5959885386819312E-3</v>
      </c>
      <c r="I3187" s="1">
        <f t="shared" si="493"/>
        <v>1</v>
      </c>
      <c r="J3187" s="1">
        <f t="shared" si="491"/>
        <v>1</v>
      </c>
      <c r="K3187" s="8">
        <f t="shared" si="494"/>
        <v>2.0596590909090828E-2</v>
      </c>
      <c r="L3187" s="8">
        <f t="shared" si="495"/>
        <v>-1.953125E-3</v>
      </c>
      <c r="M3187" s="8">
        <f t="shared" si="496"/>
        <v>4.2613636363637575E-3</v>
      </c>
      <c r="N3187" s="8">
        <f t="shared" si="497"/>
        <v>-2.4857954545454142E-3</v>
      </c>
      <c r="O3187" s="1">
        <f t="shared" si="498"/>
        <v>2.0699999999999998</v>
      </c>
      <c r="P3187" s="1">
        <f t="shared" si="499"/>
        <v>56.32</v>
      </c>
      <c r="Q3187" s="1">
        <f t="shared" si="500"/>
        <v>1.9805519680196724</v>
      </c>
    </row>
    <row r="3188" spans="1:17" x14ac:dyDescent="0.25">
      <c r="A3188" s="2">
        <v>40850</v>
      </c>
      <c r="B3188" s="1">
        <v>57.37</v>
      </c>
      <c r="C3188" s="1">
        <v>58.18</v>
      </c>
      <c r="D3188" s="1">
        <v>56.71</v>
      </c>
      <c r="E3188" s="1">
        <v>58.1</v>
      </c>
      <c r="F3188" s="1">
        <v>78994200</v>
      </c>
      <c r="G3188" s="1">
        <v>57.48</v>
      </c>
      <c r="H3188" s="8">
        <f t="shared" si="492"/>
        <v>2.0596590909090828E-2</v>
      </c>
      <c r="I3188" s="1">
        <f t="shared" si="493"/>
        <v>2</v>
      </c>
      <c r="J3188" s="1">
        <f t="shared" si="491"/>
        <v>2</v>
      </c>
      <c r="K3188" s="8">
        <f t="shared" si="494"/>
        <v>-5.0452331245650628E-3</v>
      </c>
      <c r="L3188" s="8">
        <f t="shared" si="495"/>
        <v>-2.2616562282533059E-2</v>
      </c>
      <c r="M3188" s="8">
        <f t="shared" si="496"/>
        <v>-3.8970076548364596E-2</v>
      </c>
      <c r="N3188" s="8">
        <f t="shared" si="497"/>
        <v>-2.5400139178844761E-2</v>
      </c>
      <c r="O3188" s="1">
        <f t="shared" si="498"/>
        <v>2.0699999999999998</v>
      </c>
      <c r="P3188" s="1">
        <f t="shared" si="499"/>
        <v>57.48</v>
      </c>
      <c r="Q3188" s="1">
        <f t="shared" si="500"/>
        <v>1.9805519680196724</v>
      </c>
    </row>
    <row r="3189" spans="1:17" x14ac:dyDescent="0.25">
      <c r="A3189" s="2">
        <v>40851</v>
      </c>
      <c r="B3189" s="1">
        <v>57.82</v>
      </c>
      <c r="C3189" s="1">
        <v>58.05</v>
      </c>
      <c r="D3189" s="1">
        <v>57.22</v>
      </c>
      <c r="E3189" s="1">
        <v>57.8</v>
      </c>
      <c r="F3189" s="1">
        <v>61527800</v>
      </c>
      <c r="G3189" s="1">
        <v>57.19</v>
      </c>
      <c r="H3189" s="8">
        <f t="shared" si="492"/>
        <v>-5.0452331245650628E-3</v>
      </c>
      <c r="I3189" s="1">
        <f t="shared" si="493"/>
        <v>-1</v>
      </c>
      <c r="J3189" s="1">
        <f t="shared" si="491"/>
        <v>1</v>
      </c>
      <c r="K3189" s="8">
        <f t="shared" si="494"/>
        <v>6.9942297604477233E-3</v>
      </c>
      <c r="L3189" s="8">
        <f t="shared" si="495"/>
        <v>8.7427872005596541E-4</v>
      </c>
      <c r="M3189" s="8">
        <f t="shared" si="496"/>
        <v>-4.1615667074663354E-2</v>
      </c>
      <c r="N3189" s="8">
        <f t="shared" si="497"/>
        <v>-9.7919216646266127E-3</v>
      </c>
      <c r="O3189" s="1">
        <f t="shared" si="498"/>
        <v>2.06</v>
      </c>
      <c r="P3189" s="1">
        <f t="shared" si="499"/>
        <v>57.19</v>
      </c>
      <c r="Q3189" s="1">
        <f t="shared" si="500"/>
        <v>1.9805519680196724</v>
      </c>
    </row>
    <row r="3190" spans="1:17" x14ac:dyDescent="0.25">
      <c r="A3190" s="2">
        <v>40854</v>
      </c>
      <c r="B3190" s="1">
        <v>57.76</v>
      </c>
      <c r="C3190" s="1">
        <v>58.25</v>
      </c>
      <c r="D3190" s="1">
        <v>57.17</v>
      </c>
      <c r="E3190" s="1">
        <v>58.21</v>
      </c>
      <c r="F3190" s="1">
        <v>65559000</v>
      </c>
      <c r="G3190" s="1">
        <v>57.59</v>
      </c>
      <c r="H3190" s="8">
        <f t="shared" si="492"/>
        <v>6.9942297604477233E-3</v>
      </c>
      <c r="I3190" s="1">
        <f t="shared" si="493"/>
        <v>1</v>
      </c>
      <c r="J3190" s="1">
        <f t="shared" si="491"/>
        <v>1</v>
      </c>
      <c r="K3190" s="8">
        <f t="shared" si="494"/>
        <v>1.1633964229901039E-2</v>
      </c>
      <c r="L3190" s="8">
        <f t="shared" si="495"/>
        <v>-1.2328529258551879E-2</v>
      </c>
      <c r="M3190" s="8">
        <f t="shared" si="496"/>
        <v>-6.6504601493314941E-2</v>
      </c>
      <c r="N3190" s="8">
        <f t="shared" si="497"/>
        <v>-1.9447820802222737E-2</v>
      </c>
      <c r="O3190" s="1">
        <f t="shared" si="498"/>
        <v>2.06</v>
      </c>
      <c r="P3190" s="1">
        <f t="shared" si="499"/>
        <v>57.59</v>
      </c>
      <c r="Q3190" s="1">
        <f t="shared" si="500"/>
        <v>1.9805519680196724</v>
      </c>
    </row>
    <row r="3191" spans="1:17" x14ac:dyDescent="0.25">
      <c r="A3191" s="2">
        <v>40855</v>
      </c>
      <c r="B3191" s="1">
        <v>58.63</v>
      </c>
      <c r="C3191" s="1">
        <v>58.98</v>
      </c>
      <c r="D3191" s="1">
        <v>57.97</v>
      </c>
      <c r="E3191" s="1">
        <v>58.88</v>
      </c>
      <c r="F3191" s="1">
        <v>62906900</v>
      </c>
      <c r="G3191" s="1">
        <v>58.26</v>
      </c>
      <c r="H3191" s="8">
        <f t="shared" si="492"/>
        <v>1.1633964229901039E-2</v>
      </c>
      <c r="I3191" s="1">
        <f t="shared" si="493"/>
        <v>2</v>
      </c>
      <c r="J3191" s="1">
        <f t="shared" si="491"/>
        <v>2</v>
      </c>
      <c r="K3191" s="8">
        <f t="shared" si="494"/>
        <v>-3.5187092344661774E-2</v>
      </c>
      <c r="L3191" s="8">
        <f t="shared" si="495"/>
        <v>-1.2873326467559232E-2</v>
      </c>
      <c r="M3191" s="8">
        <f t="shared" si="496"/>
        <v>-7.4150360453141051E-2</v>
      </c>
      <c r="N3191" s="8">
        <f t="shared" si="497"/>
        <v>-3.0724339169241333E-2</v>
      </c>
      <c r="O3191" s="1">
        <f t="shared" si="498"/>
        <v>2.06</v>
      </c>
      <c r="P3191" s="1">
        <f t="shared" si="499"/>
        <v>58.26</v>
      </c>
      <c r="Q3191" s="1">
        <f t="shared" si="500"/>
        <v>1.9805519680196724</v>
      </c>
    </row>
    <row r="3192" spans="1:17" x14ac:dyDescent="0.25">
      <c r="A3192" s="2">
        <v>40856</v>
      </c>
      <c r="B3192" s="1">
        <v>57.74</v>
      </c>
      <c r="C3192" s="1">
        <v>57.83</v>
      </c>
      <c r="D3192" s="1">
        <v>56.63</v>
      </c>
      <c r="E3192" s="1">
        <v>56.81</v>
      </c>
      <c r="F3192" s="1">
        <v>69539000</v>
      </c>
      <c r="G3192" s="1">
        <v>56.21</v>
      </c>
      <c r="H3192" s="8">
        <f t="shared" si="492"/>
        <v>-3.5187092344661774E-2</v>
      </c>
      <c r="I3192" s="1">
        <f t="shared" si="493"/>
        <v>-1</v>
      </c>
      <c r="J3192" s="1">
        <f t="shared" si="491"/>
        <v>1</v>
      </c>
      <c r="K3192" s="8">
        <f t="shared" si="494"/>
        <v>-5.3371286248005134E-4</v>
      </c>
      <c r="L3192" s="8">
        <f t="shared" si="495"/>
        <v>6.2266500622665255E-3</v>
      </c>
      <c r="M3192" s="8">
        <f t="shared" si="496"/>
        <v>-6.208859633517172E-2</v>
      </c>
      <c r="N3192" s="8">
        <f t="shared" si="497"/>
        <v>-1.2275395837039627E-2</v>
      </c>
      <c r="O3192" s="1">
        <f t="shared" si="498"/>
        <v>2.0499999999999998</v>
      </c>
      <c r="P3192" s="1">
        <f t="shared" si="499"/>
        <v>56.21</v>
      </c>
      <c r="Q3192" s="1">
        <f t="shared" si="500"/>
        <v>1.9805519680196724</v>
      </c>
    </row>
    <row r="3193" spans="1:17" x14ac:dyDescent="0.25">
      <c r="A3193" s="2">
        <v>40857</v>
      </c>
      <c r="B3193" s="1">
        <v>57.37</v>
      </c>
      <c r="C3193" s="1">
        <v>57.42</v>
      </c>
      <c r="D3193" s="1">
        <v>56.23</v>
      </c>
      <c r="E3193" s="1">
        <v>56.78</v>
      </c>
      <c r="F3193" s="1">
        <v>66052400</v>
      </c>
      <c r="G3193" s="1">
        <v>56.18</v>
      </c>
      <c r="H3193" s="8">
        <f t="shared" si="492"/>
        <v>-5.3371286248005134E-4</v>
      </c>
      <c r="I3193" s="1">
        <f t="shared" si="493"/>
        <v>-2</v>
      </c>
      <c r="J3193" s="1">
        <f t="shared" si="491"/>
        <v>2</v>
      </c>
      <c r="K3193" s="8">
        <f t="shared" si="494"/>
        <v>1.8867924528301883E-2</v>
      </c>
      <c r="L3193" s="8">
        <f t="shared" si="495"/>
        <v>-1.6731933072267724E-2</v>
      </c>
      <c r="M3193" s="8">
        <f t="shared" si="496"/>
        <v>-6.8707725169099287E-2</v>
      </c>
      <c r="N3193" s="8">
        <f t="shared" si="497"/>
        <v>4.2719829120683173E-3</v>
      </c>
      <c r="O3193" s="1">
        <f t="shared" si="498"/>
        <v>2.04</v>
      </c>
      <c r="P3193" s="1">
        <f t="shared" si="499"/>
        <v>56.18</v>
      </c>
      <c r="Q3193" s="1">
        <f t="shared" si="500"/>
        <v>1.9805519680196724</v>
      </c>
    </row>
    <row r="3194" spans="1:17" x14ac:dyDescent="0.25">
      <c r="A3194" s="2">
        <v>40858</v>
      </c>
      <c r="B3194" s="1">
        <v>57.27</v>
      </c>
      <c r="C3194" s="1">
        <v>58.02</v>
      </c>
      <c r="D3194" s="1">
        <v>57.2</v>
      </c>
      <c r="E3194" s="1">
        <v>57.85</v>
      </c>
      <c r="F3194" s="1">
        <v>54471000</v>
      </c>
      <c r="G3194" s="1">
        <v>57.24</v>
      </c>
      <c r="H3194" s="8">
        <f t="shared" si="492"/>
        <v>1.8867924528301883E-2</v>
      </c>
      <c r="I3194" s="1">
        <f t="shared" si="493"/>
        <v>1</v>
      </c>
      <c r="J3194" s="1">
        <f t="shared" si="491"/>
        <v>1</v>
      </c>
      <c r="K3194" s="8">
        <f t="shared" si="494"/>
        <v>-6.2893081761006275E-3</v>
      </c>
      <c r="L3194" s="8">
        <f t="shared" si="495"/>
        <v>-4.2452830188679291E-2</v>
      </c>
      <c r="M3194" s="8">
        <f t="shared" si="496"/>
        <v>-5.415793151642212E-2</v>
      </c>
      <c r="N3194" s="8">
        <f t="shared" si="497"/>
        <v>-2.5506638714185903E-2</v>
      </c>
      <c r="O3194" s="1">
        <f t="shared" si="498"/>
        <v>2.04</v>
      </c>
      <c r="P3194" s="1">
        <f t="shared" si="499"/>
        <v>57.24</v>
      </c>
      <c r="Q3194" s="1">
        <f t="shared" si="500"/>
        <v>1.9805519680196724</v>
      </c>
    </row>
    <row r="3195" spans="1:17" x14ac:dyDescent="0.25">
      <c r="A3195" s="2">
        <v>40861</v>
      </c>
      <c r="B3195" s="1">
        <v>57.69</v>
      </c>
      <c r="C3195" s="1">
        <v>58.01</v>
      </c>
      <c r="D3195" s="1">
        <v>57.28</v>
      </c>
      <c r="E3195" s="1">
        <v>57.49</v>
      </c>
      <c r="F3195" s="1">
        <v>44617600</v>
      </c>
      <c r="G3195" s="1">
        <v>56.88</v>
      </c>
      <c r="H3195" s="8">
        <f t="shared" si="492"/>
        <v>-6.2893081761006275E-3</v>
      </c>
      <c r="I3195" s="1">
        <f t="shared" si="493"/>
        <v>-1</v>
      </c>
      <c r="J3195" s="1">
        <f t="shared" si="491"/>
        <v>1</v>
      </c>
      <c r="K3195" s="8">
        <f t="shared" si="494"/>
        <v>1.1075949367088445E-2</v>
      </c>
      <c r="L3195" s="8">
        <f t="shared" si="495"/>
        <v>-5.4852320675105593E-2</v>
      </c>
      <c r="M3195" s="8">
        <f t="shared" si="496"/>
        <v>-5.4149085794655494E-2</v>
      </c>
      <c r="N3195" s="8">
        <f t="shared" si="497"/>
        <v>-3.0063291139240556E-2</v>
      </c>
      <c r="O3195" s="1">
        <f t="shared" si="498"/>
        <v>2.04</v>
      </c>
      <c r="P3195" s="1">
        <f t="shared" si="499"/>
        <v>56.88</v>
      </c>
      <c r="Q3195" s="1">
        <f t="shared" si="500"/>
        <v>1.9805519680196724</v>
      </c>
    </row>
    <row r="3196" spans="1:17" x14ac:dyDescent="0.25">
      <c r="A3196" s="2">
        <v>40862</v>
      </c>
      <c r="B3196" s="1">
        <v>57.32</v>
      </c>
      <c r="C3196" s="1">
        <v>58.36</v>
      </c>
      <c r="D3196" s="1">
        <v>57.26</v>
      </c>
      <c r="E3196" s="1">
        <v>58.13</v>
      </c>
      <c r="F3196" s="1">
        <v>52203900</v>
      </c>
      <c r="G3196" s="1">
        <v>57.51</v>
      </c>
      <c r="H3196" s="8">
        <f t="shared" si="492"/>
        <v>1.1075949367088445E-2</v>
      </c>
      <c r="I3196" s="1">
        <f t="shared" si="493"/>
        <v>1</v>
      </c>
      <c r="J3196" s="1">
        <f t="shared" si="491"/>
        <v>1</v>
      </c>
      <c r="K3196" s="8">
        <f t="shared" si="494"/>
        <v>-1.6518866284124467E-2</v>
      </c>
      <c r="L3196" s="8">
        <f t="shared" si="495"/>
        <v>-6.2076160667709934E-2</v>
      </c>
      <c r="M3196" s="8">
        <f t="shared" si="496"/>
        <v>-2.9907842114414884E-2</v>
      </c>
      <c r="N3196" s="8">
        <f t="shared" si="497"/>
        <v>-5.5642496957050924E-2</v>
      </c>
      <c r="O3196" s="1">
        <f t="shared" si="498"/>
        <v>2.0350000000000001</v>
      </c>
      <c r="P3196" s="1">
        <f t="shared" si="499"/>
        <v>57.51</v>
      </c>
      <c r="Q3196" s="1">
        <f t="shared" si="500"/>
        <v>1.9805519680196724</v>
      </c>
    </row>
    <row r="3197" spans="1:17" x14ac:dyDescent="0.25">
      <c r="A3197" s="2">
        <v>40863</v>
      </c>
      <c r="B3197" s="1">
        <v>57.71</v>
      </c>
      <c r="C3197" s="1">
        <v>58.16</v>
      </c>
      <c r="D3197" s="1">
        <v>57.06</v>
      </c>
      <c r="E3197" s="1">
        <v>57.17</v>
      </c>
      <c r="F3197" s="1">
        <v>68342800</v>
      </c>
      <c r="G3197" s="1">
        <v>56.56</v>
      </c>
      <c r="H3197" s="8">
        <f t="shared" si="492"/>
        <v>-1.6518866284124467E-2</v>
      </c>
      <c r="I3197" s="1">
        <f t="shared" si="493"/>
        <v>-1</v>
      </c>
      <c r="J3197" s="1">
        <f t="shared" si="491"/>
        <v>1</v>
      </c>
      <c r="K3197" s="8">
        <f t="shared" si="494"/>
        <v>-2.3338048090523311E-2</v>
      </c>
      <c r="L3197" s="8">
        <f t="shared" si="495"/>
        <v>-6.7892503536067905E-2</v>
      </c>
      <c r="M3197" s="8">
        <f t="shared" si="496"/>
        <v>-6.7185289957567562E-3</v>
      </c>
      <c r="N3197" s="8">
        <f t="shared" si="497"/>
        <v>-4.2432814710042566E-2</v>
      </c>
      <c r="O3197" s="1">
        <f t="shared" si="498"/>
        <v>2.0350000000000001</v>
      </c>
      <c r="P3197" s="1">
        <f t="shared" si="499"/>
        <v>56.56</v>
      </c>
      <c r="Q3197" s="1">
        <f t="shared" si="500"/>
        <v>1.9805519680196724</v>
      </c>
    </row>
    <row r="3198" spans="1:17" x14ac:dyDescent="0.25">
      <c r="A3198" s="2">
        <v>40864</v>
      </c>
      <c r="B3198" s="1">
        <v>57.01</v>
      </c>
      <c r="C3198" s="1">
        <v>57.04</v>
      </c>
      <c r="D3198" s="1">
        <v>55.48</v>
      </c>
      <c r="E3198" s="1">
        <v>55.83</v>
      </c>
      <c r="F3198" s="1">
        <v>101564300</v>
      </c>
      <c r="G3198" s="1">
        <v>55.24</v>
      </c>
      <c r="H3198" s="8">
        <f t="shared" si="492"/>
        <v>-2.3338048090523311E-2</v>
      </c>
      <c r="I3198" s="1">
        <f t="shared" si="493"/>
        <v>-2</v>
      </c>
      <c r="J3198" s="1">
        <f t="shared" si="491"/>
        <v>2</v>
      </c>
      <c r="K3198" s="8">
        <f t="shared" si="494"/>
        <v>-7.7842143374365902E-3</v>
      </c>
      <c r="L3198" s="8">
        <f t="shared" si="495"/>
        <v>-5.2860246198407013E-2</v>
      </c>
      <c r="M3198" s="8">
        <f t="shared" si="496"/>
        <v>1.4120202751629174E-2</v>
      </c>
      <c r="N3198" s="8">
        <f t="shared" si="497"/>
        <v>-1.4482259232440287E-2</v>
      </c>
      <c r="O3198" s="1">
        <f t="shared" si="498"/>
        <v>2.04</v>
      </c>
      <c r="P3198" s="1">
        <f t="shared" si="499"/>
        <v>55.24</v>
      </c>
      <c r="Q3198" s="1">
        <f t="shared" si="500"/>
        <v>1.9805519680196724</v>
      </c>
    </row>
    <row r="3199" spans="1:17" x14ac:dyDescent="0.25">
      <c r="A3199" s="2">
        <v>40865</v>
      </c>
      <c r="B3199" s="1">
        <v>55.84</v>
      </c>
      <c r="C3199" s="1">
        <v>55.9</v>
      </c>
      <c r="D3199" s="1">
        <v>55.3</v>
      </c>
      <c r="E3199" s="1">
        <v>55.4</v>
      </c>
      <c r="F3199" s="1">
        <v>60417000</v>
      </c>
      <c r="G3199" s="1">
        <v>54.81</v>
      </c>
      <c r="H3199" s="8">
        <f t="shared" si="492"/>
        <v>-7.7842143374365902E-3</v>
      </c>
      <c r="I3199" s="1">
        <f t="shared" si="493"/>
        <v>-3</v>
      </c>
      <c r="J3199" s="1">
        <f t="shared" si="491"/>
        <v>3</v>
      </c>
      <c r="K3199" s="8">
        <f t="shared" si="494"/>
        <v>-1.9157088122605415E-2</v>
      </c>
      <c r="L3199" s="8">
        <f t="shared" si="495"/>
        <v>-1.2224046706805325E-2</v>
      </c>
      <c r="M3199" s="8">
        <f t="shared" si="496"/>
        <v>3.3205619412515874E-2</v>
      </c>
      <c r="N3199" s="8">
        <f t="shared" si="497"/>
        <v>-1.6602809706258048E-2</v>
      </c>
      <c r="O3199" s="1">
        <f t="shared" si="498"/>
        <v>2.0449999999999999</v>
      </c>
      <c r="P3199" s="1">
        <f t="shared" si="499"/>
        <v>54.81</v>
      </c>
      <c r="Q3199" s="1">
        <f t="shared" si="500"/>
        <v>1.9805519680196724</v>
      </c>
    </row>
    <row r="3200" spans="1:17" x14ac:dyDescent="0.25">
      <c r="A3200" s="2">
        <v>40868</v>
      </c>
      <c r="B3200" s="1">
        <v>54.65</v>
      </c>
      <c r="C3200" s="1">
        <v>54.73</v>
      </c>
      <c r="D3200" s="1">
        <v>53.78</v>
      </c>
      <c r="E3200" s="1">
        <v>54.34</v>
      </c>
      <c r="F3200" s="1">
        <v>52283700</v>
      </c>
      <c r="G3200" s="1">
        <v>53.76</v>
      </c>
      <c r="H3200" s="8">
        <f t="shared" si="492"/>
        <v>-1.9157088122605415E-2</v>
      </c>
      <c r="I3200" s="1">
        <f t="shared" si="493"/>
        <v>-4</v>
      </c>
      <c r="J3200" s="1">
        <f t="shared" si="491"/>
        <v>4</v>
      </c>
      <c r="K3200" s="8">
        <f t="shared" si="494"/>
        <v>3.3482142857141906E-3</v>
      </c>
      <c r="L3200" s="8">
        <f t="shared" si="495"/>
        <v>7.4404761904767192E-4</v>
      </c>
      <c r="M3200" s="8">
        <f t="shared" si="496"/>
        <v>5.0409226190476275E-2</v>
      </c>
      <c r="N3200" s="8">
        <f t="shared" si="497"/>
        <v>3.2366071428571397E-2</v>
      </c>
      <c r="O3200" s="1">
        <f t="shared" si="498"/>
        <v>2.0499999999999998</v>
      </c>
      <c r="P3200" s="1">
        <f t="shared" si="499"/>
        <v>53.76</v>
      </c>
      <c r="Q3200" s="1">
        <f t="shared" si="500"/>
        <v>1.9805519680196724</v>
      </c>
    </row>
    <row r="3201" spans="1:17" x14ac:dyDescent="0.25">
      <c r="A3201" s="2">
        <v>40869</v>
      </c>
      <c r="B3201" s="1">
        <v>54.17</v>
      </c>
      <c r="C3201" s="1">
        <v>54.68</v>
      </c>
      <c r="D3201" s="1">
        <v>53.87</v>
      </c>
      <c r="E3201" s="1">
        <v>54.52</v>
      </c>
      <c r="F3201" s="1">
        <v>51940100</v>
      </c>
      <c r="G3201" s="1">
        <v>53.94</v>
      </c>
      <c r="H3201" s="8">
        <f t="shared" si="492"/>
        <v>3.3482142857141906E-3</v>
      </c>
      <c r="I3201" s="1">
        <f t="shared" si="493"/>
        <v>1</v>
      </c>
      <c r="J3201" s="1">
        <f t="shared" si="491"/>
        <v>1</v>
      </c>
      <c r="K3201" s="8">
        <f t="shared" si="494"/>
        <v>-2.2617723396366363E-2</v>
      </c>
      <c r="L3201" s="8">
        <f t="shared" si="495"/>
        <v>3.4297367445309535E-2</v>
      </c>
      <c r="M3201" s="8">
        <f t="shared" si="496"/>
        <v>4.6903967371153099E-2</v>
      </c>
      <c r="N3201" s="8">
        <f t="shared" si="497"/>
        <v>1.427512050426416E-2</v>
      </c>
      <c r="O3201" s="1">
        <f t="shared" si="498"/>
        <v>2.0350000000000001</v>
      </c>
      <c r="P3201" s="1">
        <f t="shared" si="499"/>
        <v>53.94</v>
      </c>
      <c r="Q3201" s="1">
        <f t="shared" si="500"/>
        <v>1.9805519680196724</v>
      </c>
    </row>
    <row r="3202" spans="1:17" x14ac:dyDescent="0.25">
      <c r="A3202" s="2">
        <v>40870</v>
      </c>
      <c r="B3202" s="1">
        <v>54.11</v>
      </c>
      <c r="C3202" s="1">
        <v>54.17</v>
      </c>
      <c r="D3202" s="1">
        <v>53.26</v>
      </c>
      <c r="E3202" s="1">
        <v>53.29</v>
      </c>
      <c r="F3202" s="1">
        <v>48437300</v>
      </c>
      <c r="G3202" s="1">
        <v>52.72</v>
      </c>
      <c r="H3202" s="8">
        <f t="shared" si="492"/>
        <v>-2.2617723396366363E-2</v>
      </c>
      <c r="I3202" s="1">
        <f t="shared" si="493"/>
        <v>-1</v>
      </c>
      <c r="J3202" s="1">
        <f t="shared" si="491"/>
        <v>1</v>
      </c>
      <c r="K3202" s="8">
        <f t="shared" si="494"/>
        <v>-7.587253414264028E-3</v>
      </c>
      <c r="L3202" s="8">
        <f t="shared" si="495"/>
        <v>6.5629742033384009E-2</v>
      </c>
      <c r="M3202" s="8">
        <f t="shared" si="496"/>
        <v>5.3110773899848418E-2</v>
      </c>
      <c r="N3202" s="8">
        <f t="shared" si="497"/>
        <v>4.6471927162367255E-2</v>
      </c>
      <c r="O3202" s="1">
        <f t="shared" si="498"/>
        <v>2.0350000000000001</v>
      </c>
      <c r="P3202" s="1">
        <f t="shared" si="499"/>
        <v>52.72</v>
      </c>
      <c r="Q3202" s="1">
        <f t="shared" si="500"/>
        <v>1.9805519680196724</v>
      </c>
    </row>
    <row r="3203" spans="1:17" x14ac:dyDescent="0.25">
      <c r="A3203" s="2">
        <v>40872</v>
      </c>
      <c r="B3203" s="1">
        <v>53.06</v>
      </c>
      <c r="C3203" s="1">
        <v>53.67</v>
      </c>
      <c r="D3203" s="1">
        <v>52.87</v>
      </c>
      <c r="E3203" s="1">
        <v>52.88</v>
      </c>
      <c r="F3203" s="1">
        <v>25448100</v>
      </c>
      <c r="G3203" s="1">
        <v>52.32</v>
      </c>
      <c r="H3203" s="8">
        <f t="shared" si="492"/>
        <v>-7.587253414264028E-3</v>
      </c>
      <c r="I3203" s="1">
        <f t="shared" si="493"/>
        <v>-2</v>
      </c>
      <c r="J3203" s="1">
        <f t="shared" ref="J3203:J3266" si="501">ABS(I3203)</f>
        <v>2</v>
      </c>
      <c r="K3203" s="8">
        <f t="shared" si="494"/>
        <v>3.4785932721712598E-2</v>
      </c>
      <c r="L3203" s="8">
        <f t="shared" si="495"/>
        <v>7.0718654434250849E-2</v>
      </c>
      <c r="M3203" s="8">
        <f t="shared" si="496"/>
        <v>7.8363914373088761E-2</v>
      </c>
      <c r="N3203" s="8">
        <f t="shared" si="497"/>
        <v>6.3646788990825653E-2</v>
      </c>
      <c r="O3203" s="1">
        <f t="shared" si="498"/>
        <v>2.04</v>
      </c>
      <c r="P3203" s="1">
        <f t="shared" si="499"/>
        <v>52.32</v>
      </c>
      <c r="Q3203" s="1">
        <f t="shared" si="500"/>
        <v>1.9805519680196724</v>
      </c>
    </row>
    <row r="3204" spans="1:17" x14ac:dyDescent="0.25">
      <c r="A3204" s="2">
        <v>40875</v>
      </c>
      <c r="B3204" s="1">
        <v>54.17</v>
      </c>
      <c r="C3204" s="1">
        <v>54.79</v>
      </c>
      <c r="D3204" s="1">
        <v>54.14</v>
      </c>
      <c r="E3204" s="1">
        <v>54.72</v>
      </c>
      <c r="F3204" s="1">
        <v>46710700</v>
      </c>
      <c r="G3204" s="1">
        <v>54.14</v>
      </c>
      <c r="H3204" s="8">
        <f t="shared" ref="H3204:H3267" si="502">G3204/G3203-1</f>
        <v>3.4785932721712598E-2</v>
      </c>
      <c r="I3204" s="1">
        <f t="shared" ref="I3204:I3267" si="503">IF(H3204&gt;0,IF(I3203&gt;0,I3203+1,1),IF(I3203&lt;0,I3203-1,-1))</f>
        <v>1</v>
      </c>
      <c r="J3204" s="1">
        <f t="shared" si="501"/>
        <v>1</v>
      </c>
      <c r="K3204" s="8">
        <f t="shared" ref="K3204:K3267" si="504">G3205/G3204-1</f>
        <v>-6.280014776505416E-3</v>
      </c>
      <c r="L3204" s="8">
        <f t="shared" ref="L3204:L3267" si="505">G3209/G3204-1</f>
        <v>4.5991872922053867E-2</v>
      </c>
      <c r="M3204" s="8">
        <f t="shared" ref="M3204:M3267" si="506">G3214/G3204-1</f>
        <v>3.029183598079066E-2</v>
      </c>
      <c r="N3204" s="8">
        <f t="shared" ref="N3204:N3267" si="507">G3224/G3204-1</f>
        <v>3.176948651643885E-2</v>
      </c>
      <c r="O3204" s="1">
        <f t="shared" si="498"/>
        <v>2.0350000000000001</v>
      </c>
      <c r="P3204" s="1">
        <f t="shared" si="499"/>
        <v>54.14</v>
      </c>
      <c r="Q3204" s="1">
        <f t="shared" si="500"/>
        <v>1.9805519680196724</v>
      </c>
    </row>
    <row r="3205" spans="1:17" x14ac:dyDescent="0.25">
      <c r="A3205" s="2">
        <v>40876</v>
      </c>
      <c r="B3205" s="1">
        <v>54.69</v>
      </c>
      <c r="C3205" s="1">
        <v>55.1</v>
      </c>
      <c r="D3205" s="1">
        <v>54.22</v>
      </c>
      <c r="E3205" s="1">
        <v>54.38</v>
      </c>
      <c r="F3205" s="1">
        <v>52056700</v>
      </c>
      <c r="G3205" s="1">
        <v>53.8</v>
      </c>
      <c r="H3205" s="8">
        <f t="shared" si="502"/>
        <v>-6.280014776505416E-3</v>
      </c>
      <c r="I3205" s="1">
        <f t="shared" si="503"/>
        <v>-1</v>
      </c>
      <c r="J3205" s="1">
        <f t="shared" si="501"/>
        <v>1</v>
      </c>
      <c r="K3205" s="8">
        <f t="shared" si="504"/>
        <v>3.698884758364307E-2</v>
      </c>
      <c r="L3205" s="8">
        <f t="shared" si="505"/>
        <v>4.9628252788104232E-2</v>
      </c>
      <c r="M3205" s="8">
        <f t="shared" si="506"/>
        <v>2.5464684014870009E-2</v>
      </c>
      <c r="N3205" s="8">
        <f t="shared" si="507"/>
        <v>2.6208178438661855E-2</v>
      </c>
      <c r="O3205" s="1">
        <f t="shared" si="498"/>
        <v>2.0249999999999999</v>
      </c>
      <c r="P3205" s="1">
        <f t="shared" si="499"/>
        <v>53.8</v>
      </c>
      <c r="Q3205" s="1">
        <f t="shared" si="500"/>
        <v>1.9805519680196724</v>
      </c>
    </row>
    <row r="3206" spans="1:17" x14ac:dyDescent="0.25">
      <c r="A3206" s="2">
        <v>40877</v>
      </c>
      <c r="B3206" s="1">
        <v>55.86</v>
      </c>
      <c r="C3206" s="1">
        <v>56.44</v>
      </c>
      <c r="D3206" s="1">
        <v>55.67</v>
      </c>
      <c r="E3206" s="1">
        <v>56.39</v>
      </c>
      <c r="F3206" s="1">
        <v>66918600</v>
      </c>
      <c r="G3206" s="1">
        <v>55.79</v>
      </c>
      <c r="H3206" s="8">
        <f t="shared" si="502"/>
        <v>3.698884758364307E-2</v>
      </c>
      <c r="I3206" s="1">
        <f t="shared" si="503"/>
        <v>1</v>
      </c>
      <c r="J3206" s="1">
        <f t="shared" si="501"/>
        <v>1</v>
      </c>
      <c r="K3206" s="8">
        <f t="shared" si="504"/>
        <v>6.9905000896217651E-3</v>
      </c>
      <c r="L3206" s="8">
        <f t="shared" si="505"/>
        <v>1.218856425882775E-2</v>
      </c>
      <c r="M3206" s="8">
        <f t="shared" si="506"/>
        <v>-2.6528051622154436E-2</v>
      </c>
      <c r="N3206" s="8">
        <f t="shared" si="507"/>
        <v>-3.2263846567485155E-3</v>
      </c>
      <c r="O3206" s="1">
        <f t="shared" si="498"/>
        <v>2.0249999999999999</v>
      </c>
      <c r="P3206" s="1">
        <f t="shared" si="499"/>
        <v>55.79</v>
      </c>
      <c r="Q3206" s="1">
        <f t="shared" si="500"/>
        <v>1.9805519680196724</v>
      </c>
    </row>
    <row r="3207" spans="1:17" x14ac:dyDescent="0.25">
      <c r="A3207" s="2">
        <v>40878</v>
      </c>
      <c r="B3207" s="1">
        <v>56.38</v>
      </c>
      <c r="C3207" s="1">
        <v>56.93</v>
      </c>
      <c r="D3207" s="1">
        <v>56.35</v>
      </c>
      <c r="E3207" s="1">
        <v>56.78</v>
      </c>
      <c r="F3207" s="1">
        <v>45362200</v>
      </c>
      <c r="G3207" s="1">
        <v>56.18</v>
      </c>
      <c r="H3207" s="8">
        <f t="shared" si="502"/>
        <v>6.9905000896217651E-3</v>
      </c>
      <c r="I3207" s="1">
        <f t="shared" si="503"/>
        <v>2</v>
      </c>
      <c r="J3207" s="1">
        <f t="shared" si="501"/>
        <v>2</v>
      </c>
      <c r="K3207" s="8">
        <f t="shared" si="504"/>
        <v>-2.8479886080454708E-3</v>
      </c>
      <c r="L3207" s="8">
        <f t="shared" si="505"/>
        <v>-1.1747953008187872E-2</v>
      </c>
      <c r="M3207" s="8">
        <f t="shared" si="506"/>
        <v>-3.5955856176575374E-2</v>
      </c>
      <c r="N3207" s="8">
        <f t="shared" si="507"/>
        <v>-1.2993948024207835E-2</v>
      </c>
      <c r="O3207" s="1">
        <f t="shared" si="498"/>
        <v>2.0299999999999998</v>
      </c>
      <c r="P3207" s="1">
        <f t="shared" si="499"/>
        <v>56.18</v>
      </c>
      <c r="Q3207" s="1">
        <f t="shared" si="500"/>
        <v>1.9805519680196724</v>
      </c>
    </row>
    <row r="3208" spans="1:17" x14ac:dyDescent="0.25">
      <c r="A3208" s="2">
        <v>40879</v>
      </c>
      <c r="B3208" s="1">
        <v>57.34</v>
      </c>
      <c r="C3208" s="1">
        <v>57.34</v>
      </c>
      <c r="D3208" s="1">
        <v>56.57</v>
      </c>
      <c r="E3208" s="1">
        <v>56.62</v>
      </c>
      <c r="F3208" s="1">
        <v>36938900</v>
      </c>
      <c r="G3208" s="1">
        <v>56.02</v>
      </c>
      <c r="H3208" s="8">
        <f t="shared" si="502"/>
        <v>-2.8479886080454708E-3</v>
      </c>
      <c r="I3208" s="1">
        <f t="shared" si="503"/>
        <v>-1</v>
      </c>
      <c r="J3208" s="1">
        <f t="shared" si="501"/>
        <v>1</v>
      </c>
      <c r="K3208" s="8">
        <f t="shared" si="504"/>
        <v>1.0888968225633677E-2</v>
      </c>
      <c r="L3208" s="8">
        <f t="shared" si="505"/>
        <v>7.1403070332023422E-3</v>
      </c>
      <c r="M3208" s="8">
        <f t="shared" si="506"/>
        <v>-2.8204212781149707E-2</v>
      </c>
      <c r="N3208" s="8">
        <f t="shared" si="507"/>
        <v>8.7468761156728192E-3</v>
      </c>
      <c r="O3208" s="1">
        <f t="shared" si="498"/>
        <v>2.0299999999999998</v>
      </c>
      <c r="P3208" s="1">
        <f t="shared" si="499"/>
        <v>56.02</v>
      </c>
      <c r="Q3208" s="1">
        <f t="shared" si="500"/>
        <v>1.9805519680196724</v>
      </c>
    </row>
    <row r="3209" spans="1:17" x14ac:dyDescent="0.25">
      <c r="A3209" s="2">
        <v>40882</v>
      </c>
      <c r="B3209" s="1">
        <v>57.47</v>
      </c>
      <c r="C3209" s="1">
        <v>57.62</v>
      </c>
      <c r="D3209" s="1">
        <v>56.92</v>
      </c>
      <c r="E3209" s="1">
        <v>57.24</v>
      </c>
      <c r="F3209" s="1">
        <v>40492200</v>
      </c>
      <c r="G3209" s="1">
        <v>56.63</v>
      </c>
      <c r="H3209" s="8">
        <f t="shared" si="502"/>
        <v>1.0888968225633677E-2</v>
      </c>
      <c r="I3209" s="1">
        <f t="shared" si="503"/>
        <v>1</v>
      </c>
      <c r="J3209" s="1">
        <f t="shared" si="501"/>
        <v>1</v>
      </c>
      <c r="K3209" s="8">
        <f t="shared" si="504"/>
        <v>-2.8253575843193435E-3</v>
      </c>
      <c r="L3209" s="8">
        <f t="shared" si="505"/>
        <v>-1.500971216669611E-2</v>
      </c>
      <c r="M3209" s="8">
        <f t="shared" si="506"/>
        <v>-4.8207663782447563E-2</v>
      </c>
      <c r="N3209" s="8">
        <f t="shared" si="507"/>
        <v>2.1190181882393411E-3</v>
      </c>
      <c r="O3209" s="1">
        <f t="shared" si="498"/>
        <v>2.0249999999999999</v>
      </c>
      <c r="P3209" s="1">
        <f t="shared" si="499"/>
        <v>56.63</v>
      </c>
      <c r="Q3209" s="1">
        <f t="shared" si="500"/>
        <v>1.9805519680196724</v>
      </c>
    </row>
    <row r="3210" spans="1:17" x14ac:dyDescent="0.25">
      <c r="A3210" s="2">
        <v>40883</v>
      </c>
      <c r="B3210" s="1">
        <v>57.29</v>
      </c>
      <c r="C3210" s="1">
        <v>57.45</v>
      </c>
      <c r="D3210" s="1">
        <v>56.89</v>
      </c>
      <c r="E3210" s="1">
        <v>57.08</v>
      </c>
      <c r="F3210" s="1">
        <v>38670000</v>
      </c>
      <c r="G3210" s="1">
        <v>56.47</v>
      </c>
      <c r="H3210" s="8">
        <f t="shared" si="502"/>
        <v>-2.8253575843193435E-3</v>
      </c>
      <c r="I3210" s="1">
        <f t="shared" si="503"/>
        <v>-1</v>
      </c>
      <c r="J3210" s="1">
        <f t="shared" si="501"/>
        <v>1</v>
      </c>
      <c r="K3210" s="8">
        <f t="shared" si="504"/>
        <v>0</v>
      </c>
      <c r="L3210" s="8">
        <f t="shared" si="505"/>
        <v>-2.3021073136178405E-2</v>
      </c>
      <c r="M3210" s="8">
        <f t="shared" si="506"/>
        <v>-1.7177262263148529E-2</v>
      </c>
      <c r="N3210" s="8">
        <f t="shared" si="507"/>
        <v>1.3281388347795353E-2</v>
      </c>
      <c r="O3210" s="1">
        <f t="shared" ref="O3210:O3273" si="508">AVERAGE(J3011:J3210)</f>
        <v>2.0150000000000001</v>
      </c>
      <c r="P3210" s="1">
        <f t="shared" ref="P3210:P3273" si="509">G3210</f>
        <v>56.47</v>
      </c>
      <c r="Q3210" s="1">
        <f t="shared" si="500"/>
        <v>1.9805519680196724</v>
      </c>
    </row>
    <row r="3211" spans="1:17" x14ac:dyDescent="0.25">
      <c r="A3211" s="2">
        <v>40884</v>
      </c>
      <c r="B3211" s="1">
        <v>56.92</v>
      </c>
      <c r="C3211" s="1">
        <v>57.34</v>
      </c>
      <c r="D3211" s="1">
        <v>56.35</v>
      </c>
      <c r="E3211" s="1">
        <v>57.08</v>
      </c>
      <c r="F3211" s="1">
        <v>44576200</v>
      </c>
      <c r="G3211" s="1">
        <v>56.47</v>
      </c>
      <c r="H3211" s="8">
        <f t="shared" si="502"/>
        <v>0</v>
      </c>
      <c r="I3211" s="1">
        <f t="shared" si="503"/>
        <v>-2</v>
      </c>
      <c r="J3211" s="1">
        <f t="shared" si="501"/>
        <v>2</v>
      </c>
      <c r="K3211" s="8">
        <f t="shared" si="504"/>
        <v>-1.6823091907207322E-2</v>
      </c>
      <c r="L3211" s="8">
        <f t="shared" si="505"/>
        <v>-3.8250398441650346E-2</v>
      </c>
      <c r="M3211" s="8">
        <f t="shared" si="506"/>
        <v>-3.1166991322826298E-2</v>
      </c>
      <c r="N3211" s="8">
        <f t="shared" si="507"/>
        <v>1.6823091907207433E-2</v>
      </c>
      <c r="O3211" s="1">
        <f t="shared" si="508"/>
        <v>2.0049999999999999</v>
      </c>
      <c r="P3211" s="1">
        <f t="shared" si="509"/>
        <v>56.47</v>
      </c>
      <c r="Q3211" s="1">
        <f t="shared" ref="Q3211:Q3274" si="510">AVERAGE(O$202:O$50000)</f>
        <v>1.9805519680196724</v>
      </c>
    </row>
    <row r="3212" spans="1:17" x14ac:dyDescent="0.25">
      <c r="A3212" s="2">
        <v>40885</v>
      </c>
      <c r="B3212" s="1">
        <v>56.71</v>
      </c>
      <c r="C3212" s="1">
        <v>57.15</v>
      </c>
      <c r="D3212" s="1">
        <v>56.01</v>
      </c>
      <c r="E3212" s="1">
        <v>56.12</v>
      </c>
      <c r="F3212" s="1">
        <v>51692600</v>
      </c>
      <c r="G3212" s="1">
        <v>55.52</v>
      </c>
      <c r="H3212" s="8">
        <f t="shared" si="502"/>
        <v>-1.6823091907207322E-2</v>
      </c>
      <c r="I3212" s="1">
        <f t="shared" si="503"/>
        <v>-3</v>
      </c>
      <c r="J3212" s="1">
        <f t="shared" si="501"/>
        <v>3</v>
      </c>
      <c r="K3212" s="8">
        <f t="shared" si="504"/>
        <v>1.6210374639769487E-2</v>
      </c>
      <c r="L3212" s="8">
        <f t="shared" si="505"/>
        <v>-2.4495677233429491E-2</v>
      </c>
      <c r="M3212" s="8">
        <f t="shared" si="506"/>
        <v>-6.3040345821325783E-3</v>
      </c>
      <c r="N3212" s="8">
        <f t="shared" si="507"/>
        <v>3.0799711815561848E-2</v>
      </c>
      <c r="O3212" s="1">
        <f t="shared" si="508"/>
        <v>2.0150000000000001</v>
      </c>
      <c r="P3212" s="1">
        <f t="shared" si="509"/>
        <v>55.52</v>
      </c>
      <c r="Q3212" s="1">
        <f t="shared" si="510"/>
        <v>1.9805519680196724</v>
      </c>
    </row>
    <row r="3213" spans="1:17" x14ac:dyDescent="0.25">
      <c r="A3213" s="2">
        <v>40886</v>
      </c>
      <c r="B3213" s="1">
        <v>56.26</v>
      </c>
      <c r="C3213" s="1">
        <v>57.19</v>
      </c>
      <c r="D3213" s="1">
        <v>56.24</v>
      </c>
      <c r="E3213" s="1">
        <v>57.02</v>
      </c>
      <c r="F3213" s="1">
        <v>55757900</v>
      </c>
      <c r="G3213" s="1">
        <v>56.42</v>
      </c>
      <c r="H3213" s="8">
        <f t="shared" si="502"/>
        <v>1.6210374639769487E-2</v>
      </c>
      <c r="I3213" s="1">
        <f t="shared" si="503"/>
        <v>1</v>
      </c>
      <c r="J3213" s="1">
        <f t="shared" si="501"/>
        <v>1</v>
      </c>
      <c r="K3213" s="8">
        <f t="shared" si="504"/>
        <v>-1.1343495214462984E-2</v>
      </c>
      <c r="L3213" s="8">
        <f t="shared" si="505"/>
        <v>-3.5093938319744833E-2</v>
      </c>
      <c r="M3213" s="8">
        <f t="shared" si="506"/>
        <v>-1.3647642679900818E-2</v>
      </c>
      <c r="N3213" s="8">
        <f t="shared" si="507"/>
        <v>2.1623537752569977E-2</v>
      </c>
      <c r="O3213" s="1">
        <f t="shared" si="508"/>
        <v>2.0099999999999998</v>
      </c>
      <c r="P3213" s="1">
        <f t="shared" si="509"/>
        <v>56.42</v>
      </c>
      <c r="Q3213" s="1">
        <f t="shared" si="510"/>
        <v>1.9805519680196724</v>
      </c>
    </row>
    <row r="3214" spans="1:17" x14ac:dyDescent="0.25">
      <c r="A3214" s="2">
        <v>40889</v>
      </c>
      <c r="B3214" s="1">
        <v>56.42</v>
      </c>
      <c r="C3214" s="1">
        <v>57.01</v>
      </c>
      <c r="D3214" s="1">
        <v>55.9</v>
      </c>
      <c r="E3214" s="1">
        <v>56.38</v>
      </c>
      <c r="F3214" s="1">
        <v>55411700</v>
      </c>
      <c r="G3214" s="1">
        <v>55.78</v>
      </c>
      <c r="H3214" s="8">
        <f t="shared" si="502"/>
        <v>-1.1343495214462984E-2</v>
      </c>
      <c r="I3214" s="1">
        <f t="shared" si="503"/>
        <v>-1</v>
      </c>
      <c r="J3214" s="1">
        <f t="shared" si="501"/>
        <v>1</v>
      </c>
      <c r="K3214" s="8">
        <f t="shared" si="504"/>
        <v>-1.0935819290068149E-2</v>
      </c>
      <c r="L3214" s="8">
        <f t="shared" si="505"/>
        <v>-3.3703836500537876E-2</v>
      </c>
      <c r="M3214" s="8">
        <f t="shared" si="506"/>
        <v>1.4342058085334841E-3</v>
      </c>
      <c r="N3214" s="8">
        <f t="shared" si="507"/>
        <v>3.549659376120462E-2</v>
      </c>
      <c r="O3214" s="1">
        <f t="shared" si="508"/>
        <v>2</v>
      </c>
      <c r="P3214" s="1">
        <f t="shared" si="509"/>
        <v>55.78</v>
      </c>
      <c r="Q3214" s="1">
        <f t="shared" si="510"/>
        <v>1.9805519680196724</v>
      </c>
    </row>
    <row r="3215" spans="1:17" x14ac:dyDescent="0.25">
      <c r="A3215" s="2">
        <v>40890</v>
      </c>
      <c r="B3215" s="1">
        <v>56.75</v>
      </c>
      <c r="C3215" s="1">
        <v>56.98</v>
      </c>
      <c r="D3215" s="1">
        <v>55.53</v>
      </c>
      <c r="E3215" s="1">
        <v>55.76</v>
      </c>
      <c r="F3215" s="1">
        <v>68557700</v>
      </c>
      <c r="G3215" s="1">
        <v>55.17</v>
      </c>
      <c r="H3215" s="8">
        <f t="shared" si="502"/>
        <v>-1.0935819290068149E-2</v>
      </c>
      <c r="I3215" s="1">
        <f t="shared" si="503"/>
        <v>-2</v>
      </c>
      <c r="J3215" s="1">
        <f t="shared" si="501"/>
        <v>2</v>
      </c>
      <c r="K3215" s="8">
        <f t="shared" si="504"/>
        <v>-1.5588181982961746E-2</v>
      </c>
      <c r="L3215" s="8">
        <f t="shared" si="505"/>
        <v>5.9815116911363653E-3</v>
      </c>
      <c r="M3215" s="8">
        <f t="shared" si="506"/>
        <v>7.2503172013771433E-4</v>
      </c>
      <c r="N3215" s="8">
        <f t="shared" si="507"/>
        <v>5.1114736269711747E-2</v>
      </c>
      <c r="O3215" s="1">
        <f t="shared" si="508"/>
        <v>2.0049999999999999</v>
      </c>
      <c r="P3215" s="1">
        <f t="shared" si="509"/>
        <v>55.17</v>
      </c>
      <c r="Q3215" s="1">
        <f t="shared" si="510"/>
        <v>1.9805519680196724</v>
      </c>
    </row>
    <row r="3216" spans="1:17" x14ac:dyDescent="0.25">
      <c r="A3216" s="2">
        <v>40891</v>
      </c>
      <c r="B3216" s="1">
        <v>55.55</v>
      </c>
      <c r="C3216" s="1">
        <v>55.59</v>
      </c>
      <c r="D3216" s="1">
        <v>54.58</v>
      </c>
      <c r="E3216" s="1">
        <v>54.89</v>
      </c>
      <c r="F3216" s="1">
        <v>63682800</v>
      </c>
      <c r="G3216" s="1">
        <v>54.31</v>
      </c>
      <c r="H3216" s="8">
        <f t="shared" si="502"/>
        <v>-1.5588181982961746E-2</v>
      </c>
      <c r="I3216" s="1">
        <f t="shared" si="503"/>
        <v>-3</v>
      </c>
      <c r="J3216" s="1">
        <f t="shared" si="501"/>
        <v>3</v>
      </c>
      <c r="K3216" s="8">
        <f t="shared" si="504"/>
        <v>-2.7619222979194946E-3</v>
      </c>
      <c r="L3216" s="8">
        <f t="shared" si="505"/>
        <v>7.3651261277849489E-3</v>
      </c>
      <c r="M3216" s="8">
        <f t="shared" si="506"/>
        <v>2.3936659915301028E-2</v>
      </c>
      <c r="N3216" s="8">
        <f t="shared" si="507"/>
        <v>6.3892469158534304E-2</v>
      </c>
      <c r="O3216" s="1">
        <f t="shared" si="508"/>
        <v>2.0150000000000001</v>
      </c>
      <c r="P3216" s="1">
        <f t="shared" si="509"/>
        <v>54.31</v>
      </c>
      <c r="Q3216" s="1">
        <f t="shared" si="510"/>
        <v>1.9805519680196724</v>
      </c>
    </row>
    <row r="3217" spans="1:17" x14ac:dyDescent="0.25">
      <c r="A3217" s="2">
        <v>40892</v>
      </c>
      <c r="B3217" s="1">
        <v>55.36</v>
      </c>
      <c r="C3217" s="1">
        <v>55.42</v>
      </c>
      <c r="D3217" s="1">
        <v>54.66</v>
      </c>
      <c r="E3217" s="1">
        <v>54.74</v>
      </c>
      <c r="F3217" s="1">
        <v>58732900</v>
      </c>
      <c r="G3217" s="1">
        <v>54.16</v>
      </c>
      <c r="H3217" s="8">
        <f t="shared" si="502"/>
        <v>-2.7619222979194946E-3</v>
      </c>
      <c r="I3217" s="1">
        <f t="shared" si="503"/>
        <v>-4</v>
      </c>
      <c r="J3217" s="1">
        <f t="shared" si="501"/>
        <v>4</v>
      </c>
      <c r="K3217" s="8">
        <f t="shared" si="504"/>
        <v>5.1698670605613284E-3</v>
      </c>
      <c r="L3217" s="8">
        <f t="shared" si="505"/>
        <v>1.8648449039881942E-2</v>
      </c>
      <c r="M3217" s="8">
        <f t="shared" si="506"/>
        <v>2.3818316100443271E-2</v>
      </c>
      <c r="N3217" s="8">
        <f t="shared" si="507"/>
        <v>7.6624815361890697E-2</v>
      </c>
      <c r="O3217" s="1">
        <f t="shared" si="508"/>
        <v>2.0249999999999999</v>
      </c>
      <c r="P3217" s="1">
        <f t="shared" si="509"/>
        <v>54.16</v>
      </c>
      <c r="Q3217" s="1">
        <f t="shared" si="510"/>
        <v>1.9805519680196724</v>
      </c>
    </row>
    <row r="3218" spans="1:17" x14ac:dyDescent="0.25">
      <c r="A3218" s="2">
        <v>40893</v>
      </c>
      <c r="B3218" s="1">
        <v>54.87</v>
      </c>
      <c r="C3218" s="1">
        <v>55.61</v>
      </c>
      <c r="D3218" s="1">
        <v>54.77</v>
      </c>
      <c r="E3218" s="1">
        <v>54.86</v>
      </c>
      <c r="F3218" s="1">
        <v>60978900</v>
      </c>
      <c r="G3218" s="1">
        <v>54.44</v>
      </c>
      <c r="H3218" s="8">
        <f t="shared" si="502"/>
        <v>5.1698670605613284E-3</v>
      </c>
      <c r="I3218" s="1">
        <f t="shared" si="503"/>
        <v>1</v>
      </c>
      <c r="J3218" s="1">
        <f t="shared" si="501"/>
        <v>1</v>
      </c>
      <c r="K3218" s="8">
        <f t="shared" si="504"/>
        <v>-9.919177075679686E-3</v>
      </c>
      <c r="L3218" s="8">
        <f t="shared" si="505"/>
        <v>2.2226304188097012E-2</v>
      </c>
      <c r="M3218" s="8">
        <f t="shared" si="506"/>
        <v>3.8023512123438685E-2</v>
      </c>
      <c r="N3218" s="8">
        <f t="shared" si="507"/>
        <v>8.5231447465099253E-2</v>
      </c>
      <c r="O3218" s="1">
        <f t="shared" si="508"/>
        <v>2.0249999999999999</v>
      </c>
      <c r="P3218" s="1">
        <f t="shared" si="509"/>
        <v>54.44</v>
      </c>
      <c r="Q3218" s="1">
        <f t="shared" si="510"/>
        <v>1.9805519680196724</v>
      </c>
    </row>
    <row r="3219" spans="1:17" x14ac:dyDescent="0.25">
      <c r="A3219" s="2">
        <v>40896</v>
      </c>
      <c r="B3219" s="1">
        <v>55.07</v>
      </c>
      <c r="C3219" s="1">
        <v>55.2</v>
      </c>
      <c r="D3219" s="1">
        <v>54.17</v>
      </c>
      <c r="E3219" s="1">
        <v>54.32</v>
      </c>
      <c r="F3219" s="1">
        <v>46733900</v>
      </c>
      <c r="G3219" s="1">
        <v>53.9</v>
      </c>
      <c r="H3219" s="8">
        <f t="shared" si="502"/>
        <v>-9.919177075679686E-3</v>
      </c>
      <c r="I3219" s="1">
        <f t="shared" si="503"/>
        <v>-1</v>
      </c>
      <c r="J3219" s="1">
        <f t="shared" si="501"/>
        <v>1</v>
      </c>
      <c r="K3219" s="8">
        <f t="shared" si="504"/>
        <v>2.9684601113172615E-2</v>
      </c>
      <c r="L3219" s="8">
        <f t="shared" si="505"/>
        <v>3.6363636363636376E-2</v>
      </c>
      <c r="M3219" s="8">
        <f t="shared" si="506"/>
        <v>5.2875695732838679E-2</v>
      </c>
      <c r="N3219" s="8">
        <f t="shared" si="507"/>
        <v>0.10296846011131744</v>
      </c>
      <c r="O3219" s="1">
        <f t="shared" si="508"/>
        <v>2.02</v>
      </c>
      <c r="P3219" s="1">
        <f t="shared" si="509"/>
        <v>53.9</v>
      </c>
      <c r="Q3219" s="1">
        <f t="shared" si="510"/>
        <v>1.9805519680196724</v>
      </c>
    </row>
    <row r="3220" spans="1:17" x14ac:dyDescent="0.25">
      <c r="A3220" s="2">
        <v>40897</v>
      </c>
      <c r="B3220" s="1">
        <v>55.2</v>
      </c>
      <c r="C3220" s="1">
        <v>56</v>
      </c>
      <c r="D3220" s="1">
        <v>55.17</v>
      </c>
      <c r="E3220" s="1">
        <v>55.93</v>
      </c>
      <c r="F3220" s="1">
        <v>81758800</v>
      </c>
      <c r="G3220" s="1">
        <v>55.5</v>
      </c>
      <c r="H3220" s="8">
        <f t="shared" si="502"/>
        <v>2.9684601113172615E-2</v>
      </c>
      <c r="I3220" s="1">
        <f t="shared" si="503"/>
        <v>1</v>
      </c>
      <c r="J3220" s="1">
        <f t="shared" si="501"/>
        <v>1</v>
      </c>
      <c r="K3220" s="8">
        <f t="shared" si="504"/>
        <v>-1.42342342342342E-2</v>
      </c>
      <c r="L3220" s="8">
        <f t="shared" si="505"/>
        <v>-5.2252252252251719E-3</v>
      </c>
      <c r="M3220" s="8">
        <f t="shared" si="506"/>
        <v>3.0990990990990896E-2</v>
      </c>
      <c r="N3220" s="8">
        <f t="shared" si="507"/>
        <v>6.9549549549549505E-2</v>
      </c>
      <c r="O3220" s="1">
        <f t="shared" si="508"/>
        <v>2.02</v>
      </c>
      <c r="P3220" s="1">
        <f t="shared" si="509"/>
        <v>55.5</v>
      </c>
      <c r="Q3220" s="1">
        <f t="shared" si="510"/>
        <v>1.9805519680196724</v>
      </c>
    </row>
    <row r="3221" spans="1:17" x14ac:dyDescent="0.25">
      <c r="A3221" s="2">
        <v>40898</v>
      </c>
      <c r="B3221" s="1">
        <v>55.6</v>
      </c>
      <c r="C3221" s="1">
        <v>55.64</v>
      </c>
      <c r="D3221" s="1">
        <v>54.49</v>
      </c>
      <c r="E3221" s="1">
        <v>55.13</v>
      </c>
      <c r="F3221" s="1">
        <v>78552300</v>
      </c>
      <c r="G3221" s="1">
        <v>54.71</v>
      </c>
      <c r="H3221" s="8">
        <f t="shared" si="502"/>
        <v>-1.42342342342342E-2</v>
      </c>
      <c r="I3221" s="1">
        <f t="shared" si="503"/>
        <v>-1</v>
      </c>
      <c r="J3221" s="1">
        <f t="shared" si="501"/>
        <v>1</v>
      </c>
      <c r="K3221" s="8">
        <f t="shared" si="504"/>
        <v>8.4079692926339877E-3</v>
      </c>
      <c r="L3221" s="8">
        <f t="shared" si="505"/>
        <v>1.6450374702979387E-2</v>
      </c>
      <c r="M3221" s="8">
        <f t="shared" si="506"/>
        <v>4.9533906050082344E-2</v>
      </c>
      <c r="N3221" s="8">
        <f t="shared" si="507"/>
        <v>8.5359166514348495E-2</v>
      </c>
      <c r="O3221" s="1">
        <f t="shared" si="508"/>
        <v>2.02</v>
      </c>
      <c r="P3221" s="1">
        <f t="shared" si="509"/>
        <v>54.71</v>
      </c>
      <c r="Q3221" s="1">
        <f t="shared" si="510"/>
        <v>1.9805519680196724</v>
      </c>
    </row>
    <row r="3222" spans="1:17" x14ac:dyDescent="0.25">
      <c r="A3222" s="2">
        <v>40899</v>
      </c>
      <c r="B3222" s="1">
        <v>55.25</v>
      </c>
      <c r="C3222" s="1">
        <v>55.63</v>
      </c>
      <c r="D3222" s="1">
        <v>55.17</v>
      </c>
      <c r="E3222" s="1">
        <v>55.6</v>
      </c>
      <c r="F3222" s="1">
        <v>40334100</v>
      </c>
      <c r="G3222" s="1">
        <v>55.17</v>
      </c>
      <c r="H3222" s="8">
        <f t="shared" si="502"/>
        <v>8.4079692926339877E-3</v>
      </c>
      <c r="I3222" s="1">
        <f t="shared" si="503"/>
        <v>1</v>
      </c>
      <c r="J3222" s="1">
        <f t="shared" si="501"/>
        <v>1</v>
      </c>
      <c r="K3222" s="8">
        <f t="shared" si="504"/>
        <v>8.7003806416530161E-3</v>
      </c>
      <c r="L3222" s="8">
        <f t="shared" si="505"/>
        <v>5.0752220409642224E-3</v>
      </c>
      <c r="M3222" s="8">
        <f t="shared" si="506"/>
        <v>3.7339133587094286E-2</v>
      </c>
      <c r="N3222" s="8">
        <f t="shared" si="507"/>
        <v>7.4315751314119938E-2</v>
      </c>
      <c r="O3222" s="1">
        <f t="shared" si="508"/>
        <v>2.0150000000000001</v>
      </c>
      <c r="P3222" s="1">
        <f t="shared" si="509"/>
        <v>55.17</v>
      </c>
      <c r="Q3222" s="1">
        <f t="shared" si="510"/>
        <v>1.9805519680196724</v>
      </c>
    </row>
    <row r="3223" spans="1:17" x14ac:dyDescent="0.25">
      <c r="A3223" s="2">
        <v>40900</v>
      </c>
      <c r="B3223" s="1">
        <v>55.71</v>
      </c>
      <c r="C3223" s="1">
        <v>56.08</v>
      </c>
      <c r="D3223" s="1">
        <v>55.58</v>
      </c>
      <c r="E3223" s="1">
        <v>56.08</v>
      </c>
      <c r="F3223" s="1">
        <v>26594600</v>
      </c>
      <c r="G3223" s="1">
        <v>55.65</v>
      </c>
      <c r="H3223" s="8">
        <f t="shared" si="502"/>
        <v>8.7003806416530161E-3</v>
      </c>
      <c r="I3223" s="1">
        <f t="shared" si="503"/>
        <v>2</v>
      </c>
      <c r="J3223" s="1">
        <f t="shared" si="501"/>
        <v>2</v>
      </c>
      <c r="K3223" s="8">
        <f t="shared" si="504"/>
        <v>3.7735849056603765E-3</v>
      </c>
      <c r="L3223" s="8">
        <f t="shared" si="505"/>
        <v>1.5453728661275923E-2</v>
      </c>
      <c r="M3223" s="8">
        <f t="shared" si="506"/>
        <v>3.5759209344115028E-2</v>
      </c>
      <c r="N3223" s="8">
        <f t="shared" si="507"/>
        <v>7.8526504941599296E-2</v>
      </c>
      <c r="O3223" s="1">
        <f t="shared" si="508"/>
        <v>2.02</v>
      </c>
      <c r="P3223" s="1">
        <f t="shared" si="509"/>
        <v>55.65</v>
      </c>
      <c r="Q3223" s="1">
        <f t="shared" si="510"/>
        <v>1.9805519680196724</v>
      </c>
    </row>
    <row r="3224" spans="1:17" x14ac:dyDescent="0.25">
      <c r="A3224" s="2">
        <v>40904</v>
      </c>
      <c r="B3224" s="1">
        <v>55.99</v>
      </c>
      <c r="C3224" s="1">
        <v>56.42</v>
      </c>
      <c r="D3224" s="1">
        <v>55.93</v>
      </c>
      <c r="E3224" s="1">
        <v>56.24</v>
      </c>
      <c r="F3224" s="1">
        <v>21443500</v>
      </c>
      <c r="G3224" s="1">
        <v>55.86</v>
      </c>
      <c r="H3224" s="8">
        <f t="shared" si="502"/>
        <v>3.7735849056603765E-3</v>
      </c>
      <c r="I3224" s="1">
        <f t="shared" si="503"/>
        <v>3</v>
      </c>
      <c r="J3224" s="1">
        <f t="shared" si="501"/>
        <v>3</v>
      </c>
      <c r="K3224" s="8">
        <f t="shared" si="504"/>
        <v>-1.1636233440744714E-2</v>
      </c>
      <c r="L3224" s="8">
        <f t="shared" si="505"/>
        <v>1.5932688865019751E-2</v>
      </c>
      <c r="M3224" s="8">
        <f t="shared" si="506"/>
        <v>3.4013605442176909E-2</v>
      </c>
      <c r="N3224" s="8">
        <f t="shared" si="507"/>
        <v>7.0712495524525742E-2</v>
      </c>
      <c r="O3224" s="1">
        <f t="shared" si="508"/>
        <v>2.0299999999999998</v>
      </c>
      <c r="P3224" s="1">
        <f t="shared" si="509"/>
        <v>55.86</v>
      </c>
      <c r="Q3224" s="1">
        <f t="shared" si="510"/>
        <v>1.9805519680196724</v>
      </c>
    </row>
    <row r="3225" spans="1:17" x14ac:dyDescent="0.25">
      <c r="A3225" s="2">
        <v>40905</v>
      </c>
      <c r="B3225" s="1">
        <v>56.17</v>
      </c>
      <c r="C3225" s="1">
        <v>56.26</v>
      </c>
      <c r="D3225" s="1">
        <v>55.44</v>
      </c>
      <c r="E3225" s="1">
        <v>55.59</v>
      </c>
      <c r="F3225" s="1">
        <v>38180100</v>
      </c>
      <c r="G3225" s="1">
        <v>55.21</v>
      </c>
      <c r="H3225" s="8">
        <f t="shared" si="502"/>
        <v>-1.1636233440744714E-2</v>
      </c>
      <c r="I3225" s="1">
        <f t="shared" si="503"/>
        <v>-1</v>
      </c>
      <c r="J3225" s="1">
        <f t="shared" si="501"/>
        <v>1</v>
      </c>
      <c r="K3225" s="8">
        <f t="shared" si="504"/>
        <v>7.2450642999455361E-3</v>
      </c>
      <c r="L3225" s="8">
        <f t="shared" si="505"/>
        <v>3.6406448107226819E-2</v>
      </c>
      <c r="M3225" s="8">
        <f t="shared" si="506"/>
        <v>5.0353196884622475E-2</v>
      </c>
      <c r="N3225" s="8">
        <f t="shared" si="507"/>
        <v>8.65785183843506E-2</v>
      </c>
      <c r="O3225" s="1">
        <f t="shared" si="508"/>
        <v>2.0249999999999999</v>
      </c>
      <c r="P3225" s="1">
        <f t="shared" si="509"/>
        <v>55.21</v>
      </c>
      <c r="Q3225" s="1">
        <f t="shared" si="510"/>
        <v>1.9805519680196724</v>
      </c>
    </row>
    <row r="3226" spans="1:17" x14ac:dyDescent="0.25">
      <c r="A3226" s="2">
        <v>40906</v>
      </c>
      <c r="B3226" s="1">
        <v>55.68</v>
      </c>
      <c r="C3226" s="1">
        <v>56.03</v>
      </c>
      <c r="D3226" s="1">
        <v>55.5</v>
      </c>
      <c r="E3226" s="1">
        <v>55.99</v>
      </c>
      <c r="F3226" s="1">
        <v>28077900</v>
      </c>
      <c r="G3226" s="1">
        <v>55.61</v>
      </c>
      <c r="H3226" s="8">
        <f t="shared" si="502"/>
        <v>7.2450642999455361E-3</v>
      </c>
      <c r="I3226" s="1">
        <f t="shared" si="503"/>
        <v>1</v>
      </c>
      <c r="J3226" s="1">
        <f t="shared" si="501"/>
        <v>1</v>
      </c>
      <c r="K3226" s="8">
        <f t="shared" si="504"/>
        <v>-2.8771803632439141E-3</v>
      </c>
      <c r="L3226" s="8">
        <f t="shared" si="505"/>
        <v>3.2548102859198069E-2</v>
      </c>
      <c r="M3226" s="8">
        <f t="shared" si="506"/>
        <v>3.9021758676497154E-2</v>
      </c>
      <c r="N3226" s="8">
        <f t="shared" si="507"/>
        <v>7.9661931307318801E-2</v>
      </c>
      <c r="O3226" s="1">
        <f t="shared" si="508"/>
        <v>2.0150000000000001</v>
      </c>
      <c r="P3226" s="1">
        <f t="shared" si="509"/>
        <v>55.61</v>
      </c>
      <c r="Q3226" s="1">
        <f t="shared" si="510"/>
        <v>1.9805519680196724</v>
      </c>
    </row>
    <row r="3227" spans="1:17" x14ac:dyDescent="0.25">
      <c r="A3227" s="2">
        <v>40907</v>
      </c>
      <c r="B3227" s="1">
        <v>55.87</v>
      </c>
      <c r="C3227" s="1">
        <v>56.12</v>
      </c>
      <c r="D3227" s="1">
        <v>55.82</v>
      </c>
      <c r="E3227" s="1">
        <v>55.83</v>
      </c>
      <c r="F3227" s="1">
        <v>21832400</v>
      </c>
      <c r="G3227" s="1">
        <v>55.45</v>
      </c>
      <c r="H3227" s="8">
        <f t="shared" si="502"/>
        <v>-2.8771803632439141E-3</v>
      </c>
      <c r="I3227" s="1">
        <f t="shared" si="503"/>
        <v>-1</v>
      </c>
      <c r="J3227" s="1">
        <f t="shared" si="501"/>
        <v>1</v>
      </c>
      <c r="K3227" s="8">
        <f t="shared" si="504"/>
        <v>1.911632100991878E-2</v>
      </c>
      <c r="L3227" s="8">
        <f t="shared" si="505"/>
        <v>3.2100991884580488E-2</v>
      </c>
      <c r="M3227" s="8">
        <f t="shared" si="506"/>
        <v>5.1577998196573382E-2</v>
      </c>
      <c r="N3227" s="8">
        <f t="shared" si="507"/>
        <v>8.4220018034264932E-2</v>
      </c>
      <c r="O3227" s="1">
        <f t="shared" si="508"/>
        <v>2.0150000000000001</v>
      </c>
      <c r="P3227" s="1">
        <f t="shared" si="509"/>
        <v>55.45</v>
      </c>
      <c r="Q3227" s="1">
        <f t="shared" si="510"/>
        <v>1.9805519680196724</v>
      </c>
    </row>
    <row r="3228" spans="1:17" x14ac:dyDescent="0.25">
      <c r="A3228" s="2">
        <v>40911</v>
      </c>
      <c r="B3228" s="1">
        <v>56.91</v>
      </c>
      <c r="C3228" s="1">
        <v>57.19</v>
      </c>
      <c r="D3228" s="1">
        <v>56.75</v>
      </c>
      <c r="E3228" s="1">
        <v>56.9</v>
      </c>
      <c r="F3228" s="1">
        <v>39514100</v>
      </c>
      <c r="G3228" s="1">
        <v>56.51</v>
      </c>
      <c r="H3228" s="8">
        <f t="shared" si="502"/>
        <v>1.911632100991878E-2</v>
      </c>
      <c r="I3228" s="1">
        <f t="shared" si="503"/>
        <v>1</v>
      </c>
      <c r="J3228" s="1">
        <f t="shared" si="501"/>
        <v>1</v>
      </c>
      <c r="K3228" s="8">
        <f t="shared" si="504"/>
        <v>4.2470359228454768E-3</v>
      </c>
      <c r="L3228" s="8">
        <f t="shared" si="505"/>
        <v>1.9996460803397564E-2</v>
      </c>
      <c r="M3228" s="8">
        <f t="shared" si="506"/>
        <v>4.5478676340470647E-2</v>
      </c>
      <c r="N3228" s="8">
        <f t="shared" si="507"/>
        <v>7.2376570518492445E-2</v>
      </c>
      <c r="O3228" s="1">
        <f t="shared" si="508"/>
        <v>2.0150000000000001</v>
      </c>
      <c r="P3228" s="1">
        <f t="shared" si="509"/>
        <v>56.51</v>
      </c>
      <c r="Q3228" s="1">
        <f t="shared" si="510"/>
        <v>1.9805519680196724</v>
      </c>
    </row>
    <row r="3229" spans="1:17" x14ac:dyDescent="0.25">
      <c r="A3229" s="2">
        <v>40912</v>
      </c>
      <c r="B3229" s="1">
        <v>56.81</v>
      </c>
      <c r="C3229" s="1">
        <v>57.22</v>
      </c>
      <c r="D3229" s="1">
        <v>56.56</v>
      </c>
      <c r="E3229" s="1">
        <v>57.14</v>
      </c>
      <c r="F3229" s="1">
        <v>29403400</v>
      </c>
      <c r="G3229" s="1">
        <v>56.75</v>
      </c>
      <c r="H3229" s="8">
        <f t="shared" si="502"/>
        <v>4.2470359228454768E-3</v>
      </c>
      <c r="I3229" s="1">
        <f t="shared" si="503"/>
        <v>2</v>
      </c>
      <c r="J3229" s="1">
        <f t="shared" si="501"/>
        <v>2</v>
      </c>
      <c r="K3229" s="8">
        <f t="shared" si="504"/>
        <v>8.2819383259911117E-3</v>
      </c>
      <c r="L3229" s="8">
        <f t="shared" si="505"/>
        <v>1.7797356828193722E-2</v>
      </c>
      <c r="M3229" s="8">
        <f t="shared" si="506"/>
        <v>4.7577092511013275E-2</v>
      </c>
      <c r="N3229" s="8">
        <f t="shared" si="507"/>
        <v>7.1189427312775333E-2</v>
      </c>
      <c r="O3229" s="1">
        <f t="shared" si="508"/>
        <v>2.02</v>
      </c>
      <c r="P3229" s="1">
        <f t="shared" si="509"/>
        <v>56.75</v>
      </c>
      <c r="Q3229" s="1">
        <f t="shared" si="510"/>
        <v>1.9805519680196724</v>
      </c>
    </row>
    <row r="3230" spans="1:17" x14ac:dyDescent="0.25">
      <c r="A3230" s="2">
        <v>40913</v>
      </c>
      <c r="B3230" s="1">
        <v>57.02</v>
      </c>
      <c r="C3230" s="1">
        <v>57.66</v>
      </c>
      <c r="D3230" s="1">
        <v>56.8</v>
      </c>
      <c r="E3230" s="1">
        <v>57.61</v>
      </c>
      <c r="F3230" s="1">
        <v>41260600</v>
      </c>
      <c r="G3230" s="1">
        <v>57.22</v>
      </c>
      <c r="H3230" s="8">
        <f t="shared" si="502"/>
        <v>8.2819383259911117E-3</v>
      </c>
      <c r="I3230" s="1">
        <f t="shared" si="503"/>
        <v>3</v>
      </c>
      <c r="J3230" s="1">
        <f t="shared" si="501"/>
        <v>3</v>
      </c>
      <c r="K3230" s="8">
        <f t="shared" si="504"/>
        <v>3.495281370150316E-3</v>
      </c>
      <c r="L3230" s="8">
        <f t="shared" si="505"/>
        <v>1.3456833275078628E-2</v>
      </c>
      <c r="M3230" s="8">
        <f t="shared" si="506"/>
        <v>3.7399510660608204E-2</v>
      </c>
      <c r="N3230" s="8">
        <f t="shared" si="507"/>
        <v>7.7070954211814202E-2</v>
      </c>
      <c r="O3230" s="1">
        <f t="shared" si="508"/>
        <v>2.0299999999999998</v>
      </c>
      <c r="P3230" s="1">
        <f t="shared" si="509"/>
        <v>57.22</v>
      </c>
      <c r="Q3230" s="1">
        <f t="shared" si="510"/>
        <v>1.9805519680196724</v>
      </c>
    </row>
    <row r="3231" spans="1:17" x14ac:dyDescent="0.25">
      <c r="A3231" s="2">
        <v>40914</v>
      </c>
      <c r="B3231" s="1">
        <v>57.62</v>
      </c>
      <c r="C3231" s="1">
        <v>57.94</v>
      </c>
      <c r="D3231" s="1">
        <v>57.4</v>
      </c>
      <c r="E3231" s="1">
        <v>57.81</v>
      </c>
      <c r="F3231" s="1">
        <v>46325200</v>
      </c>
      <c r="G3231" s="1">
        <v>57.42</v>
      </c>
      <c r="H3231" s="8">
        <f t="shared" si="502"/>
        <v>3.495281370150316E-3</v>
      </c>
      <c r="I3231" s="1">
        <f t="shared" si="503"/>
        <v>4</v>
      </c>
      <c r="J3231" s="1">
        <f t="shared" si="501"/>
        <v>4</v>
      </c>
      <c r="K3231" s="8">
        <f t="shared" si="504"/>
        <v>-3.3089515848137019E-3</v>
      </c>
      <c r="L3231" s="8">
        <f t="shared" si="505"/>
        <v>6.2695924764890609E-3</v>
      </c>
      <c r="M3231" s="8">
        <f t="shared" si="506"/>
        <v>3.4134447927551381E-2</v>
      </c>
      <c r="N3231" s="8">
        <f t="shared" si="507"/>
        <v>7.2448624172761988E-2</v>
      </c>
      <c r="O3231" s="1">
        <f t="shared" si="508"/>
        <v>2.0449999999999999</v>
      </c>
      <c r="P3231" s="1">
        <f t="shared" si="509"/>
        <v>57.42</v>
      </c>
      <c r="Q3231" s="1">
        <f t="shared" si="510"/>
        <v>1.9805519680196724</v>
      </c>
    </row>
    <row r="3232" spans="1:17" x14ac:dyDescent="0.25">
      <c r="A3232" s="2">
        <v>40917</v>
      </c>
      <c r="B3232" s="1">
        <v>57.96</v>
      </c>
      <c r="C3232" s="1">
        <v>57.98</v>
      </c>
      <c r="D3232" s="1">
        <v>57.43</v>
      </c>
      <c r="E3232" s="1">
        <v>57.62</v>
      </c>
      <c r="F3232" s="1">
        <v>39195500</v>
      </c>
      <c r="G3232" s="1">
        <v>57.23</v>
      </c>
      <c r="H3232" s="8">
        <f t="shared" si="502"/>
        <v>-3.3089515848137019E-3</v>
      </c>
      <c r="I3232" s="1">
        <f t="shared" si="503"/>
        <v>-1</v>
      </c>
      <c r="J3232" s="1">
        <f t="shared" si="501"/>
        <v>1</v>
      </c>
      <c r="K3232" s="8">
        <f t="shared" si="504"/>
        <v>7.1640747859513798E-3</v>
      </c>
      <c r="L3232" s="8">
        <f t="shared" si="505"/>
        <v>1.8871221387384285E-2</v>
      </c>
      <c r="M3232" s="8">
        <f t="shared" si="506"/>
        <v>3.5645640398392464E-2</v>
      </c>
      <c r="N3232" s="8">
        <f t="shared" si="507"/>
        <v>7.8280622051371651E-2</v>
      </c>
      <c r="O3232" s="1">
        <f t="shared" si="508"/>
        <v>2.04</v>
      </c>
      <c r="P3232" s="1">
        <f t="shared" si="509"/>
        <v>57.23</v>
      </c>
      <c r="Q3232" s="1">
        <f t="shared" si="510"/>
        <v>1.9805519680196724</v>
      </c>
    </row>
    <row r="3233" spans="1:17" x14ac:dyDescent="0.25">
      <c r="A3233" s="2">
        <v>40918</v>
      </c>
      <c r="B3233" s="1">
        <v>58.23</v>
      </c>
      <c r="C3233" s="1">
        <v>58.4</v>
      </c>
      <c r="D3233" s="1">
        <v>57.64</v>
      </c>
      <c r="E3233" s="1">
        <v>58.04</v>
      </c>
      <c r="F3233" s="1">
        <v>35949900</v>
      </c>
      <c r="G3233" s="1">
        <v>57.64</v>
      </c>
      <c r="H3233" s="8">
        <f t="shared" si="502"/>
        <v>7.1640747859513798E-3</v>
      </c>
      <c r="I3233" s="1">
        <f t="shared" si="503"/>
        <v>1</v>
      </c>
      <c r="J3233" s="1">
        <f t="shared" si="501"/>
        <v>1</v>
      </c>
      <c r="K3233" s="8">
        <f t="shared" si="504"/>
        <v>2.0818875780708179E-3</v>
      </c>
      <c r="L3233" s="8">
        <f t="shared" si="505"/>
        <v>2.4982650936849371E-2</v>
      </c>
      <c r="M3233" s="8">
        <f t="shared" si="506"/>
        <v>4.1290770298404E-2</v>
      </c>
      <c r="N3233" s="8">
        <f t="shared" si="507"/>
        <v>7.6162387231089479E-2</v>
      </c>
      <c r="O3233" s="1">
        <f t="shared" si="508"/>
        <v>2.0299999999999998</v>
      </c>
      <c r="P3233" s="1">
        <f t="shared" si="509"/>
        <v>57.64</v>
      </c>
      <c r="Q3233" s="1">
        <f t="shared" si="510"/>
        <v>1.9805519680196724</v>
      </c>
    </row>
    <row r="3234" spans="1:17" x14ac:dyDescent="0.25">
      <c r="A3234" s="2">
        <v>40919</v>
      </c>
      <c r="B3234" s="1">
        <v>58.03</v>
      </c>
      <c r="C3234" s="1">
        <v>58.29</v>
      </c>
      <c r="D3234" s="1">
        <v>57.81</v>
      </c>
      <c r="E3234" s="1">
        <v>58.16</v>
      </c>
      <c r="F3234" s="1">
        <v>37144100</v>
      </c>
      <c r="G3234" s="1">
        <v>57.76</v>
      </c>
      <c r="H3234" s="8">
        <f t="shared" si="502"/>
        <v>2.0818875780708179E-3</v>
      </c>
      <c r="I3234" s="1">
        <f t="shared" si="503"/>
        <v>2</v>
      </c>
      <c r="J3234" s="1">
        <f t="shared" si="501"/>
        <v>2</v>
      </c>
      <c r="K3234" s="8">
        <f t="shared" si="504"/>
        <v>3.9819944598338264E-3</v>
      </c>
      <c r="L3234" s="8">
        <f t="shared" si="505"/>
        <v>2.9259002770083198E-2</v>
      </c>
      <c r="M3234" s="8">
        <f t="shared" si="506"/>
        <v>3.5491689750692501E-2</v>
      </c>
      <c r="N3234" s="8">
        <f t="shared" si="507"/>
        <v>8.1717451523545703E-2</v>
      </c>
      <c r="O3234" s="1">
        <f t="shared" si="508"/>
        <v>2.0350000000000001</v>
      </c>
      <c r="P3234" s="1">
        <f t="shared" si="509"/>
        <v>57.76</v>
      </c>
      <c r="Q3234" s="1">
        <f t="shared" si="510"/>
        <v>1.9805519680196724</v>
      </c>
    </row>
    <row r="3235" spans="1:17" x14ac:dyDescent="0.25">
      <c r="A3235" s="2">
        <v>40920</v>
      </c>
      <c r="B3235" s="1">
        <v>58.29</v>
      </c>
      <c r="C3235" s="1">
        <v>58.47</v>
      </c>
      <c r="D3235" s="1">
        <v>57.86</v>
      </c>
      <c r="E3235" s="1">
        <v>58.39</v>
      </c>
      <c r="F3235" s="1">
        <v>26188300</v>
      </c>
      <c r="G3235" s="1">
        <v>57.99</v>
      </c>
      <c r="H3235" s="8">
        <f t="shared" si="502"/>
        <v>3.9819944598338264E-3</v>
      </c>
      <c r="I3235" s="1">
        <f t="shared" si="503"/>
        <v>3</v>
      </c>
      <c r="J3235" s="1">
        <f t="shared" si="501"/>
        <v>3</v>
      </c>
      <c r="K3235" s="8">
        <f t="shared" si="504"/>
        <v>-3.6213140196585947E-3</v>
      </c>
      <c r="L3235" s="8">
        <f t="shared" si="505"/>
        <v>2.3624762890153361E-2</v>
      </c>
      <c r="M3235" s="8">
        <f t="shared" si="506"/>
        <v>3.4488704949129145E-2</v>
      </c>
      <c r="N3235" s="8">
        <f t="shared" si="507"/>
        <v>6.983962752198658E-2</v>
      </c>
      <c r="O3235" s="1">
        <f t="shared" si="508"/>
        <v>2.0449999999999999</v>
      </c>
      <c r="P3235" s="1">
        <f t="shared" si="509"/>
        <v>57.99</v>
      </c>
      <c r="Q3235" s="1">
        <f t="shared" si="510"/>
        <v>1.9805519680196724</v>
      </c>
    </row>
    <row r="3236" spans="1:17" x14ac:dyDescent="0.25">
      <c r="A3236" s="2">
        <v>40921</v>
      </c>
      <c r="B3236" s="1">
        <v>58.08</v>
      </c>
      <c r="C3236" s="1">
        <v>58.2</v>
      </c>
      <c r="D3236" s="1">
        <v>57.68</v>
      </c>
      <c r="E3236" s="1">
        <v>58.18</v>
      </c>
      <c r="F3236" s="1">
        <v>35980400</v>
      </c>
      <c r="G3236" s="1">
        <v>57.78</v>
      </c>
      <c r="H3236" s="8">
        <f t="shared" si="502"/>
        <v>-3.6213140196585947E-3</v>
      </c>
      <c r="I3236" s="1">
        <f t="shared" si="503"/>
        <v>-1</v>
      </c>
      <c r="J3236" s="1">
        <f t="shared" si="501"/>
        <v>1</v>
      </c>
      <c r="K3236" s="8">
        <f t="shared" si="504"/>
        <v>9.1727241259951242E-3</v>
      </c>
      <c r="L3236" s="8">
        <f t="shared" si="505"/>
        <v>2.7691242644513725E-2</v>
      </c>
      <c r="M3236" s="8">
        <f t="shared" si="506"/>
        <v>3.9113880235375431E-2</v>
      </c>
      <c r="N3236" s="8">
        <f t="shared" si="507"/>
        <v>8.3766008999653696E-2</v>
      </c>
      <c r="O3236" s="1">
        <f t="shared" si="508"/>
        <v>2.04</v>
      </c>
      <c r="P3236" s="1">
        <f t="shared" si="509"/>
        <v>57.78</v>
      </c>
      <c r="Q3236" s="1">
        <f t="shared" si="510"/>
        <v>1.9805519680196724</v>
      </c>
    </row>
    <row r="3237" spans="1:17" x14ac:dyDescent="0.25">
      <c r="A3237" s="2">
        <v>40925</v>
      </c>
      <c r="B3237" s="1">
        <v>58.69</v>
      </c>
      <c r="C3237" s="1">
        <v>58.96</v>
      </c>
      <c r="D3237" s="1">
        <v>58.49</v>
      </c>
      <c r="E3237" s="1">
        <v>58.71</v>
      </c>
      <c r="F3237" s="1">
        <v>41790800</v>
      </c>
      <c r="G3237" s="1">
        <v>58.31</v>
      </c>
      <c r="H3237" s="8">
        <f t="shared" si="502"/>
        <v>9.1727241259951242E-3</v>
      </c>
      <c r="I3237" s="1">
        <f t="shared" si="503"/>
        <v>1</v>
      </c>
      <c r="J3237" s="1">
        <f t="shared" si="501"/>
        <v>1</v>
      </c>
      <c r="K3237" s="8">
        <f t="shared" si="504"/>
        <v>1.3205282112844996E-2</v>
      </c>
      <c r="L3237" s="8">
        <f t="shared" si="505"/>
        <v>1.6463728348482309E-2</v>
      </c>
      <c r="M3237" s="8">
        <f t="shared" si="506"/>
        <v>3.1040987823700794E-2</v>
      </c>
      <c r="N3237" s="8">
        <f t="shared" si="507"/>
        <v>7.6659235122620517E-2</v>
      </c>
      <c r="O3237" s="1">
        <f t="shared" si="508"/>
        <v>2.0299999999999998</v>
      </c>
      <c r="P3237" s="1">
        <f t="shared" si="509"/>
        <v>58.31</v>
      </c>
      <c r="Q3237" s="1">
        <f t="shared" si="510"/>
        <v>1.9805519680196724</v>
      </c>
    </row>
    <row r="3238" spans="1:17" x14ac:dyDescent="0.25">
      <c r="A3238" s="2">
        <v>40926</v>
      </c>
      <c r="B3238" s="1">
        <v>58.82</v>
      </c>
      <c r="C3238" s="1">
        <v>59.49</v>
      </c>
      <c r="D3238" s="1">
        <v>58.68</v>
      </c>
      <c r="E3238" s="1">
        <v>59.49</v>
      </c>
      <c r="F3238" s="1">
        <v>48692700</v>
      </c>
      <c r="G3238" s="1">
        <v>59.08</v>
      </c>
      <c r="H3238" s="8">
        <f t="shared" si="502"/>
        <v>1.3205282112844996E-2</v>
      </c>
      <c r="I3238" s="1">
        <f t="shared" si="503"/>
        <v>2</v>
      </c>
      <c r="J3238" s="1">
        <f t="shared" si="501"/>
        <v>2</v>
      </c>
      <c r="K3238" s="8">
        <f t="shared" si="504"/>
        <v>6.2626946513202331E-3</v>
      </c>
      <c r="L3238" s="8">
        <f t="shared" si="505"/>
        <v>1.5910629654705577E-2</v>
      </c>
      <c r="M3238" s="8">
        <f t="shared" si="506"/>
        <v>2.5727826675693954E-2</v>
      </c>
      <c r="N3238" s="8">
        <f t="shared" si="507"/>
        <v>5.5179417738659531E-2</v>
      </c>
      <c r="O3238" s="1">
        <f t="shared" si="508"/>
        <v>2.02</v>
      </c>
      <c r="P3238" s="1">
        <f t="shared" si="509"/>
        <v>59.08</v>
      </c>
      <c r="Q3238" s="1">
        <f t="shared" si="510"/>
        <v>1.9805519680196724</v>
      </c>
    </row>
    <row r="3239" spans="1:17" x14ac:dyDescent="0.25">
      <c r="A3239" s="2">
        <v>40927</v>
      </c>
      <c r="B3239" s="1">
        <v>59.76</v>
      </c>
      <c r="C3239" s="1">
        <v>59.97</v>
      </c>
      <c r="D3239" s="1">
        <v>59.65</v>
      </c>
      <c r="E3239" s="1">
        <v>59.86</v>
      </c>
      <c r="F3239" s="1">
        <v>47774500</v>
      </c>
      <c r="G3239" s="1">
        <v>59.45</v>
      </c>
      <c r="H3239" s="8">
        <f t="shared" si="502"/>
        <v>6.2626946513202331E-3</v>
      </c>
      <c r="I3239" s="1">
        <f t="shared" si="503"/>
        <v>3</v>
      </c>
      <c r="J3239" s="1">
        <f t="shared" si="501"/>
        <v>3</v>
      </c>
      <c r="K3239" s="8">
        <f t="shared" si="504"/>
        <v>-1.5138772077376572E-3</v>
      </c>
      <c r="L3239" s="8">
        <f t="shared" si="505"/>
        <v>6.0555088309504068E-3</v>
      </c>
      <c r="M3239" s="8">
        <f t="shared" si="506"/>
        <v>2.2539949537426329E-2</v>
      </c>
      <c r="N3239" s="8">
        <f t="shared" si="507"/>
        <v>6.307821698906646E-2</v>
      </c>
      <c r="O3239" s="1">
        <f t="shared" si="508"/>
        <v>2.0299999999999998</v>
      </c>
      <c r="P3239" s="1">
        <f t="shared" si="509"/>
        <v>59.45</v>
      </c>
      <c r="Q3239" s="1">
        <f t="shared" si="510"/>
        <v>1.9805519680196724</v>
      </c>
    </row>
    <row r="3240" spans="1:17" x14ac:dyDescent="0.25">
      <c r="A3240" s="2">
        <v>40928</v>
      </c>
      <c r="B3240" s="1">
        <v>59.6</v>
      </c>
      <c r="C3240" s="1">
        <v>59.8</v>
      </c>
      <c r="D3240" s="1">
        <v>59.56</v>
      </c>
      <c r="E3240" s="1">
        <v>59.77</v>
      </c>
      <c r="F3240" s="1">
        <v>41041700</v>
      </c>
      <c r="G3240" s="1">
        <v>59.36</v>
      </c>
      <c r="H3240" s="8">
        <f t="shared" si="502"/>
        <v>-1.5138772077376572E-3</v>
      </c>
      <c r="I3240" s="1">
        <f t="shared" si="503"/>
        <v>-1</v>
      </c>
      <c r="J3240" s="1">
        <f t="shared" si="501"/>
        <v>1</v>
      </c>
      <c r="K3240" s="8">
        <f t="shared" si="504"/>
        <v>3.369272237196963E-4</v>
      </c>
      <c r="L3240" s="8">
        <f t="shared" si="505"/>
        <v>1.0613207547169878E-2</v>
      </c>
      <c r="M3240" s="8">
        <f t="shared" si="506"/>
        <v>3.8241239892183421E-2</v>
      </c>
      <c r="N3240" s="8">
        <f t="shared" si="507"/>
        <v>6.1320754716981174E-2</v>
      </c>
      <c r="O3240" s="1">
        <f t="shared" si="508"/>
        <v>2.0249999999999999</v>
      </c>
      <c r="P3240" s="1">
        <f t="shared" si="509"/>
        <v>59.36</v>
      </c>
      <c r="Q3240" s="1">
        <f t="shared" si="510"/>
        <v>1.9805519680196724</v>
      </c>
    </row>
    <row r="3241" spans="1:17" x14ac:dyDescent="0.25">
      <c r="A3241" s="2">
        <v>40931</v>
      </c>
      <c r="B3241" s="1">
        <v>59.78</v>
      </c>
      <c r="C3241" s="1">
        <v>60.21</v>
      </c>
      <c r="D3241" s="1">
        <v>59.44</v>
      </c>
      <c r="E3241" s="1">
        <v>59.79</v>
      </c>
      <c r="F3241" s="1">
        <v>40958300</v>
      </c>
      <c r="G3241" s="1">
        <v>59.38</v>
      </c>
      <c r="H3241" s="8">
        <f t="shared" si="502"/>
        <v>3.369272237196963E-4</v>
      </c>
      <c r="I3241" s="1">
        <f t="shared" si="503"/>
        <v>1</v>
      </c>
      <c r="J3241" s="1">
        <f t="shared" si="501"/>
        <v>1</v>
      </c>
      <c r="K3241" s="8">
        <f t="shared" si="504"/>
        <v>-1.8524755810036542E-3</v>
      </c>
      <c r="L3241" s="8">
        <f t="shared" si="505"/>
        <v>1.1114853486022147E-2</v>
      </c>
      <c r="M3241" s="8">
        <f t="shared" si="506"/>
        <v>3.7049511620073972E-2</v>
      </c>
      <c r="N3241" s="8">
        <f t="shared" si="507"/>
        <v>6.3994610980127931E-2</v>
      </c>
      <c r="O3241" s="1">
        <f t="shared" si="508"/>
        <v>2.0249999999999999</v>
      </c>
      <c r="P3241" s="1">
        <f t="shared" si="509"/>
        <v>59.38</v>
      </c>
      <c r="Q3241" s="1">
        <f t="shared" si="510"/>
        <v>1.9805519680196724</v>
      </c>
    </row>
    <row r="3242" spans="1:17" x14ac:dyDescent="0.25">
      <c r="A3242" s="2">
        <v>40932</v>
      </c>
      <c r="B3242" s="1">
        <v>59.52</v>
      </c>
      <c r="C3242" s="1">
        <v>59.84</v>
      </c>
      <c r="D3242" s="1">
        <v>59.41</v>
      </c>
      <c r="E3242" s="1">
        <v>59.68</v>
      </c>
      <c r="F3242" s="1">
        <v>38440200</v>
      </c>
      <c r="G3242" s="1">
        <v>59.27</v>
      </c>
      <c r="H3242" s="8">
        <f t="shared" si="502"/>
        <v>-1.8524755810036542E-3</v>
      </c>
      <c r="I3242" s="1">
        <f t="shared" si="503"/>
        <v>-1</v>
      </c>
      <c r="J3242" s="1">
        <f t="shared" si="501"/>
        <v>1</v>
      </c>
      <c r="K3242" s="8">
        <f t="shared" si="504"/>
        <v>1.2653956470389804E-2</v>
      </c>
      <c r="L3242" s="8">
        <f t="shared" si="505"/>
        <v>1.4341150666441704E-2</v>
      </c>
      <c r="M3242" s="8">
        <f t="shared" si="506"/>
        <v>4.1167538383667823E-2</v>
      </c>
      <c r="N3242" s="8">
        <f t="shared" si="507"/>
        <v>6.1076429897081175E-2</v>
      </c>
      <c r="O3242" s="1">
        <f t="shared" si="508"/>
        <v>2.0249999999999999</v>
      </c>
      <c r="P3242" s="1">
        <f t="shared" si="509"/>
        <v>59.27</v>
      </c>
      <c r="Q3242" s="1">
        <f t="shared" si="510"/>
        <v>1.9805519680196724</v>
      </c>
    </row>
    <row r="3243" spans="1:17" x14ac:dyDescent="0.25">
      <c r="A3243" s="2">
        <v>40933</v>
      </c>
      <c r="B3243" s="1">
        <v>60.26</v>
      </c>
      <c r="C3243" s="1">
        <v>60.58</v>
      </c>
      <c r="D3243" s="1">
        <v>59.83</v>
      </c>
      <c r="E3243" s="1">
        <v>60.43</v>
      </c>
      <c r="F3243" s="1">
        <v>61578200</v>
      </c>
      <c r="G3243" s="1">
        <v>60.02</v>
      </c>
      <c r="H3243" s="8">
        <f t="shared" si="502"/>
        <v>1.2653956470389804E-2</v>
      </c>
      <c r="I3243" s="1">
        <f t="shared" si="503"/>
        <v>1</v>
      </c>
      <c r="J3243" s="1">
        <f t="shared" si="501"/>
        <v>1</v>
      </c>
      <c r="K3243" s="8">
        <f t="shared" si="504"/>
        <v>-3.4988337220926979E-3</v>
      </c>
      <c r="L3243" s="8">
        <f t="shared" si="505"/>
        <v>9.6634455181605627E-3</v>
      </c>
      <c r="M3243" s="8">
        <f t="shared" si="506"/>
        <v>3.3488837054315157E-2</v>
      </c>
      <c r="N3243" s="8">
        <f t="shared" si="507"/>
        <v>5.4815061646118046E-2</v>
      </c>
      <c r="O3243" s="1">
        <f t="shared" si="508"/>
        <v>2.02</v>
      </c>
      <c r="P3243" s="1">
        <f t="shared" si="509"/>
        <v>60.02</v>
      </c>
      <c r="Q3243" s="1">
        <f t="shared" si="510"/>
        <v>1.9805519680196724</v>
      </c>
    </row>
    <row r="3244" spans="1:17" x14ac:dyDescent="0.25">
      <c r="A3244" s="2">
        <v>40934</v>
      </c>
      <c r="B3244" s="1">
        <v>60.69</v>
      </c>
      <c r="C3244" s="1">
        <v>60.8</v>
      </c>
      <c r="D3244" s="1">
        <v>59.93</v>
      </c>
      <c r="E3244" s="1">
        <v>60.22</v>
      </c>
      <c r="F3244" s="1">
        <v>37852700</v>
      </c>
      <c r="G3244" s="1">
        <v>59.81</v>
      </c>
      <c r="H3244" s="8">
        <f t="shared" si="502"/>
        <v>-3.4988337220926979E-3</v>
      </c>
      <c r="I3244" s="1">
        <f t="shared" si="503"/>
        <v>-1</v>
      </c>
      <c r="J3244" s="1">
        <f t="shared" si="501"/>
        <v>1</v>
      </c>
      <c r="K3244" s="8">
        <f t="shared" si="504"/>
        <v>3.0095301788999329E-3</v>
      </c>
      <c r="L3244" s="8">
        <f t="shared" si="505"/>
        <v>1.6385219862899092E-2</v>
      </c>
      <c r="M3244" s="8">
        <f t="shared" si="506"/>
        <v>4.4641364320347598E-2</v>
      </c>
      <c r="N3244" s="8">
        <f t="shared" si="507"/>
        <v>6.2029760909546816E-2</v>
      </c>
      <c r="O3244" s="1">
        <f t="shared" si="508"/>
        <v>2.0099999999999998</v>
      </c>
      <c r="P3244" s="1">
        <f t="shared" si="509"/>
        <v>59.81</v>
      </c>
      <c r="Q3244" s="1">
        <f t="shared" si="510"/>
        <v>1.9805519680196724</v>
      </c>
    </row>
    <row r="3245" spans="1:17" x14ac:dyDescent="0.25">
      <c r="A3245" s="2">
        <v>40935</v>
      </c>
      <c r="B3245" s="1">
        <v>60.09</v>
      </c>
      <c r="C3245" s="1">
        <v>60.51</v>
      </c>
      <c r="D3245" s="1">
        <v>60.06</v>
      </c>
      <c r="E3245" s="1">
        <v>60.4</v>
      </c>
      <c r="F3245" s="1">
        <v>45532300</v>
      </c>
      <c r="G3245" s="1">
        <v>59.99</v>
      </c>
      <c r="H3245" s="8">
        <f t="shared" si="502"/>
        <v>3.0095301788999329E-3</v>
      </c>
      <c r="I3245" s="1">
        <f t="shared" si="503"/>
        <v>1</v>
      </c>
      <c r="J3245" s="1">
        <f t="shared" si="501"/>
        <v>1</v>
      </c>
      <c r="K3245" s="8">
        <f t="shared" si="504"/>
        <v>8.3347224537422271E-4</v>
      </c>
      <c r="L3245" s="8">
        <f t="shared" si="505"/>
        <v>2.7337889648274771E-2</v>
      </c>
      <c r="M3245" s="8">
        <f t="shared" si="506"/>
        <v>3.4172362060343353E-2</v>
      </c>
      <c r="N3245" s="8">
        <f t="shared" si="507"/>
        <v>6.0343390565094079E-2</v>
      </c>
      <c r="O3245" s="1">
        <f t="shared" si="508"/>
        <v>1.9950000000000001</v>
      </c>
      <c r="P3245" s="1">
        <f t="shared" si="509"/>
        <v>59.99</v>
      </c>
      <c r="Q3245" s="1">
        <f t="shared" si="510"/>
        <v>1.9805519680196724</v>
      </c>
    </row>
    <row r="3246" spans="1:17" x14ac:dyDescent="0.25">
      <c r="A3246" s="2">
        <v>40938</v>
      </c>
      <c r="B3246" s="1">
        <v>59.89</v>
      </c>
      <c r="C3246" s="1">
        <v>60.54</v>
      </c>
      <c r="D3246" s="1">
        <v>59.66</v>
      </c>
      <c r="E3246" s="1">
        <v>60.45</v>
      </c>
      <c r="F3246" s="1">
        <v>42797800</v>
      </c>
      <c r="G3246" s="1">
        <v>60.04</v>
      </c>
      <c r="H3246" s="8">
        <f t="shared" si="502"/>
        <v>8.3347224537422271E-4</v>
      </c>
      <c r="I3246" s="1">
        <f t="shared" si="503"/>
        <v>2</v>
      </c>
      <c r="J3246" s="1">
        <f t="shared" si="501"/>
        <v>2</v>
      </c>
      <c r="K3246" s="8">
        <f t="shared" si="504"/>
        <v>1.3324450366423157E-3</v>
      </c>
      <c r="L3246" s="8">
        <f t="shared" si="505"/>
        <v>2.5649566955363134E-2</v>
      </c>
      <c r="M3246" s="8">
        <f t="shared" si="506"/>
        <v>4.2971352431712129E-2</v>
      </c>
      <c r="N3246" s="8">
        <f t="shared" si="507"/>
        <v>7.0286475682878269E-2</v>
      </c>
      <c r="O3246" s="1">
        <f t="shared" si="508"/>
        <v>2</v>
      </c>
      <c r="P3246" s="1">
        <f t="shared" si="509"/>
        <v>60.04</v>
      </c>
      <c r="Q3246" s="1">
        <f t="shared" si="510"/>
        <v>1.9805519680196724</v>
      </c>
    </row>
    <row r="3247" spans="1:17" x14ac:dyDescent="0.25">
      <c r="A3247" s="2">
        <v>40939</v>
      </c>
      <c r="B3247" s="1">
        <v>60.75</v>
      </c>
      <c r="C3247" s="1">
        <v>60.86</v>
      </c>
      <c r="D3247" s="1">
        <v>60.14</v>
      </c>
      <c r="E3247" s="1">
        <v>60.53</v>
      </c>
      <c r="F3247" s="1">
        <v>51449600</v>
      </c>
      <c r="G3247" s="1">
        <v>60.12</v>
      </c>
      <c r="H3247" s="8">
        <f t="shared" si="502"/>
        <v>1.3324450366423157E-3</v>
      </c>
      <c r="I3247" s="1">
        <f t="shared" si="503"/>
        <v>3</v>
      </c>
      <c r="J3247" s="1">
        <f t="shared" si="501"/>
        <v>3</v>
      </c>
      <c r="K3247" s="8">
        <f t="shared" si="504"/>
        <v>7.9840319361277334E-3</v>
      </c>
      <c r="L3247" s="8">
        <f t="shared" si="505"/>
        <v>2.6447105788423242E-2</v>
      </c>
      <c r="M3247" s="8">
        <f t="shared" si="506"/>
        <v>4.4244843646041421E-2</v>
      </c>
      <c r="N3247" s="8">
        <f t="shared" si="507"/>
        <v>6.4038589487691366E-2</v>
      </c>
      <c r="O3247" s="1">
        <f t="shared" si="508"/>
        <v>2.0099999999999998</v>
      </c>
      <c r="P3247" s="1">
        <f t="shared" si="509"/>
        <v>60.12</v>
      </c>
      <c r="Q3247" s="1">
        <f t="shared" si="510"/>
        <v>1.9805519680196724</v>
      </c>
    </row>
    <row r="3248" spans="1:17" x14ac:dyDescent="0.25">
      <c r="A3248" s="2">
        <v>40940</v>
      </c>
      <c r="B3248" s="1">
        <v>60.88</v>
      </c>
      <c r="C3248" s="1">
        <v>61.24</v>
      </c>
      <c r="D3248" s="1">
        <v>60.66</v>
      </c>
      <c r="E3248" s="1">
        <v>61.02</v>
      </c>
      <c r="F3248" s="1">
        <v>46146700</v>
      </c>
      <c r="G3248" s="1">
        <v>60.6</v>
      </c>
      <c r="H3248" s="8">
        <f t="shared" si="502"/>
        <v>7.9840319361277334E-3</v>
      </c>
      <c r="I3248" s="1">
        <f t="shared" si="503"/>
        <v>4</v>
      </c>
      <c r="J3248" s="1">
        <f t="shared" si="501"/>
        <v>4</v>
      </c>
      <c r="K3248" s="8">
        <f t="shared" si="504"/>
        <v>3.1353135313529901E-3</v>
      </c>
      <c r="L3248" s="8">
        <f t="shared" si="505"/>
        <v>2.3597359735973544E-2</v>
      </c>
      <c r="M3248" s="8">
        <f t="shared" si="506"/>
        <v>2.8712871287128738E-2</v>
      </c>
      <c r="N3248" s="8">
        <f t="shared" si="507"/>
        <v>6.4026402640264157E-2</v>
      </c>
      <c r="O3248" s="1">
        <f t="shared" si="508"/>
        <v>2.02</v>
      </c>
      <c r="P3248" s="1">
        <f t="shared" si="509"/>
        <v>60.6</v>
      </c>
      <c r="Q3248" s="1">
        <f t="shared" si="510"/>
        <v>1.9805519680196724</v>
      </c>
    </row>
    <row r="3249" spans="1:17" x14ac:dyDescent="0.25">
      <c r="A3249" s="2">
        <v>40941</v>
      </c>
      <c r="B3249" s="1">
        <v>61.22</v>
      </c>
      <c r="C3249" s="1">
        <v>61.41</v>
      </c>
      <c r="D3249" s="1">
        <v>60.97</v>
      </c>
      <c r="E3249" s="1">
        <v>61.21</v>
      </c>
      <c r="F3249" s="1">
        <v>46373600</v>
      </c>
      <c r="G3249" s="1">
        <v>60.79</v>
      </c>
      <c r="H3249" s="8">
        <f t="shared" si="502"/>
        <v>3.1353135313529901E-3</v>
      </c>
      <c r="I3249" s="1">
        <f t="shared" si="503"/>
        <v>5</v>
      </c>
      <c r="J3249" s="1">
        <f t="shared" si="501"/>
        <v>5</v>
      </c>
      <c r="K3249" s="8">
        <f t="shared" si="504"/>
        <v>1.3818062181279789E-2</v>
      </c>
      <c r="L3249" s="8">
        <f t="shared" si="505"/>
        <v>2.7800625102812893E-2</v>
      </c>
      <c r="M3249" s="8">
        <f t="shared" si="506"/>
        <v>3.9644678401052902E-2</v>
      </c>
      <c r="N3249" s="8">
        <f t="shared" si="507"/>
        <v>5.987826945221264E-2</v>
      </c>
      <c r="O3249" s="1">
        <f t="shared" si="508"/>
        <v>2.0299999999999998</v>
      </c>
      <c r="P3249" s="1">
        <f t="shared" si="509"/>
        <v>60.79</v>
      </c>
      <c r="Q3249" s="1">
        <f t="shared" si="510"/>
        <v>1.9805519680196724</v>
      </c>
    </row>
    <row r="3250" spans="1:17" x14ac:dyDescent="0.25">
      <c r="A3250" s="2">
        <v>40942</v>
      </c>
      <c r="B3250" s="1">
        <v>61.78</v>
      </c>
      <c r="C3250" s="1">
        <v>62.12</v>
      </c>
      <c r="D3250" s="1">
        <v>61.68</v>
      </c>
      <c r="E3250" s="1">
        <v>62.05</v>
      </c>
      <c r="F3250" s="1">
        <v>36453800</v>
      </c>
      <c r="G3250" s="1">
        <v>61.63</v>
      </c>
      <c r="H3250" s="8">
        <f t="shared" si="502"/>
        <v>1.3818062181279789E-2</v>
      </c>
      <c r="I3250" s="1">
        <f t="shared" si="503"/>
        <v>6</v>
      </c>
      <c r="J3250" s="1">
        <f t="shared" si="501"/>
        <v>6</v>
      </c>
      <c r="K3250" s="8">
        <f t="shared" si="504"/>
        <v>-8.1129320136308358E-4</v>
      </c>
      <c r="L3250" s="8">
        <f t="shared" si="505"/>
        <v>6.6526042511763084E-3</v>
      </c>
      <c r="M3250" s="8">
        <f t="shared" si="506"/>
        <v>2.2229433717345426E-2</v>
      </c>
      <c r="N3250" s="8">
        <f t="shared" si="507"/>
        <v>3.4561090378062653E-2</v>
      </c>
      <c r="O3250" s="1">
        <f t="shared" si="508"/>
        <v>2.0550000000000002</v>
      </c>
      <c r="P3250" s="1">
        <f t="shared" si="509"/>
        <v>61.63</v>
      </c>
      <c r="Q3250" s="1">
        <f t="shared" si="510"/>
        <v>1.9805519680196724</v>
      </c>
    </row>
    <row r="3251" spans="1:17" x14ac:dyDescent="0.25">
      <c r="A3251" s="2">
        <v>40945</v>
      </c>
      <c r="B3251" s="1">
        <v>61.82</v>
      </c>
      <c r="C3251" s="1">
        <v>62.02</v>
      </c>
      <c r="D3251" s="1">
        <v>61.66</v>
      </c>
      <c r="E3251" s="1">
        <v>62</v>
      </c>
      <c r="F3251" s="1">
        <v>28541300</v>
      </c>
      <c r="G3251" s="1">
        <v>61.58</v>
      </c>
      <c r="H3251" s="8">
        <f t="shared" si="502"/>
        <v>-8.1129320136308358E-4</v>
      </c>
      <c r="I3251" s="1">
        <f t="shared" si="503"/>
        <v>-1</v>
      </c>
      <c r="J3251" s="1">
        <f t="shared" si="501"/>
        <v>1</v>
      </c>
      <c r="K3251" s="8">
        <f t="shared" si="504"/>
        <v>2.1110750243586995E-3</v>
      </c>
      <c r="L3251" s="8">
        <f t="shared" si="505"/>
        <v>1.6888600194868486E-2</v>
      </c>
      <c r="M3251" s="8">
        <f t="shared" si="506"/>
        <v>2.5982461838259141E-2</v>
      </c>
      <c r="N3251" s="8">
        <f t="shared" si="507"/>
        <v>2.533290029230284E-2</v>
      </c>
      <c r="O3251" s="1">
        <f t="shared" si="508"/>
        <v>2.0499999999999998</v>
      </c>
      <c r="P3251" s="1">
        <f t="shared" si="509"/>
        <v>61.58</v>
      </c>
      <c r="Q3251" s="1">
        <f t="shared" si="510"/>
        <v>1.9805519680196724</v>
      </c>
    </row>
    <row r="3252" spans="1:17" x14ac:dyDescent="0.25">
      <c r="A3252" s="2">
        <v>40946</v>
      </c>
      <c r="B3252" s="1">
        <v>61.95</v>
      </c>
      <c r="C3252" s="1">
        <v>62.25</v>
      </c>
      <c r="D3252" s="1">
        <v>61.67</v>
      </c>
      <c r="E3252" s="1">
        <v>62.13</v>
      </c>
      <c r="F3252" s="1">
        <v>37935700</v>
      </c>
      <c r="G3252" s="1">
        <v>61.71</v>
      </c>
      <c r="H3252" s="8">
        <f t="shared" si="502"/>
        <v>2.1110750243586995E-3</v>
      </c>
      <c r="I3252" s="1">
        <f t="shared" si="503"/>
        <v>1</v>
      </c>
      <c r="J3252" s="1">
        <f t="shared" si="501"/>
        <v>1</v>
      </c>
      <c r="K3252" s="8">
        <f t="shared" si="504"/>
        <v>5.1855452924971512E-3</v>
      </c>
      <c r="L3252" s="8">
        <f t="shared" si="505"/>
        <v>1.7339167071787287E-2</v>
      </c>
      <c r="M3252" s="8">
        <f t="shared" si="506"/>
        <v>1.9121698266083342E-2</v>
      </c>
      <c r="N3252" s="8">
        <f t="shared" si="507"/>
        <v>3.0951223464592337E-2</v>
      </c>
      <c r="O3252" s="1">
        <f t="shared" si="508"/>
        <v>2.04</v>
      </c>
      <c r="P3252" s="1">
        <f t="shared" si="509"/>
        <v>61.71</v>
      </c>
      <c r="Q3252" s="1">
        <f t="shared" si="510"/>
        <v>1.9805519680196724</v>
      </c>
    </row>
    <row r="3253" spans="1:17" x14ac:dyDescent="0.25">
      <c r="A3253" s="2">
        <v>40947</v>
      </c>
      <c r="B3253" s="1">
        <v>62.14</v>
      </c>
      <c r="C3253" s="1">
        <v>62.46</v>
      </c>
      <c r="D3253" s="1">
        <v>61.91</v>
      </c>
      <c r="E3253" s="1">
        <v>62.46</v>
      </c>
      <c r="F3253" s="1">
        <v>41171100</v>
      </c>
      <c r="G3253" s="1">
        <v>62.03</v>
      </c>
      <c r="H3253" s="8">
        <f t="shared" si="502"/>
        <v>5.1855452924971512E-3</v>
      </c>
      <c r="I3253" s="1">
        <f t="shared" si="503"/>
        <v>2</v>
      </c>
      <c r="J3253" s="1">
        <f t="shared" si="501"/>
        <v>2</v>
      </c>
      <c r="K3253" s="8">
        <f t="shared" si="504"/>
        <v>7.2545542479445224E-3</v>
      </c>
      <c r="L3253" s="8">
        <f t="shared" si="505"/>
        <v>4.9975818152507845E-3</v>
      </c>
      <c r="M3253" s="8">
        <f t="shared" si="506"/>
        <v>2.0635176527486809E-2</v>
      </c>
      <c r="N3253" s="8">
        <f t="shared" si="507"/>
        <v>3.6756408189585699E-2</v>
      </c>
      <c r="O3253" s="1">
        <f t="shared" si="508"/>
        <v>2.0299999999999998</v>
      </c>
      <c r="P3253" s="1">
        <f t="shared" si="509"/>
        <v>62.03</v>
      </c>
      <c r="Q3253" s="1">
        <f t="shared" si="510"/>
        <v>1.9805519680196724</v>
      </c>
    </row>
    <row r="3254" spans="1:17" x14ac:dyDescent="0.25">
      <c r="A3254" s="2">
        <v>40948</v>
      </c>
      <c r="B3254" s="1">
        <v>62.7</v>
      </c>
      <c r="C3254" s="1">
        <v>62.98</v>
      </c>
      <c r="D3254" s="1">
        <v>62.32</v>
      </c>
      <c r="E3254" s="1">
        <v>62.91</v>
      </c>
      <c r="F3254" s="1">
        <v>46856400</v>
      </c>
      <c r="G3254" s="1">
        <v>62.48</v>
      </c>
      <c r="H3254" s="8">
        <f t="shared" si="502"/>
        <v>7.2545542479445224E-3</v>
      </c>
      <c r="I3254" s="1">
        <f t="shared" si="503"/>
        <v>3</v>
      </c>
      <c r="J3254" s="1">
        <f t="shared" si="501"/>
        <v>3</v>
      </c>
      <c r="K3254" s="8">
        <f t="shared" si="504"/>
        <v>-7.0422535211267512E-3</v>
      </c>
      <c r="L3254" s="8">
        <f t="shared" si="505"/>
        <v>1.1523687580025754E-2</v>
      </c>
      <c r="M3254" s="8">
        <f t="shared" si="506"/>
        <v>1.6645326504481472E-2</v>
      </c>
      <c r="N3254" s="8">
        <f t="shared" si="507"/>
        <v>3.3610755441741302E-2</v>
      </c>
      <c r="O3254" s="1">
        <f t="shared" si="508"/>
        <v>2.02</v>
      </c>
      <c r="P3254" s="1">
        <f t="shared" si="509"/>
        <v>62.48</v>
      </c>
      <c r="Q3254" s="1">
        <f t="shared" si="510"/>
        <v>1.9805519680196724</v>
      </c>
    </row>
    <row r="3255" spans="1:17" x14ac:dyDescent="0.25">
      <c r="A3255" s="2">
        <v>40949</v>
      </c>
      <c r="B3255" s="1">
        <v>62.46</v>
      </c>
      <c r="C3255" s="1">
        <v>62.64</v>
      </c>
      <c r="D3255" s="1">
        <v>62.25</v>
      </c>
      <c r="E3255" s="1">
        <v>62.47</v>
      </c>
      <c r="F3255" s="1">
        <v>58090500</v>
      </c>
      <c r="G3255" s="1">
        <v>62.04</v>
      </c>
      <c r="H3255" s="8">
        <f t="shared" si="502"/>
        <v>-7.0422535211267512E-3</v>
      </c>
      <c r="I3255" s="1">
        <f t="shared" si="503"/>
        <v>-1</v>
      </c>
      <c r="J3255" s="1">
        <f t="shared" si="501"/>
        <v>1</v>
      </c>
      <c r="K3255" s="8">
        <f t="shared" si="504"/>
        <v>9.3488072211476148E-3</v>
      </c>
      <c r="L3255" s="8">
        <f t="shared" si="505"/>
        <v>1.5473887814313469E-2</v>
      </c>
      <c r="M3255" s="8">
        <f t="shared" si="506"/>
        <v>2.5306254029658248E-2</v>
      </c>
      <c r="N3255" s="8">
        <f t="shared" si="507"/>
        <v>4.1424887169567937E-2</v>
      </c>
      <c r="O3255" s="1">
        <f t="shared" si="508"/>
        <v>1.9950000000000001</v>
      </c>
      <c r="P3255" s="1">
        <f t="shared" si="509"/>
        <v>62.04</v>
      </c>
      <c r="Q3255" s="1">
        <f t="shared" si="510"/>
        <v>1.9805519680196724</v>
      </c>
    </row>
    <row r="3256" spans="1:17" x14ac:dyDescent="0.25">
      <c r="A3256" s="2">
        <v>40952</v>
      </c>
      <c r="B3256" s="1">
        <v>62.94</v>
      </c>
      <c r="C3256" s="1">
        <v>63.13</v>
      </c>
      <c r="D3256" s="1">
        <v>62.65</v>
      </c>
      <c r="E3256" s="1">
        <v>63.05</v>
      </c>
      <c r="F3256" s="1">
        <v>36810200</v>
      </c>
      <c r="G3256" s="1">
        <v>62.62</v>
      </c>
      <c r="H3256" s="8">
        <f t="shared" si="502"/>
        <v>9.3488072211476148E-3</v>
      </c>
      <c r="I3256" s="1">
        <f t="shared" si="503"/>
        <v>1</v>
      </c>
      <c r="J3256" s="1">
        <f t="shared" si="501"/>
        <v>1</v>
      </c>
      <c r="K3256" s="8">
        <f t="shared" si="504"/>
        <v>2.5550942190994963E-3</v>
      </c>
      <c r="L3256" s="8">
        <f t="shared" si="505"/>
        <v>8.9428297668476819E-3</v>
      </c>
      <c r="M3256" s="8">
        <f t="shared" si="506"/>
        <v>2.6189715745768227E-2</v>
      </c>
      <c r="N3256" s="8">
        <f t="shared" si="507"/>
        <v>5.0942190993293002E-2</v>
      </c>
      <c r="O3256" s="1">
        <f t="shared" si="508"/>
        <v>1.9950000000000001</v>
      </c>
      <c r="P3256" s="1">
        <f t="shared" si="509"/>
        <v>62.62</v>
      </c>
      <c r="Q3256" s="1">
        <f t="shared" si="510"/>
        <v>1.9805519680196724</v>
      </c>
    </row>
    <row r="3257" spans="1:17" x14ac:dyDescent="0.25">
      <c r="A3257" s="2">
        <v>40953</v>
      </c>
      <c r="B3257" s="1">
        <v>62.91</v>
      </c>
      <c r="C3257" s="1">
        <v>63.22</v>
      </c>
      <c r="D3257" s="1">
        <v>62.69</v>
      </c>
      <c r="E3257" s="1">
        <v>63.21</v>
      </c>
      <c r="F3257" s="1">
        <v>51648200</v>
      </c>
      <c r="G3257" s="1">
        <v>62.78</v>
      </c>
      <c r="H3257" s="8">
        <f t="shared" si="502"/>
        <v>2.5550942190994963E-3</v>
      </c>
      <c r="I3257" s="1">
        <f t="shared" si="503"/>
        <v>2</v>
      </c>
      <c r="J3257" s="1">
        <f t="shared" si="501"/>
        <v>2</v>
      </c>
      <c r="K3257" s="8">
        <f t="shared" si="504"/>
        <v>-7.008601465434805E-3</v>
      </c>
      <c r="L3257" s="8">
        <f t="shared" si="505"/>
        <v>1.7521503663586735E-3</v>
      </c>
      <c r="M3257" s="8">
        <f t="shared" si="506"/>
        <v>1.8955081236062377E-2</v>
      </c>
      <c r="N3257" s="8">
        <f t="shared" si="507"/>
        <v>5.1927365402994585E-2</v>
      </c>
      <c r="O3257" s="1">
        <f t="shared" si="508"/>
        <v>1.9950000000000001</v>
      </c>
      <c r="P3257" s="1">
        <f t="shared" si="509"/>
        <v>62.78</v>
      </c>
      <c r="Q3257" s="1">
        <f t="shared" si="510"/>
        <v>1.9805519680196724</v>
      </c>
    </row>
    <row r="3258" spans="1:17" x14ac:dyDescent="0.25">
      <c r="A3258" s="2">
        <v>40954</v>
      </c>
      <c r="B3258" s="1">
        <v>63.51</v>
      </c>
      <c r="C3258" s="1">
        <v>63.86</v>
      </c>
      <c r="D3258" s="1">
        <v>62.67</v>
      </c>
      <c r="E3258" s="1">
        <v>62.77</v>
      </c>
      <c r="F3258" s="1">
        <v>105709100</v>
      </c>
      <c r="G3258" s="1">
        <v>62.34</v>
      </c>
      <c r="H3258" s="8">
        <f t="shared" si="502"/>
        <v>-7.008601465434805E-3</v>
      </c>
      <c r="I3258" s="1">
        <f t="shared" si="503"/>
        <v>-1</v>
      </c>
      <c r="J3258" s="1">
        <f t="shared" si="501"/>
        <v>1</v>
      </c>
      <c r="K3258" s="8">
        <f t="shared" si="504"/>
        <v>1.3795316008982983E-2</v>
      </c>
      <c r="L3258" s="8">
        <f t="shared" si="505"/>
        <v>1.5559833172922755E-2</v>
      </c>
      <c r="M3258" s="8">
        <f t="shared" si="506"/>
        <v>3.4327879371190306E-2</v>
      </c>
      <c r="N3258" s="8">
        <f t="shared" si="507"/>
        <v>6.2399743342957947E-2</v>
      </c>
      <c r="O3258" s="1">
        <f t="shared" si="508"/>
        <v>1.9850000000000001</v>
      </c>
      <c r="P3258" s="1">
        <f t="shared" si="509"/>
        <v>62.34</v>
      </c>
      <c r="Q3258" s="1">
        <f t="shared" si="510"/>
        <v>1.9805519680196724</v>
      </c>
    </row>
    <row r="3259" spans="1:17" x14ac:dyDescent="0.25">
      <c r="A3259" s="2">
        <v>40955</v>
      </c>
      <c r="B3259" s="1">
        <v>62.79</v>
      </c>
      <c r="C3259" s="1">
        <v>63.7</v>
      </c>
      <c r="D3259" s="1">
        <v>62.63</v>
      </c>
      <c r="E3259" s="1">
        <v>63.63</v>
      </c>
      <c r="F3259" s="1">
        <v>83642300</v>
      </c>
      <c r="G3259" s="1">
        <v>63.2</v>
      </c>
      <c r="H3259" s="8">
        <f t="shared" si="502"/>
        <v>1.3795316008982983E-2</v>
      </c>
      <c r="I3259" s="1">
        <f t="shared" si="503"/>
        <v>1</v>
      </c>
      <c r="J3259" s="1">
        <f t="shared" si="501"/>
        <v>1</v>
      </c>
      <c r="K3259" s="8">
        <f t="shared" si="504"/>
        <v>-3.1645569620253333E-3</v>
      </c>
      <c r="L3259" s="8">
        <f t="shared" si="505"/>
        <v>5.0632911392405333E-3</v>
      </c>
      <c r="M3259" s="8">
        <f t="shared" si="506"/>
        <v>1.9462025316455689E-2</v>
      </c>
      <c r="N3259" s="8">
        <f t="shared" si="507"/>
        <v>4.7151898734177244E-2</v>
      </c>
      <c r="O3259" s="1">
        <f t="shared" si="508"/>
        <v>1.97</v>
      </c>
      <c r="P3259" s="1">
        <f t="shared" si="509"/>
        <v>63.2</v>
      </c>
      <c r="Q3259" s="1">
        <f t="shared" si="510"/>
        <v>1.9805519680196724</v>
      </c>
    </row>
    <row r="3260" spans="1:17" x14ac:dyDescent="0.25">
      <c r="A3260" s="2">
        <v>40956</v>
      </c>
      <c r="B3260" s="1">
        <v>63.64</v>
      </c>
      <c r="C3260" s="1">
        <v>63.69</v>
      </c>
      <c r="D3260" s="1">
        <v>63.15</v>
      </c>
      <c r="E3260" s="1">
        <v>63.43</v>
      </c>
      <c r="F3260" s="1">
        <v>76112300</v>
      </c>
      <c r="G3260" s="1">
        <v>63</v>
      </c>
      <c r="H3260" s="8">
        <f t="shared" si="502"/>
        <v>-3.1645569620253333E-3</v>
      </c>
      <c r="I3260" s="1">
        <f t="shared" si="503"/>
        <v>-1</v>
      </c>
      <c r="J3260" s="1">
        <f t="shared" si="501"/>
        <v>1</v>
      </c>
      <c r="K3260" s="8">
        <f t="shared" si="504"/>
        <v>2.8571428571428914E-3</v>
      </c>
      <c r="L3260" s="8">
        <f t="shared" si="505"/>
        <v>9.682539682539737E-3</v>
      </c>
      <c r="M3260" s="8">
        <f t="shared" si="506"/>
        <v>1.2063492063492109E-2</v>
      </c>
      <c r="N3260" s="8">
        <f t="shared" si="507"/>
        <v>5.7936507936507953E-2</v>
      </c>
      <c r="O3260" s="1">
        <f t="shared" si="508"/>
        <v>1.95</v>
      </c>
      <c r="P3260" s="1">
        <f t="shared" si="509"/>
        <v>63</v>
      </c>
      <c r="Q3260" s="1">
        <f t="shared" si="510"/>
        <v>1.9805519680196724</v>
      </c>
    </row>
    <row r="3261" spans="1:17" x14ac:dyDescent="0.25">
      <c r="A3261" s="2">
        <v>40960</v>
      </c>
      <c r="B3261" s="1">
        <v>63.5</v>
      </c>
      <c r="C3261" s="1">
        <v>63.89</v>
      </c>
      <c r="D3261" s="1">
        <v>63.21</v>
      </c>
      <c r="E3261" s="1">
        <v>63.61</v>
      </c>
      <c r="F3261" s="1">
        <v>38141300</v>
      </c>
      <c r="G3261" s="1">
        <v>63.18</v>
      </c>
      <c r="H3261" s="8">
        <f t="shared" si="502"/>
        <v>2.8571428571428914E-3</v>
      </c>
      <c r="I3261" s="1">
        <f t="shared" si="503"/>
        <v>1</v>
      </c>
      <c r="J3261" s="1">
        <f t="shared" si="501"/>
        <v>1</v>
      </c>
      <c r="K3261" s="8">
        <f t="shared" si="504"/>
        <v>-4.5900601456156931E-3</v>
      </c>
      <c r="L3261" s="8">
        <f t="shared" si="505"/>
        <v>1.7094017094017255E-2</v>
      </c>
      <c r="M3261" s="8">
        <f t="shared" si="506"/>
        <v>-6.3311174422286953E-4</v>
      </c>
      <c r="N3261" s="8">
        <f t="shared" si="507"/>
        <v>5.6821779044001097E-2</v>
      </c>
      <c r="O3261" s="1">
        <f t="shared" si="508"/>
        <v>1.925</v>
      </c>
      <c r="P3261" s="1">
        <f t="shared" si="509"/>
        <v>63.18</v>
      </c>
      <c r="Q3261" s="1">
        <f t="shared" si="510"/>
        <v>1.9805519680196724</v>
      </c>
    </row>
    <row r="3262" spans="1:17" x14ac:dyDescent="0.25">
      <c r="A3262" s="2">
        <v>40961</v>
      </c>
      <c r="B3262" s="1">
        <v>63.49</v>
      </c>
      <c r="C3262" s="1">
        <v>63.68</v>
      </c>
      <c r="D3262" s="1">
        <v>63.23</v>
      </c>
      <c r="E3262" s="1">
        <v>63.32</v>
      </c>
      <c r="F3262" s="1">
        <v>43174700</v>
      </c>
      <c r="G3262" s="1">
        <v>62.89</v>
      </c>
      <c r="H3262" s="8">
        <f t="shared" si="502"/>
        <v>-4.5900601456156931E-3</v>
      </c>
      <c r="I3262" s="1">
        <f t="shared" si="503"/>
        <v>-1</v>
      </c>
      <c r="J3262" s="1">
        <f t="shared" si="501"/>
        <v>1</v>
      </c>
      <c r="K3262" s="8">
        <f t="shared" si="504"/>
        <v>6.6783272380346315E-3</v>
      </c>
      <c r="L3262" s="8">
        <f t="shared" si="505"/>
        <v>1.7172841469232036E-2</v>
      </c>
      <c r="M3262" s="8">
        <f t="shared" si="506"/>
        <v>1.1607568770869658E-2</v>
      </c>
      <c r="N3262" s="8">
        <f t="shared" si="507"/>
        <v>6.185403084751151E-2</v>
      </c>
      <c r="O3262" s="1">
        <f t="shared" si="508"/>
        <v>1.925</v>
      </c>
      <c r="P3262" s="1">
        <f t="shared" si="509"/>
        <v>62.89</v>
      </c>
      <c r="Q3262" s="1">
        <f t="shared" si="510"/>
        <v>1.9805519680196724</v>
      </c>
    </row>
    <row r="3263" spans="1:17" x14ac:dyDescent="0.25">
      <c r="A3263" s="2">
        <v>40962</v>
      </c>
      <c r="B3263" s="1">
        <v>63.4</v>
      </c>
      <c r="C3263" s="1">
        <v>63.81</v>
      </c>
      <c r="D3263" s="1">
        <v>63.09</v>
      </c>
      <c r="E3263" s="1">
        <v>63.74</v>
      </c>
      <c r="F3263" s="1">
        <v>54250000</v>
      </c>
      <c r="G3263" s="1">
        <v>63.31</v>
      </c>
      <c r="H3263" s="8">
        <f t="shared" si="502"/>
        <v>6.6783272380346315E-3</v>
      </c>
      <c r="I3263" s="1">
        <f t="shared" si="503"/>
        <v>1</v>
      </c>
      <c r="J3263" s="1">
        <f t="shared" si="501"/>
        <v>1</v>
      </c>
      <c r="K3263" s="8">
        <f t="shared" si="504"/>
        <v>3.3170115305638515E-3</v>
      </c>
      <c r="L3263" s="8">
        <f t="shared" si="505"/>
        <v>1.848049281314168E-2</v>
      </c>
      <c r="M3263" s="8">
        <f t="shared" si="506"/>
        <v>1.5795293002685229E-2</v>
      </c>
      <c r="N3263" s="8">
        <f t="shared" si="507"/>
        <v>5.2598325698941739E-2</v>
      </c>
      <c r="O3263" s="1">
        <f t="shared" si="508"/>
        <v>1.92</v>
      </c>
      <c r="P3263" s="1">
        <f t="shared" si="509"/>
        <v>63.31</v>
      </c>
      <c r="Q3263" s="1">
        <f t="shared" si="510"/>
        <v>1.9805519680196724</v>
      </c>
    </row>
    <row r="3264" spans="1:17" x14ac:dyDescent="0.25">
      <c r="A3264" s="2">
        <v>40963</v>
      </c>
      <c r="B3264" s="1">
        <v>63.92</v>
      </c>
      <c r="C3264" s="1">
        <v>64.069999999999993</v>
      </c>
      <c r="D3264" s="1">
        <v>63.8</v>
      </c>
      <c r="E3264" s="1">
        <v>63.96</v>
      </c>
      <c r="F3264" s="1">
        <v>41364900</v>
      </c>
      <c r="G3264" s="1">
        <v>63.52</v>
      </c>
      <c r="H3264" s="8">
        <f t="shared" si="502"/>
        <v>3.3170115305638515E-3</v>
      </c>
      <c r="I3264" s="1">
        <f t="shared" si="503"/>
        <v>2</v>
      </c>
      <c r="J3264" s="1">
        <f t="shared" si="501"/>
        <v>2</v>
      </c>
      <c r="K3264" s="8">
        <f t="shared" si="504"/>
        <v>1.4168765743072242E-3</v>
      </c>
      <c r="L3264" s="8">
        <f t="shared" si="505"/>
        <v>1.4326196473551711E-2</v>
      </c>
      <c r="M3264" s="8">
        <f t="shared" si="506"/>
        <v>1.6687657430730418E-2</v>
      </c>
      <c r="N3264" s="8">
        <f t="shared" si="507"/>
        <v>4.848866498740545E-2</v>
      </c>
      <c r="O3264" s="1">
        <f t="shared" si="508"/>
        <v>1.915</v>
      </c>
      <c r="P3264" s="1">
        <f t="shared" si="509"/>
        <v>63.52</v>
      </c>
      <c r="Q3264" s="1">
        <f t="shared" si="510"/>
        <v>1.9805519680196724</v>
      </c>
    </row>
    <row r="3265" spans="1:17" x14ac:dyDescent="0.25">
      <c r="A3265" s="2">
        <v>40966</v>
      </c>
      <c r="B3265" s="1">
        <v>63.61</v>
      </c>
      <c r="C3265" s="1">
        <v>64.260000000000005</v>
      </c>
      <c r="D3265" s="1">
        <v>63.33</v>
      </c>
      <c r="E3265" s="1">
        <v>64.05</v>
      </c>
      <c r="F3265" s="1">
        <v>42678500</v>
      </c>
      <c r="G3265" s="1">
        <v>63.61</v>
      </c>
      <c r="H3265" s="8">
        <f t="shared" si="502"/>
        <v>1.4168765743072242E-3</v>
      </c>
      <c r="I3265" s="1">
        <f t="shared" si="503"/>
        <v>3</v>
      </c>
      <c r="J3265" s="1">
        <f t="shared" si="501"/>
        <v>3</v>
      </c>
      <c r="K3265" s="8">
        <f t="shared" si="504"/>
        <v>1.0218519100770429E-2</v>
      </c>
      <c r="L3265" s="8">
        <f t="shared" si="505"/>
        <v>2.358119792485347E-3</v>
      </c>
      <c r="M3265" s="8">
        <f t="shared" si="506"/>
        <v>1.572079861656972E-2</v>
      </c>
      <c r="N3265" s="8">
        <f t="shared" si="507"/>
        <v>6.5241314258764449E-2</v>
      </c>
      <c r="O3265" s="1">
        <f t="shared" si="508"/>
        <v>1.925</v>
      </c>
      <c r="P3265" s="1">
        <f t="shared" si="509"/>
        <v>63.61</v>
      </c>
      <c r="Q3265" s="1">
        <f t="shared" si="510"/>
        <v>1.9805519680196724</v>
      </c>
    </row>
    <row r="3266" spans="1:17" x14ac:dyDescent="0.25">
      <c r="A3266" s="2">
        <v>40967</v>
      </c>
      <c r="B3266" s="1">
        <v>64.11</v>
      </c>
      <c r="C3266" s="1">
        <v>64.7</v>
      </c>
      <c r="D3266" s="1">
        <v>64.03</v>
      </c>
      <c r="E3266" s="1">
        <v>64.7</v>
      </c>
      <c r="F3266" s="1">
        <v>43717500</v>
      </c>
      <c r="G3266" s="1">
        <v>64.260000000000005</v>
      </c>
      <c r="H3266" s="8">
        <f t="shared" si="502"/>
        <v>1.0218519100770429E-2</v>
      </c>
      <c r="I3266" s="1">
        <f t="shared" si="503"/>
        <v>4</v>
      </c>
      <c r="J3266" s="1">
        <f t="shared" si="501"/>
        <v>4</v>
      </c>
      <c r="K3266" s="8">
        <f t="shared" si="504"/>
        <v>-4.512916277622292E-3</v>
      </c>
      <c r="L3266" s="8">
        <f t="shared" si="505"/>
        <v>-1.7429193899782258E-2</v>
      </c>
      <c r="M3266" s="8">
        <f t="shared" si="506"/>
        <v>2.4120759414877124E-2</v>
      </c>
      <c r="N3266" s="8">
        <f t="shared" si="507"/>
        <v>5.6022408963585235E-2</v>
      </c>
      <c r="O3266" s="1">
        <f t="shared" si="508"/>
        <v>1.94</v>
      </c>
      <c r="P3266" s="1">
        <f t="shared" si="509"/>
        <v>64.260000000000005</v>
      </c>
      <c r="Q3266" s="1">
        <f t="shared" si="510"/>
        <v>1.9805519680196724</v>
      </c>
    </row>
    <row r="3267" spans="1:17" x14ac:dyDescent="0.25">
      <c r="A3267" s="2">
        <v>40968</v>
      </c>
      <c r="B3267" s="1">
        <v>64.75</v>
      </c>
      <c r="C3267" s="1">
        <v>64.959999999999994</v>
      </c>
      <c r="D3267" s="1">
        <v>64.2</v>
      </c>
      <c r="E3267" s="1">
        <v>64.41</v>
      </c>
      <c r="F3267" s="1">
        <v>59784400</v>
      </c>
      <c r="G3267" s="1">
        <v>63.97</v>
      </c>
      <c r="H3267" s="8">
        <f t="shared" si="502"/>
        <v>-4.512916277622292E-3</v>
      </c>
      <c r="I3267" s="1">
        <f t="shared" si="503"/>
        <v>-1</v>
      </c>
      <c r="J3267" s="1">
        <f t="shared" ref="J3267:J3330" si="511">ABS(I3267)</f>
        <v>1</v>
      </c>
      <c r="K3267" s="8">
        <f t="shared" si="504"/>
        <v>7.9724871033297617E-3</v>
      </c>
      <c r="L3267" s="8">
        <f t="shared" si="505"/>
        <v>-5.4713146787557232E-3</v>
      </c>
      <c r="M3267" s="8">
        <f t="shared" si="506"/>
        <v>3.2358918242926471E-2</v>
      </c>
      <c r="N3267" s="8">
        <f t="shared" si="507"/>
        <v>5.658902610598715E-2</v>
      </c>
      <c r="O3267" s="1">
        <f t="shared" si="508"/>
        <v>1.94</v>
      </c>
      <c r="P3267" s="1">
        <f t="shared" si="509"/>
        <v>63.97</v>
      </c>
      <c r="Q3267" s="1">
        <f t="shared" si="510"/>
        <v>1.9805519680196724</v>
      </c>
    </row>
    <row r="3268" spans="1:17" x14ac:dyDescent="0.25">
      <c r="A3268" s="2">
        <v>40969</v>
      </c>
      <c r="B3268" s="1">
        <v>64.650000000000006</v>
      </c>
      <c r="C3268" s="1">
        <v>64.98</v>
      </c>
      <c r="D3268" s="1">
        <v>64.459999999999994</v>
      </c>
      <c r="E3268" s="1">
        <v>64.92</v>
      </c>
      <c r="F3268" s="1">
        <v>67558900</v>
      </c>
      <c r="G3268" s="1">
        <v>64.48</v>
      </c>
      <c r="H3268" s="8">
        <f t="shared" ref="H3268:H3331" si="512">G3268/G3267-1</f>
        <v>7.9724871033297617E-3</v>
      </c>
      <c r="I3268" s="1">
        <f t="shared" ref="I3268:I3331" si="513">IF(H3268&gt;0,IF(I3267&gt;0,I3267+1,1),IF(I3267&lt;0,I3267-1,-1))</f>
        <v>1</v>
      </c>
      <c r="J3268" s="1">
        <f t="shared" si="511"/>
        <v>1</v>
      </c>
      <c r="K3268" s="8">
        <f t="shared" ref="K3268:K3331" si="514">G3269/G3268-1</f>
        <v>-7.7543424317616516E-4</v>
      </c>
      <c r="L3268" s="8">
        <f t="shared" ref="L3268:L3331" si="515">G3273/G3268-1</f>
        <v>-2.6364764267989838E-3</v>
      </c>
      <c r="M3268" s="8">
        <f t="shared" ref="M3268:M3331" si="516">G3278/G3268-1</f>
        <v>2.7140198511166336E-2</v>
      </c>
      <c r="N3268" s="8">
        <f t="shared" ref="N3268:N3331" si="517">G3288/G3268-1</f>
        <v>4.4199751861042191E-2</v>
      </c>
      <c r="O3268" s="1">
        <f t="shared" si="508"/>
        <v>1.9350000000000001</v>
      </c>
      <c r="P3268" s="1">
        <f t="shared" si="509"/>
        <v>64.48</v>
      </c>
      <c r="Q3268" s="1">
        <f t="shared" si="510"/>
        <v>1.9805519680196724</v>
      </c>
    </row>
    <row r="3269" spans="1:17" x14ac:dyDescent="0.25">
      <c r="A3269" s="2">
        <v>40970</v>
      </c>
      <c r="B3269" s="1">
        <v>64.83</v>
      </c>
      <c r="C3269" s="1">
        <v>65.08</v>
      </c>
      <c r="D3269" s="1">
        <v>64.66</v>
      </c>
      <c r="E3269" s="1">
        <v>64.87</v>
      </c>
      <c r="F3269" s="1">
        <v>33358200</v>
      </c>
      <c r="G3269" s="1">
        <v>64.430000000000007</v>
      </c>
      <c r="H3269" s="8">
        <f t="shared" si="512"/>
        <v>-7.7543424317616516E-4</v>
      </c>
      <c r="I3269" s="1">
        <f t="shared" si="513"/>
        <v>-1</v>
      </c>
      <c r="J3269" s="1">
        <f t="shared" si="511"/>
        <v>1</v>
      </c>
      <c r="K3269" s="8">
        <f t="shared" si="514"/>
        <v>-1.0398882508148466E-2</v>
      </c>
      <c r="L3269" s="8">
        <f t="shared" si="515"/>
        <v>2.3281080242121277E-3</v>
      </c>
      <c r="M3269" s="8">
        <f t="shared" si="516"/>
        <v>2.7161260282477118E-2</v>
      </c>
      <c r="N3269" s="8">
        <f t="shared" si="517"/>
        <v>4.2992394847120918E-2</v>
      </c>
      <c r="O3269" s="1">
        <f t="shared" si="508"/>
        <v>1.9350000000000001</v>
      </c>
      <c r="P3269" s="1">
        <f t="shared" si="509"/>
        <v>64.430000000000007</v>
      </c>
      <c r="Q3269" s="1">
        <f t="shared" si="510"/>
        <v>1.9805519680196724</v>
      </c>
    </row>
    <row r="3270" spans="1:17" x14ac:dyDescent="0.25">
      <c r="A3270" s="2">
        <v>40973</v>
      </c>
      <c r="B3270" s="1">
        <v>64.83</v>
      </c>
      <c r="C3270" s="1">
        <v>64.91</v>
      </c>
      <c r="D3270" s="1">
        <v>63.99</v>
      </c>
      <c r="E3270" s="1">
        <v>64.2</v>
      </c>
      <c r="F3270" s="1">
        <v>45788800</v>
      </c>
      <c r="G3270" s="1">
        <v>63.76</v>
      </c>
      <c r="H3270" s="8">
        <f t="shared" si="512"/>
        <v>-1.0398882508148466E-2</v>
      </c>
      <c r="I3270" s="1">
        <f t="shared" si="513"/>
        <v>-2</v>
      </c>
      <c r="J3270" s="1">
        <f t="shared" si="511"/>
        <v>2</v>
      </c>
      <c r="K3270" s="8">
        <f t="shared" si="514"/>
        <v>-9.7239648682558855E-3</v>
      </c>
      <c r="L3270" s="8">
        <f t="shared" si="515"/>
        <v>1.3331242158092893E-2</v>
      </c>
      <c r="M3270" s="8">
        <f t="shared" si="516"/>
        <v>4.5326223337515792E-2</v>
      </c>
      <c r="N3270" s="8">
        <f t="shared" si="517"/>
        <v>6.4930991217064138E-2</v>
      </c>
      <c r="O3270" s="1">
        <f t="shared" si="508"/>
        <v>1.9350000000000001</v>
      </c>
      <c r="P3270" s="1">
        <f t="shared" si="509"/>
        <v>63.76</v>
      </c>
      <c r="Q3270" s="1">
        <f t="shared" si="510"/>
        <v>1.9805519680196724</v>
      </c>
    </row>
    <row r="3271" spans="1:17" x14ac:dyDescent="0.25">
      <c r="A3271" s="2">
        <v>40974</v>
      </c>
      <c r="B3271" s="1">
        <v>63.57</v>
      </c>
      <c r="C3271" s="1">
        <v>63.72</v>
      </c>
      <c r="D3271" s="1">
        <v>63.23</v>
      </c>
      <c r="E3271" s="1">
        <v>63.57</v>
      </c>
      <c r="F3271" s="1">
        <v>54638600</v>
      </c>
      <c r="G3271" s="1">
        <v>63.14</v>
      </c>
      <c r="H3271" s="8">
        <f t="shared" si="512"/>
        <v>-9.7239648682558855E-3</v>
      </c>
      <c r="I3271" s="1">
        <f t="shared" si="513"/>
        <v>-3</v>
      </c>
      <c r="J3271" s="1">
        <f t="shared" si="511"/>
        <v>3</v>
      </c>
      <c r="K3271" s="8">
        <f t="shared" si="514"/>
        <v>7.6021539436172958E-3</v>
      </c>
      <c r="L3271" s="8">
        <f t="shared" si="515"/>
        <v>4.2286981311371541E-2</v>
      </c>
      <c r="M3271" s="8">
        <f t="shared" si="516"/>
        <v>5.7491289198606133E-2</v>
      </c>
      <c r="N3271" s="8">
        <f t="shared" si="517"/>
        <v>7.507127019322124E-2</v>
      </c>
      <c r="O3271" s="1">
        <f t="shared" si="508"/>
        <v>1.9350000000000001</v>
      </c>
      <c r="P3271" s="1">
        <f t="shared" si="509"/>
        <v>63.14</v>
      </c>
      <c r="Q3271" s="1">
        <f t="shared" si="510"/>
        <v>1.9805519680196724</v>
      </c>
    </row>
    <row r="3272" spans="1:17" x14ac:dyDescent="0.25">
      <c r="A3272" s="2">
        <v>40975</v>
      </c>
      <c r="B3272" s="1">
        <v>63.87</v>
      </c>
      <c r="C3272" s="1">
        <v>64.209999999999994</v>
      </c>
      <c r="D3272" s="1">
        <v>63.77</v>
      </c>
      <c r="E3272" s="1">
        <v>64.06</v>
      </c>
      <c r="F3272" s="1">
        <v>42741800</v>
      </c>
      <c r="G3272" s="1">
        <v>63.62</v>
      </c>
      <c r="H3272" s="8">
        <f t="shared" si="512"/>
        <v>7.6021539436172958E-3</v>
      </c>
      <c r="I3272" s="1">
        <f t="shared" si="513"/>
        <v>1</v>
      </c>
      <c r="J3272" s="1">
        <f t="shared" si="511"/>
        <v>1</v>
      </c>
      <c r="K3272" s="8">
        <f t="shared" si="514"/>
        <v>1.08456460232631E-2</v>
      </c>
      <c r="L3272" s="8">
        <f t="shared" si="515"/>
        <v>3.8038352719270918E-2</v>
      </c>
      <c r="M3272" s="8">
        <f t="shared" si="516"/>
        <v>4.9669915121031138E-2</v>
      </c>
      <c r="N3272" s="8">
        <f t="shared" si="517"/>
        <v>5.2342030807922102E-2</v>
      </c>
      <c r="O3272" s="1">
        <f t="shared" si="508"/>
        <v>1.9350000000000001</v>
      </c>
      <c r="P3272" s="1">
        <f t="shared" si="509"/>
        <v>63.62</v>
      </c>
      <c r="Q3272" s="1">
        <f t="shared" si="510"/>
        <v>1.9805519680196724</v>
      </c>
    </row>
    <row r="3273" spans="1:17" x14ac:dyDescent="0.25">
      <c r="A3273" s="2">
        <v>40976</v>
      </c>
      <c r="B3273" s="1">
        <v>64.44</v>
      </c>
      <c r="C3273" s="1">
        <v>64.94</v>
      </c>
      <c r="D3273" s="1">
        <v>64.3</v>
      </c>
      <c r="E3273" s="1">
        <v>64.75</v>
      </c>
      <c r="F3273" s="1">
        <v>43711100</v>
      </c>
      <c r="G3273" s="1">
        <v>64.31</v>
      </c>
      <c r="H3273" s="8">
        <f t="shared" si="512"/>
        <v>1.08456460232631E-2</v>
      </c>
      <c r="I3273" s="1">
        <f t="shared" si="513"/>
        <v>2</v>
      </c>
      <c r="J3273" s="1">
        <f t="shared" si="511"/>
        <v>2</v>
      </c>
      <c r="K3273" s="8">
        <f t="shared" si="514"/>
        <v>4.198413932514411E-3</v>
      </c>
      <c r="L3273" s="8">
        <f t="shared" si="515"/>
        <v>2.9855387964546676E-2</v>
      </c>
      <c r="M3273" s="8">
        <f t="shared" si="516"/>
        <v>3.6230757269475999E-2</v>
      </c>
      <c r="N3273" s="8">
        <f t="shared" si="517"/>
        <v>4.7582024568496362E-2</v>
      </c>
      <c r="O3273" s="1">
        <f t="shared" si="508"/>
        <v>1.9350000000000001</v>
      </c>
      <c r="P3273" s="1">
        <f t="shared" si="509"/>
        <v>64.31</v>
      </c>
      <c r="Q3273" s="1">
        <f t="shared" si="510"/>
        <v>1.9805519680196724</v>
      </c>
    </row>
    <row r="3274" spans="1:17" x14ac:dyDescent="0.25">
      <c r="A3274" s="2">
        <v>40977</v>
      </c>
      <c r="B3274" s="1">
        <v>64.86</v>
      </c>
      <c r="C3274" s="1">
        <v>65.14</v>
      </c>
      <c r="D3274" s="1">
        <v>64.819999999999993</v>
      </c>
      <c r="E3274" s="1">
        <v>65.02</v>
      </c>
      <c r="F3274" s="1">
        <v>43117200</v>
      </c>
      <c r="G3274" s="1">
        <v>64.58</v>
      </c>
      <c r="H3274" s="8">
        <f t="shared" si="512"/>
        <v>4.198413932514411E-3</v>
      </c>
      <c r="I3274" s="1">
        <f t="shared" si="513"/>
        <v>3</v>
      </c>
      <c r="J3274" s="1">
        <f t="shared" si="511"/>
        <v>3</v>
      </c>
      <c r="K3274" s="8">
        <f t="shared" si="514"/>
        <v>4.6454010529584089E-4</v>
      </c>
      <c r="L3274" s="8">
        <f t="shared" si="515"/>
        <v>2.477547228244048E-2</v>
      </c>
      <c r="M3274" s="8">
        <f t="shared" si="516"/>
        <v>3.1279033756580921E-2</v>
      </c>
      <c r="N3274" s="8">
        <f t="shared" si="517"/>
        <v>3.5459894704242823E-2</v>
      </c>
      <c r="O3274" s="1">
        <f t="shared" ref="O3274:O3337" si="518">AVERAGE(J3075:J3274)</f>
        <v>1.9350000000000001</v>
      </c>
      <c r="P3274" s="1">
        <f t="shared" ref="P3274:P3337" si="519">G3274</f>
        <v>64.58</v>
      </c>
      <c r="Q3274" s="1">
        <f t="shared" si="510"/>
        <v>1.9805519680196724</v>
      </c>
    </row>
    <row r="3275" spans="1:17" x14ac:dyDescent="0.25">
      <c r="A3275" s="2">
        <v>40980</v>
      </c>
      <c r="B3275" s="1">
        <v>65</v>
      </c>
      <c r="C3275" s="1">
        <v>65.11</v>
      </c>
      <c r="D3275" s="1">
        <v>64.72</v>
      </c>
      <c r="E3275" s="1">
        <v>65.05</v>
      </c>
      <c r="F3275" s="1">
        <v>32687300</v>
      </c>
      <c r="G3275" s="1">
        <v>64.61</v>
      </c>
      <c r="H3275" s="8">
        <f t="shared" si="512"/>
        <v>4.6454010529584089E-4</v>
      </c>
      <c r="I3275" s="1">
        <f t="shared" si="513"/>
        <v>4</v>
      </c>
      <c r="J3275" s="1">
        <f t="shared" si="511"/>
        <v>4</v>
      </c>
      <c r="K3275" s="8">
        <f t="shared" si="514"/>
        <v>1.8572976319455314E-2</v>
      </c>
      <c r="L3275" s="8">
        <f t="shared" si="515"/>
        <v>3.1574059743074034E-2</v>
      </c>
      <c r="M3275" s="8">
        <f t="shared" si="516"/>
        <v>4.8754062838569867E-2</v>
      </c>
      <c r="N3275" s="8">
        <f t="shared" si="517"/>
        <v>1.8263426714131059E-2</v>
      </c>
      <c r="O3275" s="1">
        <f t="shared" si="518"/>
        <v>1.95</v>
      </c>
      <c r="P3275" s="1">
        <f t="shared" si="519"/>
        <v>64.61</v>
      </c>
      <c r="Q3275" s="1">
        <f t="shared" ref="Q3275:Q3338" si="520">AVERAGE(O$202:O$50000)</f>
        <v>1.9805519680196724</v>
      </c>
    </row>
    <row r="3276" spans="1:17" x14ac:dyDescent="0.25">
      <c r="A3276" s="2">
        <v>40981</v>
      </c>
      <c r="B3276" s="1">
        <v>65.400000000000006</v>
      </c>
      <c r="C3276" s="1">
        <v>66.260000000000005</v>
      </c>
      <c r="D3276" s="1">
        <v>65.27</v>
      </c>
      <c r="E3276" s="1">
        <v>66.260000000000005</v>
      </c>
      <c r="F3276" s="1">
        <v>61509300</v>
      </c>
      <c r="G3276" s="1">
        <v>65.81</v>
      </c>
      <c r="H3276" s="8">
        <f t="shared" si="512"/>
        <v>1.8572976319455314E-2</v>
      </c>
      <c r="I3276" s="1">
        <f t="shared" si="513"/>
        <v>5</v>
      </c>
      <c r="J3276" s="1">
        <f t="shared" si="511"/>
        <v>5</v>
      </c>
      <c r="K3276" s="8">
        <f t="shared" si="514"/>
        <v>3.494909588208639E-3</v>
      </c>
      <c r="L3276" s="8">
        <f t="shared" si="515"/>
        <v>1.4587448716000484E-2</v>
      </c>
      <c r="M3276" s="8">
        <f t="shared" si="516"/>
        <v>3.115028111229301E-2</v>
      </c>
      <c r="N3276" s="8">
        <f t="shared" si="517"/>
        <v>4.5585777237502345E-3</v>
      </c>
      <c r="O3276" s="1">
        <f t="shared" si="518"/>
        <v>1.9650000000000001</v>
      </c>
      <c r="P3276" s="1">
        <f t="shared" si="519"/>
        <v>65.81</v>
      </c>
      <c r="Q3276" s="1">
        <f t="shared" si="520"/>
        <v>1.9805519680196724</v>
      </c>
    </row>
    <row r="3277" spans="1:17" x14ac:dyDescent="0.25">
      <c r="A3277" s="2">
        <v>40982</v>
      </c>
      <c r="B3277" s="1">
        <v>66.33</v>
      </c>
      <c r="C3277" s="1">
        <v>66.739999999999995</v>
      </c>
      <c r="D3277" s="1">
        <v>66.08</v>
      </c>
      <c r="E3277" s="1">
        <v>66.489999999999995</v>
      </c>
      <c r="F3277" s="1">
        <v>59926900</v>
      </c>
      <c r="G3277" s="1">
        <v>66.040000000000006</v>
      </c>
      <c r="H3277" s="8">
        <f t="shared" si="512"/>
        <v>3.494909588208639E-3</v>
      </c>
      <c r="I3277" s="1">
        <f t="shared" si="513"/>
        <v>6</v>
      </c>
      <c r="J3277" s="1">
        <f t="shared" si="511"/>
        <v>6</v>
      </c>
      <c r="K3277" s="8">
        <f t="shared" si="514"/>
        <v>2.877044215626956E-3</v>
      </c>
      <c r="L3277" s="8">
        <f t="shared" si="515"/>
        <v>1.1205330102967759E-2</v>
      </c>
      <c r="M3277" s="8">
        <f t="shared" si="516"/>
        <v>2.3470623864324525E-2</v>
      </c>
      <c r="N3277" s="8">
        <f t="shared" si="517"/>
        <v>1.2568140520896387E-2</v>
      </c>
      <c r="O3277" s="1">
        <f t="shared" si="518"/>
        <v>1.98</v>
      </c>
      <c r="P3277" s="1">
        <f t="shared" si="519"/>
        <v>66.040000000000006</v>
      </c>
      <c r="Q3277" s="1">
        <f t="shared" si="520"/>
        <v>1.9805519680196724</v>
      </c>
    </row>
    <row r="3278" spans="1:17" x14ac:dyDescent="0.25">
      <c r="A3278" s="2">
        <v>40983</v>
      </c>
      <c r="B3278" s="1">
        <v>66.69</v>
      </c>
      <c r="C3278" s="1">
        <v>66.819999999999993</v>
      </c>
      <c r="D3278" s="1">
        <v>66.349999999999994</v>
      </c>
      <c r="E3278" s="1">
        <v>66.680000000000007</v>
      </c>
      <c r="F3278" s="1">
        <v>65531200</v>
      </c>
      <c r="G3278" s="1">
        <v>66.23</v>
      </c>
      <c r="H3278" s="8">
        <f t="shared" si="512"/>
        <v>2.877044215626956E-3</v>
      </c>
      <c r="I3278" s="1">
        <f t="shared" si="513"/>
        <v>7</v>
      </c>
      <c r="J3278" s="1">
        <f t="shared" si="511"/>
        <v>7</v>
      </c>
      <c r="K3278" s="8">
        <f t="shared" si="514"/>
        <v>-7.5494488902305701E-4</v>
      </c>
      <c r="L3278" s="8">
        <f t="shared" si="515"/>
        <v>6.1905480899893117E-3</v>
      </c>
      <c r="M3278" s="8">
        <f t="shared" si="516"/>
        <v>1.6608787558508142E-2</v>
      </c>
      <c r="N3278" s="8">
        <f t="shared" si="517"/>
        <v>-5.737581156575744E-3</v>
      </c>
      <c r="O3278" s="1">
        <f t="shared" si="518"/>
        <v>1.9950000000000001</v>
      </c>
      <c r="P3278" s="1">
        <f t="shared" si="519"/>
        <v>66.23</v>
      </c>
      <c r="Q3278" s="1">
        <f t="shared" si="520"/>
        <v>1.9805519680196724</v>
      </c>
    </row>
    <row r="3279" spans="1:17" x14ac:dyDescent="0.25">
      <c r="A3279" s="2">
        <v>40984</v>
      </c>
      <c r="B3279" s="1">
        <v>66.67</v>
      </c>
      <c r="C3279" s="1">
        <v>66.67</v>
      </c>
      <c r="D3279" s="1">
        <v>66.36</v>
      </c>
      <c r="E3279" s="1">
        <v>66.52</v>
      </c>
      <c r="F3279" s="1">
        <v>53023100</v>
      </c>
      <c r="G3279" s="1">
        <v>66.180000000000007</v>
      </c>
      <c r="H3279" s="8">
        <f t="shared" si="512"/>
        <v>-7.5494488902305701E-4</v>
      </c>
      <c r="I3279" s="1">
        <f t="shared" si="513"/>
        <v>-1</v>
      </c>
      <c r="J3279" s="1">
        <f t="shared" si="511"/>
        <v>1</v>
      </c>
      <c r="K3279" s="8">
        <f t="shared" si="514"/>
        <v>7.1018434572378553E-3</v>
      </c>
      <c r="L3279" s="8">
        <f t="shared" si="515"/>
        <v>6.3463281958293649E-3</v>
      </c>
      <c r="M3279" s="8">
        <f t="shared" si="516"/>
        <v>1.5412511332728807E-2</v>
      </c>
      <c r="N3279" s="8">
        <f t="shared" si="517"/>
        <v>-1.6168026594137297E-2</v>
      </c>
      <c r="O3279" s="1">
        <f t="shared" si="518"/>
        <v>1.9950000000000001</v>
      </c>
      <c r="P3279" s="1">
        <f t="shared" si="519"/>
        <v>66.180000000000007</v>
      </c>
      <c r="Q3279" s="1">
        <f t="shared" si="520"/>
        <v>1.9805519680196724</v>
      </c>
    </row>
    <row r="3280" spans="1:17" x14ac:dyDescent="0.25">
      <c r="A3280" s="2">
        <v>40987</v>
      </c>
      <c r="B3280" s="1">
        <v>66.63</v>
      </c>
      <c r="C3280" s="1">
        <v>67.150000000000006</v>
      </c>
      <c r="D3280" s="1">
        <v>66.45</v>
      </c>
      <c r="E3280" s="1">
        <v>66.989999999999995</v>
      </c>
      <c r="F3280" s="1">
        <v>60966200</v>
      </c>
      <c r="G3280" s="1">
        <v>66.650000000000006</v>
      </c>
      <c r="H3280" s="8">
        <f t="shared" si="512"/>
        <v>7.1018434572378553E-3</v>
      </c>
      <c r="I3280" s="1">
        <f t="shared" si="513"/>
        <v>1</v>
      </c>
      <c r="J3280" s="1">
        <f t="shared" si="511"/>
        <v>1</v>
      </c>
      <c r="K3280" s="8">
        <f t="shared" si="514"/>
        <v>1.8004501125279404E-3</v>
      </c>
      <c r="L3280" s="8">
        <f t="shared" si="515"/>
        <v>1.6654163540885225E-2</v>
      </c>
      <c r="M3280" s="8">
        <f t="shared" si="516"/>
        <v>1.8754688672168118E-2</v>
      </c>
      <c r="N3280" s="8">
        <f t="shared" si="517"/>
        <v>-3.1507876969243398E-3</v>
      </c>
      <c r="O3280" s="1">
        <f t="shared" si="518"/>
        <v>1.9950000000000001</v>
      </c>
      <c r="P3280" s="1">
        <f t="shared" si="519"/>
        <v>66.650000000000006</v>
      </c>
      <c r="Q3280" s="1">
        <f t="shared" si="520"/>
        <v>1.9805519680196724</v>
      </c>
    </row>
    <row r="3281" spans="1:17" x14ac:dyDescent="0.25">
      <c r="A3281" s="2">
        <v>40988</v>
      </c>
      <c r="B3281" s="1">
        <v>66.64</v>
      </c>
      <c r="C3281" s="1">
        <v>67.180000000000007</v>
      </c>
      <c r="D3281" s="1">
        <v>66.459999999999994</v>
      </c>
      <c r="E3281" s="1">
        <v>67.11</v>
      </c>
      <c r="F3281" s="1">
        <v>47290600</v>
      </c>
      <c r="G3281" s="1">
        <v>66.77</v>
      </c>
      <c r="H3281" s="8">
        <f t="shared" si="512"/>
        <v>1.8004501125279404E-3</v>
      </c>
      <c r="I3281" s="1">
        <f t="shared" si="513"/>
        <v>2</v>
      </c>
      <c r="J3281" s="1">
        <f t="shared" si="511"/>
        <v>2</v>
      </c>
      <c r="K3281" s="8">
        <f t="shared" si="514"/>
        <v>1.4976785981746232E-4</v>
      </c>
      <c r="L3281" s="8">
        <f t="shared" si="515"/>
        <v>1.6324696720083853E-2</v>
      </c>
      <c r="M3281" s="8">
        <f t="shared" si="516"/>
        <v>1.6624232439718334E-2</v>
      </c>
      <c r="N3281" s="8">
        <f t="shared" si="517"/>
        <v>-7.4883929908641234E-3</v>
      </c>
      <c r="O3281" s="1">
        <f t="shared" si="518"/>
        <v>2</v>
      </c>
      <c r="P3281" s="1">
        <f t="shared" si="519"/>
        <v>66.77</v>
      </c>
      <c r="Q3281" s="1">
        <f t="shared" si="520"/>
        <v>1.9805519680196724</v>
      </c>
    </row>
    <row r="3282" spans="1:17" x14ac:dyDescent="0.25">
      <c r="A3282" s="2">
        <v>40989</v>
      </c>
      <c r="B3282" s="1">
        <v>67.12</v>
      </c>
      <c r="C3282" s="1">
        <v>67.489999999999995</v>
      </c>
      <c r="D3282" s="1">
        <v>67.03</v>
      </c>
      <c r="E3282" s="1">
        <v>67.12</v>
      </c>
      <c r="F3282" s="1">
        <v>39648100</v>
      </c>
      <c r="G3282" s="1">
        <v>66.78</v>
      </c>
      <c r="H3282" s="8">
        <f t="shared" si="512"/>
        <v>1.4976785981746232E-4</v>
      </c>
      <c r="I3282" s="1">
        <f t="shared" si="513"/>
        <v>3</v>
      </c>
      <c r="J3282" s="1">
        <f t="shared" si="511"/>
        <v>3</v>
      </c>
      <c r="K3282" s="8">
        <f t="shared" si="514"/>
        <v>-2.0964360587002462E-3</v>
      </c>
      <c r="L3282" s="8">
        <f t="shared" si="515"/>
        <v>1.2129380053908401E-2</v>
      </c>
      <c r="M3282" s="8">
        <f t="shared" si="516"/>
        <v>2.5456723569932116E-3</v>
      </c>
      <c r="N3282" s="8">
        <f t="shared" si="517"/>
        <v>-1.8867924528301994E-2</v>
      </c>
      <c r="O3282" s="1">
        <f t="shared" si="518"/>
        <v>2.0049999999999999</v>
      </c>
      <c r="P3282" s="1">
        <f t="shared" si="519"/>
        <v>66.78</v>
      </c>
      <c r="Q3282" s="1">
        <f t="shared" si="520"/>
        <v>1.9805519680196724</v>
      </c>
    </row>
    <row r="3283" spans="1:17" x14ac:dyDescent="0.25">
      <c r="A3283" s="2">
        <v>40990</v>
      </c>
      <c r="B3283" s="1">
        <v>66.72</v>
      </c>
      <c r="C3283" s="1">
        <v>67.14</v>
      </c>
      <c r="D3283" s="1">
        <v>66.680000000000007</v>
      </c>
      <c r="E3283" s="1">
        <v>66.98</v>
      </c>
      <c r="F3283" s="1">
        <v>56953900</v>
      </c>
      <c r="G3283" s="1">
        <v>66.64</v>
      </c>
      <c r="H3283" s="8">
        <f t="shared" si="512"/>
        <v>-2.0964360587002462E-3</v>
      </c>
      <c r="I3283" s="1">
        <f t="shared" si="513"/>
        <v>-1</v>
      </c>
      <c r="J3283" s="1">
        <f t="shared" si="511"/>
        <v>1</v>
      </c>
      <c r="K3283" s="8">
        <f t="shared" si="514"/>
        <v>-6.0024009603854012E-4</v>
      </c>
      <c r="L3283" s="8">
        <f t="shared" si="515"/>
        <v>1.0354141656662597E-2</v>
      </c>
      <c r="M3283" s="8">
        <f t="shared" si="516"/>
        <v>1.0954381752701137E-2</v>
      </c>
      <c r="N3283" s="8">
        <f t="shared" si="517"/>
        <v>-1.9507803121248446E-2</v>
      </c>
      <c r="O3283" s="1">
        <f t="shared" si="518"/>
        <v>1.9950000000000001</v>
      </c>
      <c r="P3283" s="1">
        <f t="shared" si="519"/>
        <v>66.64</v>
      </c>
      <c r="Q3283" s="1">
        <f t="shared" si="520"/>
        <v>1.9805519680196724</v>
      </c>
    </row>
    <row r="3284" spans="1:17" x14ac:dyDescent="0.25">
      <c r="A3284" s="2">
        <v>40991</v>
      </c>
      <c r="B3284" s="1">
        <v>67.06</v>
      </c>
      <c r="C3284" s="1">
        <v>67.08</v>
      </c>
      <c r="D3284" s="1">
        <v>66.56</v>
      </c>
      <c r="E3284" s="1">
        <v>66.94</v>
      </c>
      <c r="F3284" s="1">
        <v>45541700</v>
      </c>
      <c r="G3284" s="1">
        <v>66.599999999999994</v>
      </c>
      <c r="H3284" s="8">
        <f t="shared" si="512"/>
        <v>-6.0024009603854012E-4</v>
      </c>
      <c r="I3284" s="1">
        <f t="shared" si="513"/>
        <v>-2</v>
      </c>
      <c r="J3284" s="1">
        <f t="shared" si="511"/>
        <v>2</v>
      </c>
      <c r="K3284" s="8">
        <f t="shared" si="514"/>
        <v>1.7417417417417536E-2</v>
      </c>
      <c r="L3284" s="8">
        <f t="shared" si="515"/>
        <v>9.009009009009139E-3</v>
      </c>
      <c r="M3284" s="8">
        <f t="shared" si="516"/>
        <v>4.0540540540541237E-3</v>
      </c>
      <c r="N3284" s="8">
        <f t="shared" si="517"/>
        <v>-2.7777777777777679E-2</v>
      </c>
      <c r="O3284" s="1">
        <f t="shared" si="518"/>
        <v>1.9850000000000001</v>
      </c>
      <c r="P3284" s="1">
        <f t="shared" si="519"/>
        <v>66.599999999999994</v>
      </c>
      <c r="Q3284" s="1">
        <f t="shared" si="520"/>
        <v>1.9805519680196724</v>
      </c>
    </row>
    <row r="3285" spans="1:17" x14ac:dyDescent="0.25">
      <c r="A3285" s="2">
        <v>40994</v>
      </c>
      <c r="B3285" s="1">
        <v>67.39</v>
      </c>
      <c r="C3285" s="1">
        <v>68.11</v>
      </c>
      <c r="D3285" s="1">
        <v>67.33</v>
      </c>
      <c r="E3285" s="1">
        <v>68.11</v>
      </c>
      <c r="F3285" s="1">
        <v>40855300</v>
      </c>
      <c r="G3285" s="1">
        <v>67.760000000000005</v>
      </c>
      <c r="H3285" s="8">
        <f t="shared" si="512"/>
        <v>1.7417417417417536E-2</v>
      </c>
      <c r="I3285" s="1">
        <f t="shared" si="513"/>
        <v>1</v>
      </c>
      <c r="J3285" s="1">
        <f t="shared" si="511"/>
        <v>1</v>
      </c>
      <c r="K3285" s="8">
        <f t="shared" si="514"/>
        <v>1.4757969303422769E-3</v>
      </c>
      <c r="L3285" s="8">
        <f t="shared" si="515"/>
        <v>2.0661157024792765E-3</v>
      </c>
      <c r="M3285" s="8">
        <f t="shared" si="516"/>
        <v>-2.9073199527745008E-2</v>
      </c>
      <c r="N3285" s="8">
        <f t="shared" si="517"/>
        <v>-4.9586776859504078E-2</v>
      </c>
      <c r="O3285" s="1">
        <f t="shared" si="518"/>
        <v>1.9850000000000001</v>
      </c>
      <c r="P3285" s="1">
        <f t="shared" si="519"/>
        <v>67.760000000000005</v>
      </c>
      <c r="Q3285" s="1">
        <f t="shared" si="520"/>
        <v>1.9805519680196724</v>
      </c>
    </row>
    <row r="3286" spans="1:17" x14ac:dyDescent="0.25">
      <c r="A3286" s="2">
        <v>40995</v>
      </c>
      <c r="B3286" s="1">
        <v>68.16</v>
      </c>
      <c r="C3286" s="1">
        <v>68.489999999999995</v>
      </c>
      <c r="D3286" s="1">
        <v>68.13</v>
      </c>
      <c r="E3286" s="1">
        <v>68.209999999999994</v>
      </c>
      <c r="F3286" s="1">
        <v>37278200</v>
      </c>
      <c r="G3286" s="1">
        <v>67.86</v>
      </c>
      <c r="H3286" s="8">
        <f t="shared" si="512"/>
        <v>1.4757969303422769E-3</v>
      </c>
      <c r="I3286" s="1">
        <f t="shared" si="513"/>
        <v>2</v>
      </c>
      <c r="J3286" s="1">
        <f t="shared" si="511"/>
        <v>2</v>
      </c>
      <c r="K3286" s="8">
        <f t="shared" si="514"/>
        <v>-3.9787798408487118E-3</v>
      </c>
      <c r="L3286" s="8">
        <f t="shared" si="515"/>
        <v>2.9472443265543546E-4</v>
      </c>
      <c r="M3286" s="8">
        <f t="shared" si="516"/>
        <v>-2.5788387857353379E-2</v>
      </c>
      <c r="N3286" s="8">
        <f t="shared" si="517"/>
        <v>-2.5788387857353379E-2</v>
      </c>
      <c r="O3286" s="1">
        <f t="shared" si="518"/>
        <v>1.99</v>
      </c>
      <c r="P3286" s="1">
        <f t="shared" si="519"/>
        <v>67.86</v>
      </c>
      <c r="Q3286" s="1">
        <f t="shared" si="520"/>
        <v>1.9805519680196724</v>
      </c>
    </row>
    <row r="3287" spans="1:17" x14ac:dyDescent="0.25">
      <c r="A3287" s="2">
        <v>40996</v>
      </c>
      <c r="B3287" s="1">
        <v>68.25</v>
      </c>
      <c r="C3287" s="1">
        <v>68.510000000000005</v>
      </c>
      <c r="D3287" s="1">
        <v>67.540000000000006</v>
      </c>
      <c r="E3287" s="1">
        <v>67.94</v>
      </c>
      <c r="F3287" s="1">
        <v>44421900</v>
      </c>
      <c r="G3287" s="1">
        <v>67.59</v>
      </c>
      <c r="H3287" s="8">
        <f t="shared" si="512"/>
        <v>-3.9787798408487118E-3</v>
      </c>
      <c r="I3287" s="1">
        <f t="shared" si="513"/>
        <v>-1</v>
      </c>
      <c r="J3287" s="1">
        <f t="shared" si="511"/>
        <v>1</v>
      </c>
      <c r="K3287" s="8">
        <f t="shared" si="514"/>
        <v>-3.8467228880012527E-3</v>
      </c>
      <c r="L3287" s="8">
        <f t="shared" si="515"/>
        <v>-9.4688563396951864E-3</v>
      </c>
      <c r="M3287" s="8">
        <f t="shared" si="516"/>
        <v>-1.0652463382157085E-2</v>
      </c>
      <c r="N3287" s="8">
        <f t="shared" si="517"/>
        <v>-1.6126645953543517E-2</v>
      </c>
      <c r="O3287" s="1">
        <f t="shared" si="518"/>
        <v>1.9850000000000001</v>
      </c>
      <c r="P3287" s="1">
        <f t="shared" si="519"/>
        <v>67.59</v>
      </c>
      <c r="Q3287" s="1">
        <f t="shared" si="520"/>
        <v>1.9805519680196724</v>
      </c>
    </row>
    <row r="3288" spans="1:17" x14ac:dyDescent="0.25">
      <c r="A3288" s="2">
        <v>40997</v>
      </c>
      <c r="B3288" s="1">
        <v>67.599999999999994</v>
      </c>
      <c r="C3288" s="1">
        <v>67.930000000000007</v>
      </c>
      <c r="D3288" s="1">
        <v>67.2</v>
      </c>
      <c r="E3288" s="1">
        <v>67.680000000000007</v>
      </c>
      <c r="F3288" s="1">
        <v>53975300</v>
      </c>
      <c r="G3288" s="1">
        <v>67.33</v>
      </c>
      <c r="H3288" s="8">
        <f t="shared" si="512"/>
        <v>-3.8467228880012527E-3</v>
      </c>
      <c r="I3288" s="1">
        <f t="shared" si="513"/>
        <v>-2</v>
      </c>
      <c r="J3288" s="1">
        <f t="shared" si="511"/>
        <v>2</v>
      </c>
      <c r="K3288" s="8">
        <f t="shared" si="514"/>
        <v>-1.9307886529035256E-3</v>
      </c>
      <c r="L3288" s="8">
        <f t="shared" si="515"/>
        <v>5.9408881627809329E-4</v>
      </c>
      <c r="M3288" s="8">
        <f t="shared" si="516"/>
        <v>-2.1981286202287342E-2</v>
      </c>
      <c r="N3288" s="8">
        <f t="shared" si="517"/>
        <v>-6.3864547749887812E-3</v>
      </c>
      <c r="O3288" s="1">
        <f t="shared" si="518"/>
        <v>1.99</v>
      </c>
      <c r="P3288" s="1">
        <f t="shared" si="519"/>
        <v>67.33</v>
      </c>
      <c r="Q3288" s="1">
        <f t="shared" si="520"/>
        <v>1.9805519680196724</v>
      </c>
    </row>
    <row r="3289" spans="1:17" x14ac:dyDescent="0.25">
      <c r="A3289" s="2">
        <v>40998</v>
      </c>
      <c r="B3289" s="1">
        <v>67.98</v>
      </c>
      <c r="C3289" s="1">
        <v>68.02</v>
      </c>
      <c r="D3289" s="1">
        <v>67.28</v>
      </c>
      <c r="E3289" s="1">
        <v>67.55</v>
      </c>
      <c r="F3289" s="1">
        <v>39480900</v>
      </c>
      <c r="G3289" s="1">
        <v>67.2</v>
      </c>
      <c r="H3289" s="8">
        <f t="shared" si="512"/>
        <v>-1.9307886529035256E-3</v>
      </c>
      <c r="I3289" s="1">
        <f t="shared" si="513"/>
        <v>-3</v>
      </c>
      <c r="J3289" s="1">
        <f t="shared" si="511"/>
        <v>3</v>
      </c>
      <c r="K3289" s="8">
        <f t="shared" si="514"/>
        <v>1.0416666666666741E-2</v>
      </c>
      <c r="L3289" s="8">
        <f t="shared" si="515"/>
        <v>-4.9107142857142128E-3</v>
      </c>
      <c r="M3289" s="8">
        <f t="shared" si="516"/>
        <v>-3.1101190476190532E-2</v>
      </c>
      <c r="N3289" s="8">
        <f t="shared" si="517"/>
        <v>-1.1607142857142927E-2</v>
      </c>
      <c r="O3289" s="1">
        <f t="shared" si="518"/>
        <v>2</v>
      </c>
      <c r="P3289" s="1">
        <f t="shared" si="519"/>
        <v>67.2</v>
      </c>
      <c r="Q3289" s="1">
        <f t="shared" si="520"/>
        <v>1.9805519680196724</v>
      </c>
    </row>
    <row r="3290" spans="1:17" x14ac:dyDescent="0.25">
      <c r="A3290" s="2">
        <v>41001</v>
      </c>
      <c r="B3290" s="1">
        <v>67.48</v>
      </c>
      <c r="C3290" s="1">
        <v>68.34</v>
      </c>
      <c r="D3290" s="1">
        <v>67.36</v>
      </c>
      <c r="E3290" s="1">
        <v>68.25</v>
      </c>
      <c r="F3290" s="1">
        <v>40031600</v>
      </c>
      <c r="G3290" s="1">
        <v>67.900000000000006</v>
      </c>
      <c r="H3290" s="8">
        <f t="shared" si="512"/>
        <v>1.0416666666666741E-2</v>
      </c>
      <c r="I3290" s="1">
        <f t="shared" si="513"/>
        <v>1</v>
      </c>
      <c r="J3290" s="1">
        <f t="shared" si="511"/>
        <v>1</v>
      </c>
      <c r="K3290" s="8">
        <f t="shared" si="514"/>
        <v>-2.9455081001483752E-4</v>
      </c>
      <c r="L3290" s="8">
        <f t="shared" si="515"/>
        <v>-3.1075110456553756E-2</v>
      </c>
      <c r="M3290" s="8">
        <f t="shared" si="516"/>
        <v>-2.1502209131075256E-2</v>
      </c>
      <c r="N3290" s="8">
        <f t="shared" si="517"/>
        <v>-2.0176730486008876E-2</v>
      </c>
      <c r="O3290" s="1">
        <f t="shared" si="518"/>
        <v>1.9950000000000001</v>
      </c>
      <c r="P3290" s="1">
        <f t="shared" si="519"/>
        <v>67.900000000000006</v>
      </c>
      <c r="Q3290" s="1">
        <f t="shared" si="520"/>
        <v>1.9805519680196724</v>
      </c>
    </row>
    <row r="3291" spans="1:17" x14ac:dyDescent="0.25">
      <c r="A3291" s="2">
        <v>41002</v>
      </c>
      <c r="B3291" s="1">
        <v>68.31</v>
      </c>
      <c r="C3291" s="1">
        <v>68.55</v>
      </c>
      <c r="D3291" s="1">
        <v>67.849999999999994</v>
      </c>
      <c r="E3291" s="1">
        <v>68.23</v>
      </c>
      <c r="F3291" s="1">
        <v>45539900</v>
      </c>
      <c r="G3291" s="1">
        <v>67.88</v>
      </c>
      <c r="H3291" s="8">
        <f t="shared" si="512"/>
        <v>-2.9455081001483752E-4</v>
      </c>
      <c r="I3291" s="1">
        <f t="shared" si="513"/>
        <v>-1</v>
      </c>
      <c r="J3291" s="1">
        <f t="shared" si="511"/>
        <v>1</v>
      </c>
      <c r="K3291" s="8">
        <f t="shared" si="514"/>
        <v>-1.3700648202710553E-2</v>
      </c>
      <c r="L3291" s="8">
        <f t="shared" si="515"/>
        <v>-2.6075427224513836E-2</v>
      </c>
      <c r="M3291" s="8">
        <f t="shared" si="516"/>
        <v>-2.3718326458456063E-2</v>
      </c>
      <c r="N3291" s="8">
        <f t="shared" si="517"/>
        <v>-1.7088980553918609E-2</v>
      </c>
      <c r="O3291" s="1">
        <f t="shared" si="518"/>
        <v>1.9850000000000001</v>
      </c>
      <c r="P3291" s="1">
        <f t="shared" si="519"/>
        <v>67.88</v>
      </c>
      <c r="Q3291" s="1">
        <f t="shared" si="520"/>
        <v>1.9805519680196724</v>
      </c>
    </row>
    <row r="3292" spans="1:17" x14ac:dyDescent="0.25">
      <c r="A3292" s="2">
        <v>41003</v>
      </c>
      <c r="B3292" s="1">
        <v>67.72</v>
      </c>
      <c r="C3292" s="1">
        <v>67.760000000000005</v>
      </c>
      <c r="D3292" s="1">
        <v>66.91</v>
      </c>
      <c r="E3292" s="1">
        <v>67.3</v>
      </c>
      <c r="F3292" s="1">
        <v>54088100</v>
      </c>
      <c r="G3292" s="1">
        <v>66.95</v>
      </c>
      <c r="H3292" s="8">
        <f t="shared" si="512"/>
        <v>-1.3700648202710553E-2</v>
      </c>
      <c r="I3292" s="1">
        <f t="shared" si="513"/>
        <v>-2</v>
      </c>
      <c r="J3292" s="1">
        <f t="shared" si="511"/>
        <v>2</v>
      </c>
      <c r="K3292" s="8">
        <f t="shared" si="514"/>
        <v>6.2733383121733599E-3</v>
      </c>
      <c r="L3292" s="8">
        <f t="shared" si="515"/>
        <v>-1.194921583271058E-3</v>
      </c>
      <c r="M3292" s="8">
        <f t="shared" si="516"/>
        <v>-2.1359223300970953E-2</v>
      </c>
      <c r="N3292" s="8">
        <f t="shared" si="517"/>
        <v>-1.4040328603435404E-2</v>
      </c>
      <c r="O3292" s="1">
        <f t="shared" si="518"/>
        <v>1.99</v>
      </c>
      <c r="P3292" s="1">
        <f t="shared" si="519"/>
        <v>66.95</v>
      </c>
      <c r="Q3292" s="1">
        <f t="shared" si="520"/>
        <v>1.9805519680196724</v>
      </c>
    </row>
    <row r="3293" spans="1:17" x14ac:dyDescent="0.25">
      <c r="A3293" s="2">
        <v>41004</v>
      </c>
      <c r="B3293" s="1">
        <v>67.180000000000007</v>
      </c>
      <c r="C3293" s="1">
        <v>67.78</v>
      </c>
      <c r="D3293" s="1">
        <v>67.13</v>
      </c>
      <c r="E3293" s="1">
        <v>67.72</v>
      </c>
      <c r="F3293" s="1">
        <v>42979900</v>
      </c>
      <c r="G3293" s="1">
        <v>67.37</v>
      </c>
      <c r="H3293" s="8">
        <f t="shared" si="512"/>
        <v>6.2733383121733599E-3</v>
      </c>
      <c r="I3293" s="1">
        <f t="shared" si="513"/>
        <v>1</v>
      </c>
      <c r="J3293" s="1">
        <f t="shared" si="511"/>
        <v>1</v>
      </c>
      <c r="K3293" s="8">
        <f t="shared" si="514"/>
        <v>-7.4217010538815131E-3</v>
      </c>
      <c r="L3293" s="8">
        <f t="shared" si="515"/>
        <v>-2.2561971203800102E-2</v>
      </c>
      <c r="M3293" s="8">
        <f t="shared" si="516"/>
        <v>-3.0132106278759063E-2</v>
      </c>
      <c r="N3293" s="8">
        <f t="shared" si="517"/>
        <v>-4.4530206323289301E-2</v>
      </c>
      <c r="O3293" s="1">
        <f t="shared" si="518"/>
        <v>1.9850000000000001</v>
      </c>
      <c r="P3293" s="1">
        <f t="shared" si="519"/>
        <v>67.37</v>
      </c>
      <c r="Q3293" s="1">
        <f t="shared" si="520"/>
        <v>1.9805519680196724</v>
      </c>
    </row>
    <row r="3294" spans="1:17" x14ac:dyDescent="0.25">
      <c r="A3294" s="2">
        <v>41008</v>
      </c>
      <c r="B3294" s="1">
        <v>66.88</v>
      </c>
      <c r="C3294" s="1">
        <v>67.48</v>
      </c>
      <c r="D3294" s="1">
        <v>66.760000000000005</v>
      </c>
      <c r="E3294" s="1">
        <v>67.209999999999994</v>
      </c>
      <c r="F3294" s="1">
        <v>36908200</v>
      </c>
      <c r="G3294" s="1">
        <v>66.87</v>
      </c>
      <c r="H3294" s="8">
        <f t="shared" si="512"/>
        <v>-7.4217010538815131E-3</v>
      </c>
      <c r="I3294" s="1">
        <f t="shared" si="513"/>
        <v>-1</v>
      </c>
      <c r="J3294" s="1">
        <f t="shared" si="511"/>
        <v>1</v>
      </c>
      <c r="K3294" s="8">
        <f t="shared" si="514"/>
        <v>-1.6150740242261041E-2</v>
      </c>
      <c r="L3294" s="8">
        <f t="shared" si="515"/>
        <v>-2.6319724839240388E-2</v>
      </c>
      <c r="M3294" s="8">
        <f t="shared" si="516"/>
        <v>-3.1703304919994069E-2</v>
      </c>
      <c r="N3294" s="8">
        <f t="shared" si="517"/>
        <v>-3.6488709436219513E-2</v>
      </c>
      <c r="O3294" s="1">
        <f t="shared" si="518"/>
        <v>1.9850000000000001</v>
      </c>
      <c r="P3294" s="1">
        <f t="shared" si="519"/>
        <v>66.87</v>
      </c>
      <c r="Q3294" s="1">
        <f t="shared" si="520"/>
        <v>1.9805519680196724</v>
      </c>
    </row>
    <row r="3295" spans="1:17" x14ac:dyDescent="0.25">
      <c r="A3295" s="2">
        <v>41009</v>
      </c>
      <c r="B3295" s="1">
        <v>67.180000000000007</v>
      </c>
      <c r="C3295" s="1">
        <v>67.44</v>
      </c>
      <c r="D3295" s="1">
        <v>65.92</v>
      </c>
      <c r="E3295" s="1">
        <v>66.13</v>
      </c>
      <c r="F3295" s="1">
        <v>69254200</v>
      </c>
      <c r="G3295" s="1">
        <v>65.790000000000006</v>
      </c>
      <c r="H3295" s="8">
        <f t="shared" si="512"/>
        <v>-1.6150740242261041E-2</v>
      </c>
      <c r="I3295" s="1">
        <f t="shared" si="513"/>
        <v>-2</v>
      </c>
      <c r="J3295" s="1">
        <f t="shared" si="511"/>
        <v>2</v>
      </c>
      <c r="K3295" s="8">
        <f t="shared" si="514"/>
        <v>4.8639610883112194E-3</v>
      </c>
      <c r="L3295" s="8">
        <f t="shared" si="515"/>
        <v>9.8799209606321714E-3</v>
      </c>
      <c r="M3295" s="8">
        <f t="shared" si="516"/>
        <v>-2.1127830977352158E-2</v>
      </c>
      <c r="N3295" s="8">
        <f t="shared" si="517"/>
        <v>-2.4319805441556541E-2</v>
      </c>
      <c r="O3295" s="1">
        <f t="shared" si="518"/>
        <v>1.99</v>
      </c>
      <c r="P3295" s="1">
        <f t="shared" si="519"/>
        <v>65.790000000000006</v>
      </c>
      <c r="Q3295" s="1">
        <f t="shared" si="520"/>
        <v>1.9805519680196724</v>
      </c>
    </row>
    <row r="3296" spans="1:17" x14ac:dyDescent="0.25">
      <c r="A3296" s="2">
        <v>41010</v>
      </c>
      <c r="B3296" s="1">
        <v>66.709999999999994</v>
      </c>
      <c r="C3296" s="1">
        <v>66.89</v>
      </c>
      <c r="D3296" s="1">
        <v>66.28</v>
      </c>
      <c r="E3296" s="1">
        <v>66.45</v>
      </c>
      <c r="F3296" s="1">
        <v>62950000</v>
      </c>
      <c r="G3296" s="1">
        <v>66.11</v>
      </c>
      <c r="H3296" s="8">
        <f t="shared" si="512"/>
        <v>4.8639610883112194E-3</v>
      </c>
      <c r="I3296" s="1">
        <f t="shared" si="513"/>
        <v>1</v>
      </c>
      <c r="J3296" s="1">
        <f t="shared" si="511"/>
        <v>1</v>
      </c>
      <c r="K3296" s="8">
        <f t="shared" si="514"/>
        <v>1.1495991529269389E-2</v>
      </c>
      <c r="L3296" s="8">
        <f t="shared" si="515"/>
        <v>2.420208743004082E-3</v>
      </c>
      <c r="M3296" s="8">
        <f t="shared" si="516"/>
        <v>0</v>
      </c>
      <c r="N3296" s="8">
        <f t="shared" si="517"/>
        <v>-3.2067765844804086E-2</v>
      </c>
      <c r="O3296" s="1">
        <f t="shared" si="518"/>
        <v>1.99</v>
      </c>
      <c r="P3296" s="1">
        <f t="shared" si="519"/>
        <v>66.11</v>
      </c>
      <c r="Q3296" s="1">
        <f t="shared" si="520"/>
        <v>1.9805519680196724</v>
      </c>
    </row>
    <row r="3297" spans="1:17" x14ac:dyDescent="0.25">
      <c r="A3297" s="2">
        <v>41011</v>
      </c>
      <c r="B3297" s="1">
        <v>66.58</v>
      </c>
      <c r="C3297" s="1">
        <v>67.28</v>
      </c>
      <c r="D3297" s="1">
        <v>66.48</v>
      </c>
      <c r="E3297" s="1">
        <v>67.209999999999994</v>
      </c>
      <c r="F3297" s="1">
        <v>57407400</v>
      </c>
      <c r="G3297" s="1">
        <v>66.87</v>
      </c>
      <c r="H3297" s="8">
        <f t="shared" si="512"/>
        <v>1.1495991529269389E-2</v>
      </c>
      <c r="I3297" s="1">
        <f t="shared" si="513"/>
        <v>2</v>
      </c>
      <c r="J3297" s="1">
        <f t="shared" si="511"/>
        <v>2</v>
      </c>
      <c r="K3297" s="8">
        <f t="shared" si="514"/>
        <v>-1.5253476895468965E-2</v>
      </c>
      <c r="L3297" s="8">
        <f t="shared" si="515"/>
        <v>-2.0188425302826496E-2</v>
      </c>
      <c r="M3297" s="8">
        <f t="shared" si="516"/>
        <v>-5.5331239718857672E-3</v>
      </c>
      <c r="N3297" s="8">
        <f t="shared" si="517"/>
        <v>-4.501271123074635E-2</v>
      </c>
      <c r="O3297" s="1">
        <f t="shared" si="518"/>
        <v>1.9950000000000001</v>
      </c>
      <c r="P3297" s="1">
        <f t="shared" si="519"/>
        <v>66.87</v>
      </c>
      <c r="Q3297" s="1">
        <f t="shared" si="520"/>
        <v>1.9805519680196724</v>
      </c>
    </row>
    <row r="3298" spans="1:17" x14ac:dyDescent="0.25">
      <c r="A3298" s="2">
        <v>41012</v>
      </c>
      <c r="B3298" s="1">
        <v>66.98</v>
      </c>
      <c r="C3298" s="1">
        <v>67.2</v>
      </c>
      <c r="D3298" s="1">
        <v>66.16</v>
      </c>
      <c r="E3298" s="1">
        <v>66.19</v>
      </c>
      <c r="F3298" s="1">
        <v>55227500</v>
      </c>
      <c r="G3298" s="1">
        <v>65.849999999999994</v>
      </c>
      <c r="H3298" s="8">
        <f t="shared" si="512"/>
        <v>-1.5253476895468965E-2</v>
      </c>
      <c r="I3298" s="1">
        <f t="shared" si="513"/>
        <v>-1</v>
      </c>
      <c r="J3298" s="1">
        <f t="shared" si="511"/>
        <v>1</v>
      </c>
      <c r="K3298" s="8">
        <f t="shared" si="514"/>
        <v>-1.1237661351556461E-2</v>
      </c>
      <c r="L3298" s="8">
        <f t="shared" si="515"/>
        <v>-7.7448747152618624E-3</v>
      </c>
      <c r="M3298" s="8">
        <f t="shared" si="516"/>
        <v>1.5945330296127658E-2</v>
      </c>
      <c r="N3298" s="8">
        <f t="shared" si="517"/>
        <v>-3.0372057706909539E-2</v>
      </c>
      <c r="O3298" s="1">
        <f t="shared" si="518"/>
        <v>1.99</v>
      </c>
      <c r="P3298" s="1">
        <f t="shared" si="519"/>
        <v>65.849999999999994</v>
      </c>
      <c r="Q3298" s="1">
        <f t="shared" si="520"/>
        <v>1.9805519680196724</v>
      </c>
    </row>
    <row r="3299" spans="1:17" x14ac:dyDescent="0.25">
      <c r="A3299" s="2">
        <v>41015</v>
      </c>
      <c r="B3299" s="1">
        <v>66.52</v>
      </c>
      <c r="C3299" s="1">
        <v>66.56</v>
      </c>
      <c r="D3299" s="1">
        <v>65.239999999999995</v>
      </c>
      <c r="E3299" s="1">
        <v>65.45</v>
      </c>
      <c r="F3299" s="1">
        <v>57588000</v>
      </c>
      <c r="G3299" s="1">
        <v>65.11</v>
      </c>
      <c r="H3299" s="8">
        <f t="shared" si="512"/>
        <v>-1.1237661351556461E-2</v>
      </c>
      <c r="I3299" s="1">
        <f t="shared" si="513"/>
        <v>-2</v>
      </c>
      <c r="J3299" s="1">
        <f t="shared" si="511"/>
        <v>2</v>
      </c>
      <c r="K3299" s="8">
        <f t="shared" si="514"/>
        <v>2.0426969743510881E-2</v>
      </c>
      <c r="L3299" s="8">
        <f t="shared" si="515"/>
        <v>-5.5291045922285509E-3</v>
      </c>
      <c r="M3299" s="8">
        <f t="shared" si="516"/>
        <v>2.0119797266165085E-2</v>
      </c>
      <c r="N3299" s="8">
        <f t="shared" si="517"/>
        <v>-2.8567040393180809E-2</v>
      </c>
      <c r="O3299" s="1">
        <f t="shared" si="518"/>
        <v>1.9850000000000001</v>
      </c>
      <c r="P3299" s="1">
        <f t="shared" si="519"/>
        <v>65.11</v>
      </c>
      <c r="Q3299" s="1">
        <f t="shared" si="520"/>
        <v>1.9805519680196724</v>
      </c>
    </row>
    <row r="3300" spans="1:17" x14ac:dyDescent="0.25">
      <c r="A3300" s="2">
        <v>41016</v>
      </c>
      <c r="B3300" s="1">
        <v>65.73</v>
      </c>
      <c r="C3300" s="1">
        <v>66.989999999999995</v>
      </c>
      <c r="D3300" s="1">
        <v>65.63</v>
      </c>
      <c r="E3300" s="1">
        <v>66.78</v>
      </c>
      <c r="F3300" s="1">
        <v>47362400</v>
      </c>
      <c r="G3300" s="1">
        <v>66.44</v>
      </c>
      <c r="H3300" s="8">
        <f t="shared" si="512"/>
        <v>2.0426969743510881E-2</v>
      </c>
      <c r="I3300" s="1">
        <f t="shared" si="513"/>
        <v>1</v>
      </c>
      <c r="J3300" s="1">
        <f t="shared" si="511"/>
        <v>1</v>
      </c>
      <c r="K3300" s="8">
        <f t="shared" si="514"/>
        <v>-2.5586995785671363E-3</v>
      </c>
      <c r="L3300" s="8">
        <f t="shared" si="515"/>
        <v>-3.0704394942805413E-2</v>
      </c>
      <c r="M3300" s="8">
        <f t="shared" si="516"/>
        <v>1.3546056592415034E-3</v>
      </c>
      <c r="N3300" s="8">
        <f t="shared" si="517"/>
        <v>-5.1173991571342503E-2</v>
      </c>
      <c r="O3300" s="1">
        <f t="shared" si="518"/>
        <v>1.97</v>
      </c>
      <c r="P3300" s="1">
        <f t="shared" si="519"/>
        <v>66.44</v>
      </c>
      <c r="Q3300" s="1">
        <f t="shared" si="520"/>
        <v>1.9805519680196724</v>
      </c>
    </row>
    <row r="3301" spans="1:17" x14ac:dyDescent="0.25">
      <c r="A3301" s="2">
        <v>41017</v>
      </c>
      <c r="B3301" s="1">
        <v>66.59</v>
      </c>
      <c r="C3301" s="1">
        <v>67</v>
      </c>
      <c r="D3301" s="1">
        <v>66.41</v>
      </c>
      <c r="E3301" s="1">
        <v>66.61</v>
      </c>
      <c r="F3301" s="1">
        <v>42536100</v>
      </c>
      <c r="G3301" s="1">
        <v>66.27</v>
      </c>
      <c r="H3301" s="8">
        <f t="shared" si="512"/>
        <v>-2.5586995785671363E-3</v>
      </c>
      <c r="I3301" s="1">
        <f t="shared" si="513"/>
        <v>-1</v>
      </c>
      <c r="J3301" s="1">
        <f t="shared" si="511"/>
        <v>1</v>
      </c>
      <c r="K3301" s="8">
        <f t="shared" si="514"/>
        <v>-1.1317338162064261E-2</v>
      </c>
      <c r="L3301" s="8">
        <f t="shared" si="515"/>
        <v>-2.414365474573632E-3</v>
      </c>
      <c r="M3301" s="8">
        <f t="shared" si="516"/>
        <v>6.7904028972385344E-3</v>
      </c>
      <c r="N3301" s="8">
        <f t="shared" si="517"/>
        <v>-5.5077712388712841E-2</v>
      </c>
      <c r="O3301" s="1">
        <f t="shared" si="518"/>
        <v>1.95</v>
      </c>
      <c r="P3301" s="1">
        <f t="shared" si="519"/>
        <v>66.27</v>
      </c>
      <c r="Q3301" s="1">
        <f t="shared" si="520"/>
        <v>1.9805519680196724</v>
      </c>
    </row>
    <row r="3302" spans="1:17" x14ac:dyDescent="0.25">
      <c r="A3302" s="2">
        <v>41018</v>
      </c>
      <c r="B3302" s="1">
        <v>66.37</v>
      </c>
      <c r="C3302" s="1">
        <v>67.17</v>
      </c>
      <c r="D3302" s="1">
        <v>65.62</v>
      </c>
      <c r="E3302" s="1">
        <v>65.86</v>
      </c>
      <c r="F3302" s="1">
        <v>81110900</v>
      </c>
      <c r="G3302" s="1">
        <v>65.52</v>
      </c>
      <c r="H3302" s="8">
        <f t="shared" si="512"/>
        <v>-1.1317338162064261E-2</v>
      </c>
      <c r="I3302" s="1">
        <f t="shared" si="513"/>
        <v>-2</v>
      </c>
      <c r="J3302" s="1">
        <f t="shared" si="511"/>
        <v>2</v>
      </c>
      <c r="K3302" s="8">
        <f t="shared" si="514"/>
        <v>-2.7472527472526265E-3</v>
      </c>
      <c r="L3302" s="8">
        <f t="shared" si="515"/>
        <v>1.4957264957265126E-2</v>
      </c>
      <c r="M3302" s="8">
        <f t="shared" si="516"/>
        <v>7.4786324786326741E-3</v>
      </c>
      <c r="N3302" s="8">
        <f t="shared" si="517"/>
        <v>-6.4560439560439553E-2</v>
      </c>
      <c r="O3302" s="1">
        <f t="shared" si="518"/>
        <v>1.93</v>
      </c>
      <c r="P3302" s="1">
        <f t="shared" si="519"/>
        <v>65.52</v>
      </c>
      <c r="Q3302" s="1">
        <f t="shared" si="520"/>
        <v>1.9805519680196724</v>
      </c>
    </row>
    <row r="3303" spans="1:17" x14ac:dyDescent="0.25">
      <c r="A3303" s="2">
        <v>41019</v>
      </c>
      <c r="B3303" s="1">
        <v>66.22</v>
      </c>
      <c r="C3303" s="1">
        <v>66.510000000000005</v>
      </c>
      <c r="D3303" s="1">
        <v>65.58</v>
      </c>
      <c r="E3303" s="1">
        <v>65.680000000000007</v>
      </c>
      <c r="F3303" s="1">
        <v>59906900</v>
      </c>
      <c r="G3303" s="1">
        <v>65.34</v>
      </c>
      <c r="H3303" s="8">
        <f t="shared" si="512"/>
        <v>-2.7472527472526265E-3</v>
      </c>
      <c r="I3303" s="1">
        <f t="shared" si="513"/>
        <v>-3</v>
      </c>
      <c r="J3303" s="1">
        <f t="shared" si="511"/>
        <v>3</v>
      </c>
      <c r="K3303" s="8">
        <f t="shared" si="514"/>
        <v>-9.0296908478727511E-3</v>
      </c>
      <c r="L3303" s="8">
        <f t="shared" si="515"/>
        <v>2.3875114784205786E-2</v>
      </c>
      <c r="M3303" s="8">
        <f t="shared" si="516"/>
        <v>-1.4845423936333035E-2</v>
      </c>
      <c r="N3303" s="8">
        <f t="shared" si="517"/>
        <v>-7.407407407407407E-2</v>
      </c>
      <c r="O3303" s="1">
        <f t="shared" si="518"/>
        <v>1.91</v>
      </c>
      <c r="P3303" s="1">
        <f t="shared" si="519"/>
        <v>65.34</v>
      </c>
      <c r="Q3303" s="1">
        <f t="shared" si="520"/>
        <v>1.9805519680196724</v>
      </c>
    </row>
    <row r="3304" spans="1:17" x14ac:dyDescent="0.25">
      <c r="A3304" s="2">
        <v>41022</v>
      </c>
      <c r="B3304" s="1">
        <v>65.06</v>
      </c>
      <c r="C3304" s="1">
        <v>65.180000000000007</v>
      </c>
      <c r="D3304" s="1">
        <v>64.489999999999995</v>
      </c>
      <c r="E3304" s="1">
        <v>65.08</v>
      </c>
      <c r="F3304" s="1">
        <v>70501000</v>
      </c>
      <c r="G3304" s="1">
        <v>64.75</v>
      </c>
      <c r="H3304" s="8">
        <f t="shared" si="512"/>
        <v>-9.0296908478727511E-3</v>
      </c>
      <c r="I3304" s="1">
        <f t="shared" si="513"/>
        <v>-4</v>
      </c>
      <c r="J3304" s="1">
        <f t="shared" si="511"/>
        <v>4</v>
      </c>
      <c r="K3304" s="8">
        <f t="shared" si="514"/>
        <v>-5.4054054054053502E-3</v>
      </c>
      <c r="L3304" s="8">
        <f t="shared" si="515"/>
        <v>2.5791505791505909E-2</v>
      </c>
      <c r="M3304" s="8">
        <f t="shared" si="516"/>
        <v>-4.9420849420848123E-3</v>
      </c>
      <c r="N3304" s="8">
        <f t="shared" si="517"/>
        <v>-3.9536679536679609E-2</v>
      </c>
      <c r="O3304" s="1">
        <f t="shared" si="518"/>
        <v>1.89</v>
      </c>
      <c r="P3304" s="1">
        <f t="shared" si="519"/>
        <v>64.75</v>
      </c>
      <c r="Q3304" s="1">
        <f t="shared" si="520"/>
        <v>1.9805519680196724</v>
      </c>
    </row>
    <row r="3305" spans="1:17" x14ac:dyDescent="0.25">
      <c r="A3305" s="2">
        <v>41023</v>
      </c>
      <c r="B3305" s="1">
        <v>64.959999999999994</v>
      </c>
      <c r="C3305" s="1">
        <v>65.23</v>
      </c>
      <c r="D3305" s="1">
        <v>64.45</v>
      </c>
      <c r="E3305" s="1">
        <v>64.73</v>
      </c>
      <c r="F3305" s="1">
        <v>49661500</v>
      </c>
      <c r="G3305" s="1">
        <v>64.400000000000006</v>
      </c>
      <c r="H3305" s="8">
        <f t="shared" si="512"/>
        <v>-5.4054054054053502E-3</v>
      </c>
      <c r="I3305" s="1">
        <f t="shared" si="513"/>
        <v>-5</v>
      </c>
      <c r="J3305" s="1">
        <f t="shared" si="511"/>
        <v>5</v>
      </c>
      <c r="K3305" s="8">
        <f t="shared" si="514"/>
        <v>2.6552795031055787E-2</v>
      </c>
      <c r="L3305" s="8">
        <f t="shared" si="515"/>
        <v>3.3074534161490643E-2</v>
      </c>
      <c r="M3305" s="8">
        <f t="shared" si="516"/>
        <v>-3.260869565217539E-3</v>
      </c>
      <c r="N3305" s="8">
        <f t="shared" si="517"/>
        <v>-3.5403726708074679E-2</v>
      </c>
      <c r="O3305" s="1">
        <f t="shared" si="518"/>
        <v>1.91</v>
      </c>
      <c r="P3305" s="1">
        <f t="shared" si="519"/>
        <v>64.400000000000006</v>
      </c>
      <c r="Q3305" s="1">
        <f t="shared" si="520"/>
        <v>1.9805519680196724</v>
      </c>
    </row>
    <row r="3306" spans="1:17" x14ac:dyDescent="0.25">
      <c r="A3306" s="2">
        <v>41024</v>
      </c>
      <c r="B3306" s="1">
        <v>66.069999999999993</v>
      </c>
      <c r="C3306" s="1">
        <v>66.489999999999995</v>
      </c>
      <c r="D3306" s="1">
        <v>65.97</v>
      </c>
      <c r="E3306" s="1">
        <v>66.45</v>
      </c>
      <c r="F3306" s="1">
        <v>57526900</v>
      </c>
      <c r="G3306" s="1">
        <v>66.11</v>
      </c>
      <c r="H3306" s="8">
        <f t="shared" si="512"/>
        <v>2.6552795031055787E-2</v>
      </c>
      <c r="I3306" s="1">
        <f t="shared" si="513"/>
        <v>1</v>
      </c>
      <c r="J3306" s="1">
        <f t="shared" si="511"/>
        <v>1</v>
      </c>
      <c r="K3306" s="8">
        <f t="shared" si="514"/>
        <v>5.8992588110724498E-3</v>
      </c>
      <c r="L3306" s="8">
        <f t="shared" si="515"/>
        <v>9.2270458327030624E-3</v>
      </c>
      <c r="M3306" s="8">
        <f t="shared" si="516"/>
        <v>-3.2067765844804086E-2</v>
      </c>
      <c r="N3306" s="8">
        <f t="shared" si="517"/>
        <v>-5.8538798971411232E-2</v>
      </c>
      <c r="O3306" s="1">
        <f t="shared" si="518"/>
        <v>1.905</v>
      </c>
      <c r="P3306" s="1">
        <f t="shared" si="519"/>
        <v>66.11</v>
      </c>
      <c r="Q3306" s="1">
        <f t="shared" si="520"/>
        <v>1.9805519680196724</v>
      </c>
    </row>
    <row r="3307" spans="1:17" x14ac:dyDescent="0.25">
      <c r="A3307" s="2">
        <v>41025</v>
      </c>
      <c r="B3307" s="1">
        <v>66.44</v>
      </c>
      <c r="C3307" s="1">
        <v>66.989999999999995</v>
      </c>
      <c r="D3307" s="1">
        <v>66.349999999999994</v>
      </c>
      <c r="E3307" s="1">
        <v>66.84</v>
      </c>
      <c r="F3307" s="1">
        <v>41799500</v>
      </c>
      <c r="G3307" s="1">
        <v>66.5</v>
      </c>
      <c r="H3307" s="8">
        <f t="shared" si="512"/>
        <v>5.8992588110724498E-3</v>
      </c>
      <c r="I3307" s="1">
        <f t="shared" si="513"/>
        <v>2</v>
      </c>
      <c r="J3307" s="1">
        <f t="shared" si="511"/>
        <v>2</v>
      </c>
      <c r="K3307" s="8">
        <f t="shared" si="514"/>
        <v>6.0150375939851397E-3</v>
      </c>
      <c r="L3307" s="8">
        <f t="shared" si="515"/>
        <v>-7.3684210526314686E-3</v>
      </c>
      <c r="M3307" s="8">
        <f t="shared" si="516"/>
        <v>-3.969924812030079E-2</v>
      </c>
      <c r="N3307" s="8">
        <f t="shared" si="517"/>
        <v>-7.0225563909774413E-2</v>
      </c>
      <c r="O3307" s="1">
        <f t="shared" si="518"/>
        <v>1.9</v>
      </c>
      <c r="P3307" s="1">
        <f t="shared" si="519"/>
        <v>66.5</v>
      </c>
      <c r="Q3307" s="1">
        <f t="shared" si="520"/>
        <v>1.9805519680196724</v>
      </c>
    </row>
    <row r="3308" spans="1:17" x14ac:dyDescent="0.25">
      <c r="A3308" s="2">
        <v>41026</v>
      </c>
      <c r="B3308" s="1">
        <v>67.12</v>
      </c>
      <c r="C3308" s="1">
        <v>67.45</v>
      </c>
      <c r="D3308" s="1">
        <v>66.77</v>
      </c>
      <c r="E3308" s="1">
        <v>67.239999999999995</v>
      </c>
      <c r="F3308" s="1">
        <v>46003800</v>
      </c>
      <c r="G3308" s="1">
        <v>66.900000000000006</v>
      </c>
      <c r="H3308" s="8">
        <f t="shared" si="512"/>
        <v>6.0150375939851397E-3</v>
      </c>
      <c r="I3308" s="1">
        <f t="shared" si="513"/>
        <v>3</v>
      </c>
      <c r="J3308" s="1">
        <f t="shared" si="511"/>
        <v>3</v>
      </c>
      <c r="K3308" s="8">
        <f t="shared" si="514"/>
        <v>-7.1748878923767467E-3</v>
      </c>
      <c r="L3308" s="8">
        <f t="shared" si="515"/>
        <v>-3.7817638266068765E-2</v>
      </c>
      <c r="M3308" s="8">
        <f t="shared" si="516"/>
        <v>-4.5590433482810222E-2</v>
      </c>
      <c r="N3308" s="8">
        <f t="shared" si="517"/>
        <v>-7.6980568011958184E-2</v>
      </c>
      <c r="O3308" s="1">
        <f t="shared" si="518"/>
        <v>1.91</v>
      </c>
      <c r="P3308" s="1">
        <f t="shared" si="519"/>
        <v>66.900000000000006</v>
      </c>
      <c r="Q3308" s="1">
        <f t="shared" si="520"/>
        <v>1.9805519680196724</v>
      </c>
    </row>
    <row r="3309" spans="1:17" x14ac:dyDescent="0.25">
      <c r="A3309" s="2">
        <v>41029</v>
      </c>
      <c r="B3309" s="1">
        <v>67.040000000000006</v>
      </c>
      <c r="C3309" s="1">
        <v>67.17</v>
      </c>
      <c r="D3309" s="1">
        <v>66.709999999999994</v>
      </c>
      <c r="E3309" s="1">
        <v>66.760000000000005</v>
      </c>
      <c r="F3309" s="1">
        <v>37787700</v>
      </c>
      <c r="G3309" s="1">
        <v>66.42</v>
      </c>
      <c r="H3309" s="8">
        <f t="shared" si="512"/>
        <v>-7.1748878923767467E-3</v>
      </c>
      <c r="I3309" s="1">
        <f t="shared" si="513"/>
        <v>-1</v>
      </c>
      <c r="J3309" s="1">
        <f t="shared" si="511"/>
        <v>1</v>
      </c>
      <c r="K3309" s="8">
        <f t="shared" si="514"/>
        <v>1.6561276723878748E-3</v>
      </c>
      <c r="L3309" s="8">
        <f t="shared" si="515"/>
        <v>-2.996085516410707E-2</v>
      </c>
      <c r="M3309" s="8">
        <f t="shared" si="516"/>
        <v>-4.7726588376994949E-2</v>
      </c>
      <c r="N3309" s="8">
        <f t="shared" si="517"/>
        <v>-5.8416139716952808E-2</v>
      </c>
      <c r="O3309" s="1">
        <f t="shared" si="518"/>
        <v>1.91</v>
      </c>
      <c r="P3309" s="1">
        <f t="shared" si="519"/>
        <v>66.42</v>
      </c>
      <c r="Q3309" s="1">
        <f t="shared" si="520"/>
        <v>1.9805519680196724</v>
      </c>
    </row>
    <row r="3310" spans="1:17" x14ac:dyDescent="0.25">
      <c r="A3310" s="2">
        <v>41030</v>
      </c>
      <c r="B3310" s="1">
        <v>66.69</v>
      </c>
      <c r="C3310" s="1">
        <v>67.63</v>
      </c>
      <c r="D3310" s="1">
        <v>66.59</v>
      </c>
      <c r="E3310" s="1">
        <v>66.87</v>
      </c>
      <c r="F3310" s="1">
        <v>37643800</v>
      </c>
      <c r="G3310" s="1">
        <v>66.53</v>
      </c>
      <c r="H3310" s="8">
        <f t="shared" si="512"/>
        <v>1.6561276723878748E-3</v>
      </c>
      <c r="I3310" s="1">
        <f t="shared" si="513"/>
        <v>1</v>
      </c>
      <c r="J3310" s="1">
        <f t="shared" si="511"/>
        <v>1</v>
      </c>
      <c r="K3310" s="8">
        <f t="shared" si="514"/>
        <v>2.8558545017285386E-3</v>
      </c>
      <c r="L3310" s="8">
        <f t="shared" si="515"/>
        <v>-3.5172102810762107E-2</v>
      </c>
      <c r="M3310" s="8">
        <f t="shared" si="516"/>
        <v>-5.2457537952803279E-2</v>
      </c>
      <c r="N3310" s="8">
        <f t="shared" si="517"/>
        <v>-6.7939275514805386E-2</v>
      </c>
      <c r="O3310" s="1">
        <f t="shared" si="518"/>
        <v>1.91</v>
      </c>
      <c r="P3310" s="1">
        <f t="shared" si="519"/>
        <v>66.53</v>
      </c>
      <c r="Q3310" s="1">
        <f t="shared" si="520"/>
        <v>1.9805519680196724</v>
      </c>
    </row>
    <row r="3311" spans="1:17" x14ac:dyDescent="0.25">
      <c r="A3311" s="2">
        <v>41031</v>
      </c>
      <c r="B3311" s="1">
        <v>66.540000000000006</v>
      </c>
      <c r="C3311" s="1">
        <v>67.11</v>
      </c>
      <c r="D3311" s="1">
        <v>66.38</v>
      </c>
      <c r="E3311" s="1">
        <v>67.06</v>
      </c>
      <c r="F3311" s="1">
        <v>38299300</v>
      </c>
      <c r="G3311" s="1">
        <v>66.72</v>
      </c>
      <c r="H3311" s="8">
        <f t="shared" si="512"/>
        <v>2.8558545017285386E-3</v>
      </c>
      <c r="I3311" s="1">
        <f t="shared" si="513"/>
        <v>2</v>
      </c>
      <c r="J3311" s="1">
        <f t="shared" si="511"/>
        <v>2</v>
      </c>
      <c r="K3311" s="8">
        <f t="shared" si="514"/>
        <v>-1.0641486810551437E-2</v>
      </c>
      <c r="L3311" s="8">
        <f t="shared" si="515"/>
        <v>-4.0917266187050272E-2</v>
      </c>
      <c r="M3311" s="8">
        <f t="shared" si="516"/>
        <v>-6.1450839328537232E-2</v>
      </c>
      <c r="N3311" s="8">
        <f t="shared" si="517"/>
        <v>-7.4640287769784153E-2</v>
      </c>
      <c r="O3311" s="1">
        <f t="shared" si="518"/>
        <v>1.915</v>
      </c>
      <c r="P3311" s="1">
        <f t="shared" si="519"/>
        <v>66.72</v>
      </c>
      <c r="Q3311" s="1">
        <f t="shared" si="520"/>
        <v>1.9805519680196724</v>
      </c>
    </row>
    <row r="3312" spans="1:17" x14ac:dyDescent="0.25">
      <c r="A3312" s="2">
        <v>41032</v>
      </c>
      <c r="B3312" s="1">
        <v>67.099999999999994</v>
      </c>
      <c r="C3312" s="1">
        <v>67.150000000000006</v>
      </c>
      <c r="D3312" s="1">
        <v>66.180000000000007</v>
      </c>
      <c r="E3312" s="1">
        <v>66.349999999999994</v>
      </c>
      <c r="F3312" s="1">
        <v>51297600</v>
      </c>
      <c r="G3312" s="1">
        <v>66.010000000000005</v>
      </c>
      <c r="H3312" s="8">
        <f t="shared" si="512"/>
        <v>-1.0641486810551437E-2</v>
      </c>
      <c r="I3312" s="1">
        <f t="shared" si="513"/>
        <v>-1</v>
      </c>
      <c r="J3312" s="1">
        <f t="shared" si="511"/>
        <v>1</v>
      </c>
      <c r="K3312" s="8">
        <f t="shared" si="514"/>
        <v>-2.4844720496894457E-2</v>
      </c>
      <c r="L3312" s="8">
        <f t="shared" si="515"/>
        <v>-3.2570822602635996E-2</v>
      </c>
      <c r="M3312" s="8">
        <f t="shared" si="516"/>
        <v>-7.150431752764741E-2</v>
      </c>
      <c r="N3312" s="8">
        <f t="shared" si="517"/>
        <v>-8.9531889107711038E-2</v>
      </c>
      <c r="O3312" s="1">
        <f t="shared" si="518"/>
        <v>1.915</v>
      </c>
      <c r="P3312" s="1">
        <f t="shared" si="519"/>
        <v>66.010000000000005</v>
      </c>
      <c r="Q3312" s="1">
        <f t="shared" si="520"/>
        <v>1.9805519680196724</v>
      </c>
    </row>
    <row r="3313" spans="1:17" x14ac:dyDescent="0.25">
      <c r="A3313" s="2">
        <v>41033</v>
      </c>
      <c r="B3313" s="1">
        <v>65.739999999999995</v>
      </c>
      <c r="C3313" s="1">
        <v>66.349999999999994</v>
      </c>
      <c r="D3313" s="1">
        <v>64.69</v>
      </c>
      <c r="E3313" s="1">
        <v>64.7</v>
      </c>
      <c r="F3313" s="1">
        <v>107554000</v>
      </c>
      <c r="G3313" s="1">
        <v>64.37</v>
      </c>
      <c r="H3313" s="8">
        <f t="shared" si="512"/>
        <v>-2.4844720496894457E-2</v>
      </c>
      <c r="I3313" s="1">
        <f t="shared" si="513"/>
        <v>-2</v>
      </c>
      <c r="J3313" s="1">
        <f t="shared" si="511"/>
        <v>2</v>
      </c>
      <c r="K3313" s="8">
        <f t="shared" si="514"/>
        <v>9.3211123194048007E-4</v>
      </c>
      <c r="L3313" s="8">
        <f t="shared" si="515"/>
        <v>-8.0782973434830874E-3</v>
      </c>
      <c r="M3313" s="8">
        <f t="shared" si="516"/>
        <v>-6.0121174460152305E-2</v>
      </c>
      <c r="N3313" s="8">
        <f t="shared" si="517"/>
        <v>-5.9189063228211936E-2</v>
      </c>
      <c r="O3313" s="1">
        <f t="shared" si="518"/>
        <v>1.92</v>
      </c>
      <c r="P3313" s="1">
        <f t="shared" si="519"/>
        <v>64.37</v>
      </c>
      <c r="Q3313" s="1">
        <f t="shared" si="520"/>
        <v>1.9805519680196724</v>
      </c>
    </row>
    <row r="3314" spans="1:17" x14ac:dyDescent="0.25">
      <c r="A3314" s="2">
        <v>41036</v>
      </c>
      <c r="B3314" s="1">
        <v>64.31</v>
      </c>
      <c r="C3314" s="1">
        <v>65.069999999999993</v>
      </c>
      <c r="D3314" s="1">
        <v>64.290000000000006</v>
      </c>
      <c r="E3314" s="1">
        <v>64.760000000000005</v>
      </c>
      <c r="F3314" s="1">
        <v>50267800</v>
      </c>
      <c r="G3314" s="1">
        <v>64.430000000000007</v>
      </c>
      <c r="H3314" s="8">
        <f t="shared" si="512"/>
        <v>9.3211123194048007E-4</v>
      </c>
      <c r="I3314" s="1">
        <f t="shared" si="513"/>
        <v>1</v>
      </c>
      <c r="J3314" s="1">
        <f t="shared" si="511"/>
        <v>1</v>
      </c>
      <c r="K3314" s="8">
        <f t="shared" si="514"/>
        <v>-3.7249728387398484E-3</v>
      </c>
      <c r="L3314" s="8">
        <f t="shared" si="515"/>
        <v>-1.8314449790470366E-2</v>
      </c>
      <c r="M3314" s="8">
        <f t="shared" si="516"/>
        <v>-3.4766413161570808E-2</v>
      </c>
      <c r="N3314" s="8">
        <f t="shared" si="517"/>
        <v>-5.618500698432416E-2</v>
      </c>
      <c r="O3314" s="1">
        <f t="shared" si="518"/>
        <v>1.92</v>
      </c>
      <c r="P3314" s="1">
        <f t="shared" si="519"/>
        <v>64.430000000000007</v>
      </c>
      <c r="Q3314" s="1">
        <f t="shared" si="520"/>
        <v>1.9805519680196724</v>
      </c>
    </row>
    <row r="3315" spans="1:17" x14ac:dyDescent="0.25">
      <c r="A3315" s="2">
        <v>41037</v>
      </c>
      <c r="B3315" s="1">
        <v>64.349999999999994</v>
      </c>
      <c r="C3315" s="1">
        <v>64.739999999999995</v>
      </c>
      <c r="D3315" s="1">
        <v>63.48</v>
      </c>
      <c r="E3315" s="1">
        <v>64.52</v>
      </c>
      <c r="F3315" s="1">
        <v>72659700</v>
      </c>
      <c r="G3315" s="1">
        <v>64.19</v>
      </c>
      <c r="H3315" s="8">
        <f t="shared" si="512"/>
        <v>-3.7249728387398484E-3</v>
      </c>
      <c r="I3315" s="1">
        <f t="shared" si="513"/>
        <v>-1</v>
      </c>
      <c r="J3315" s="1">
        <f t="shared" si="511"/>
        <v>1</v>
      </c>
      <c r="K3315" s="8">
        <f t="shared" si="514"/>
        <v>-3.11575011684051E-3</v>
      </c>
      <c r="L3315" s="8">
        <f t="shared" si="515"/>
        <v>-1.7915563171833626E-2</v>
      </c>
      <c r="M3315" s="8">
        <f t="shared" si="516"/>
        <v>-3.2248013709300527E-2</v>
      </c>
      <c r="N3315" s="8">
        <f t="shared" si="517"/>
        <v>-3.1001713662564212E-2</v>
      </c>
      <c r="O3315" s="1">
        <f t="shared" si="518"/>
        <v>1.915</v>
      </c>
      <c r="P3315" s="1">
        <f t="shared" si="519"/>
        <v>64.19</v>
      </c>
      <c r="Q3315" s="1">
        <f t="shared" si="520"/>
        <v>1.9805519680196724</v>
      </c>
    </row>
    <row r="3316" spans="1:17" x14ac:dyDescent="0.25">
      <c r="A3316" s="2">
        <v>41038</v>
      </c>
      <c r="B3316" s="1">
        <v>63.77</v>
      </c>
      <c r="C3316" s="1">
        <v>64.680000000000007</v>
      </c>
      <c r="D3316" s="1">
        <v>63.51</v>
      </c>
      <c r="E3316" s="1">
        <v>64.319999999999993</v>
      </c>
      <c r="F3316" s="1">
        <v>85715300</v>
      </c>
      <c r="G3316" s="1">
        <v>63.99</v>
      </c>
      <c r="H3316" s="8">
        <f t="shared" si="512"/>
        <v>-3.11575011684051E-3</v>
      </c>
      <c r="I3316" s="1">
        <f t="shared" si="513"/>
        <v>-2</v>
      </c>
      <c r="J3316" s="1">
        <f t="shared" si="511"/>
        <v>2</v>
      </c>
      <c r="K3316" s="8">
        <f t="shared" si="514"/>
        <v>-2.0315674324113964E-3</v>
      </c>
      <c r="L3316" s="8">
        <f t="shared" si="515"/>
        <v>-2.1409595249257785E-2</v>
      </c>
      <c r="M3316" s="8">
        <f t="shared" si="516"/>
        <v>-2.7348023128613841E-2</v>
      </c>
      <c r="N3316" s="8">
        <f t="shared" si="517"/>
        <v>-3.1879981247069811E-2</v>
      </c>
      <c r="O3316" s="1">
        <f t="shared" si="518"/>
        <v>1.92</v>
      </c>
      <c r="P3316" s="1">
        <f t="shared" si="519"/>
        <v>63.99</v>
      </c>
      <c r="Q3316" s="1">
        <f t="shared" si="520"/>
        <v>1.9805519680196724</v>
      </c>
    </row>
    <row r="3317" spans="1:17" x14ac:dyDescent="0.25">
      <c r="A3317" s="2">
        <v>41039</v>
      </c>
      <c r="B3317" s="1">
        <v>64.61</v>
      </c>
      <c r="C3317" s="1">
        <v>64.63</v>
      </c>
      <c r="D3317" s="1">
        <v>63.95</v>
      </c>
      <c r="E3317" s="1">
        <v>64.19</v>
      </c>
      <c r="F3317" s="1">
        <v>49448900</v>
      </c>
      <c r="G3317" s="1">
        <v>63.86</v>
      </c>
      <c r="H3317" s="8">
        <f t="shared" si="512"/>
        <v>-2.0315674324113964E-3</v>
      </c>
      <c r="I3317" s="1">
        <f t="shared" si="513"/>
        <v>-3</v>
      </c>
      <c r="J3317" s="1">
        <f t="shared" si="511"/>
        <v>3</v>
      </c>
      <c r="K3317" s="8">
        <f t="shared" si="514"/>
        <v>-1.5659254619482255E-4</v>
      </c>
      <c r="L3317" s="8">
        <f t="shared" si="515"/>
        <v>-4.0244284372063843E-2</v>
      </c>
      <c r="M3317" s="8">
        <f t="shared" si="516"/>
        <v>-3.1788286877544647E-2</v>
      </c>
      <c r="N3317" s="8">
        <f t="shared" si="517"/>
        <v>-2.0513623551518978E-2</v>
      </c>
      <c r="O3317" s="1">
        <f t="shared" si="518"/>
        <v>1.93</v>
      </c>
      <c r="P3317" s="1">
        <f t="shared" si="519"/>
        <v>63.86</v>
      </c>
      <c r="Q3317" s="1">
        <f t="shared" si="520"/>
        <v>1.9805519680196724</v>
      </c>
    </row>
    <row r="3318" spans="1:17" x14ac:dyDescent="0.25">
      <c r="A3318" s="2">
        <v>41040</v>
      </c>
      <c r="B3318" s="1">
        <v>63.97</v>
      </c>
      <c r="C3318" s="1">
        <v>64.86</v>
      </c>
      <c r="D3318" s="1">
        <v>63.91</v>
      </c>
      <c r="E3318" s="1">
        <v>64.180000000000007</v>
      </c>
      <c r="F3318" s="1">
        <v>47099900</v>
      </c>
      <c r="G3318" s="1">
        <v>63.85</v>
      </c>
      <c r="H3318" s="8">
        <f t="shared" si="512"/>
        <v>-1.5659254619482255E-4</v>
      </c>
      <c r="I3318" s="1">
        <f t="shared" si="513"/>
        <v>-4</v>
      </c>
      <c r="J3318" s="1">
        <f t="shared" si="511"/>
        <v>4</v>
      </c>
      <c r="K3318" s="8">
        <f t="shared" si="514"/>
        <v>-9.3970242756460376E-3</v>
      </c>
      <c r="L3318" s="8">
        <f t="shared" si="515"/>
        <v>-5.2466718872357099E-2</v>
      </c>
      <c r="M3318" s="8">
        <f t="shared" si="516"/>
        <v>-3.2889584964761132E-2</v>
      </c>
      <c r="N3318" s="8">
        <f t="shared" si="517"/>
        <v>-3.6961628817541059E-2</v>
      </c>
      <c r="O3318" s="1">
        <f t="shared" si="518"/>
        <v>1.9450000000000001</v>
      </c>
      <c r="P3318" s="1">
        <f t="shared" si="519"/>
        <v>63.85</v>
      </c>
      <c r="Q3318" s="1">
        <f t="shared" si="520"/>
        <v>1.9805519680196724</v>
      </c>
    </row>
    <row r="3319" spans="1:17" x14ac:dyDescent="0.25">
      <c r="A3319" s="2">
        <v>41043</v>
      </c>
      <c r="B3319" s="1">
        <v>63.63</v>
      </c>
      <c r="C3319" s="1">
        <v>64.08</v>
      </c>
      <c r="D3319" s="1">
        <v>63.48</v>
      </c>
      <c r="E3319" s="1">
        <v>63.58</v>
      </c>
      <c r="F3319" s="1">
        <v>46360000</v>
      </c>
      <c r="G3319" s="1">
        <v>63.25</v>
      </c>
      <c r="H3319" s="8">
        <f t="shared" si="512"/>
        <v>-9.3970242756460376E-3</v>
      </c>
      <c r="I3319" s="1">
        <f t="shared" si="513"/>
        <v>-5</v>
      </c>
      <c r="J3319" s="1">
        <f t="shared" si="511"/>
        <v>5</v>
      </c>
      <c r="K3319" s="8">
        <f t="shared" si="514"/>
        <v>-3.320158102766757E-3</v>
      </c>
      <c r="L3319" s="8">
        <f t="shared" si="515"/>
        <v>-1.6758893280632403E-2</v>
      </c>
      <c r="M3319" s="8">
        <f t="shared" si="516"/>
        <v>-1.1225296442687771E-2</v>
      </c>
      <c r="N3319" s="8">
        <f t="shared" si="517"/>
        <v>-1.5968379446640313E-2</v>
      </c>
      <c r="O3319" s="1">
        <f t="shared" si="518"/>
        <v>1.9650000000000001</v>
      </c>
      <c r="P3319" s="1">
        <f t="shared" si="519"/>
        <v>63.25</v>
      </c>
      <c r="Q3319" s="1">
        <f t="shared" si="520"/>
        <v>1.9805519680196724</v>
      </c>
    </row>
    <row r="3320" spans="1:17" x14ac:dyDescent="0.25">
      <c r="A3320" s="2">
        <v>41044</v>
      </c>
      <c r="B3320" s="1">
        <v>63.75</v>
      </c>
      <c r="C3320" s="1">
        <v>64.27</v>
      </c>
      <c r="D3320" s="1">
        <v>63.26</v>
      </c>
      <c r="E3320" s="1">
        <v>63.37</v>
      </c>
      <c r="F3320" s="1">
        <v>66895600</v>
      </c>
      <c r="G3320" s="1">
        <v>63.04</v>
      </c>
      <c r="H3320" s="8">
        <f t="shared" si="512"/>
        <v>-3.320158102766757E-3</v>
      </c>
      <c r="I3320" s="1">
        <f t="shared" si="513"/>
        <v>-6</v>
      </c>
      <c r="J3320" s="1">
        <f t="shared" si="511"/>
        <v>6</v>
      </c>
      <c r="K3320" s="8">
        <f t="shared" si="514"/>
        <v>-6.6624365482234049E-3</v>
      </c>
      <c r="L3320" s="8">
        <f t="shared" si="515"/>
        <v>-1.4593908629441654E-2</v>
      </c>
      <c r="M3320" s="8">
        <f t="shared" si="516"/>
        <v>-1.6338832487309718E-2</v>
      </c>
      <c r="N3320" s="8">
        <f t="shared" si="517"/>
        <v>-1.9511421319796884E-2</v>
      </c>
      <c r="O3320" s="1">
        <f t="shared" si="518"/>
        <v>1.99</v>
      </c>
      <c r="P3320" s="1">
        <f t="shared" si="519"/>
        <v>63.04</v>
      </c>
      <c r="Q3320" s="1">
        <f t="shared" si="520"/>
        <v>1.9805519680196724</v>
      </c>
    </row>
    <row r="3321" spans="1:17" x14ac:dyDescent="0.25">
      <c r="A3321" s="2">
        <v>41045</v>
      </c>
      <c r="B3321" s="1">
        <v>63.59</v>
      </c>
      <c r="C3321" s="1">
        <v>63.78</v>
      </c>
      <c r="D3321" s="1">
        <v>62.81</v>
      </c>
      <c r="E3321" s="1">
        <v>62.94</v>
      </c>
      <c r="F3321" s="1">
        <v>52825900</v>
      </c>
      <c r="G3321" s="1">
        <v>62.62</v>
      </c>
      <c r="H3321" s="8">
        <f t="shared" si="512"/>
        <v>-6.6624365482234049E-3</v>
      </c>
      <c r="I3321" s="1">
        <f t="shared" si="513"/>
        <v>-7</v>
      </c>
      <c r="J3321" s="1">
        <f t="shared" si="511"/>
        <v>7</v>
      </c>
      <c r="K3321" s="8">
        <f t="shared" si="514"/>
        <v>-2.1239220696263161E-2</v>
      </c>
      <c r="L3321" s="8">
        <f t="shared" si="515"/>
        <v>-6.0683487703608874E-3</v>
      </c>
      <c r="M3321" s="8">
        <f t="shared" si="516"/>
        <v>-1.405301820504623E-2</v>
      </c>
      <c r="N3321" s="8">
        <f t="shared" si="517"/>
        <v>-9.2622165442350912E-3</v>
      </c>
      <c r="O3321" s="1">
        <f t="shared" si="518"/>
        <v>2.0150000000000001</v>
      </c>
      <c r="P3321" s="1">
        <f t="shared" si="519"/>
        <v>62.62</v>
      </c>
      <c r="Q3321" s="1">
        <f t="shared" si="520"/>
        <v>1.9805519680196724</v>
      </c>
    </row>
    <row r="3322" spans="1:17" x14ac:dyDescent="0.25">
      <c r="A3322" s="2">
        <v>41046</v>
      </c>
      <c r="B3322" s="1">
        <v>62.96</v>
      </c>
      <c r="C3322" s="1">
        <v>63.06</v>
      </c>
      <c r="D3322" s="1">
        <v>61.6</v>
      </c>
      <c r="E3322" s="1">
        <v>61.61</v>
      </c>
      <c r="F3322" s="1">
        <v>62253900</v>
      </c>
      <c r="G3322" s="1">
        <v>61.29</v>
      </c>
      <c r="H3322" s="8">
        <f t="shared" si="512"/>
        <v>-2.1239220696263161E-2</v>
      </c>
      <c r="I3322" s="1">
        <f t="shared" si="513"/>
        <v>-8</v>
      </c>
      <c r="J3322" s="1">
        <f t="shared" si="511"/>
        <v>8</v>
      </c>
      <c r="K3322" s="8">
        <f t="shared" si="514"/>
        <v>-1.2889541523902759E-2</v>
      </c>
      <c r="L3322" s="8">
        <f t="shared" si="515"/>
        <v>8.8105726872247381E-3</v>
      </c>
      <c r="M3322" s="8">
        <f t="shared" si="516"/>
        <v>-1.9415891662587614E-2</v>
      </c>
      <c r="N3322" s="8">
        <f t="shared" si="517"/>
        <v>2.4800130527002917E-2</v>
      </c>
      <c r="O3322" s="1">
        <f t="shared" si="518"/>
        <v>2.04</v>
      </c>
      <c r="P3322" s="1">
        <f t="shared" si="519"/>
        <v>61.29</v>
      </c>
      <c r="Q3322" s="1">
        <f t="shared" si="520"/>
        <v>1.9805519680196724</v>
      </c>
    </row>
    <row r="3323" spans="1:17" x14ac:dyDescent="0.25">
      <c r="A3323" s="2">
        <v>41047</v>
      </c>
      <c r="B3323" s="1">
        <v>61.8</v>
      </c>
      <c r="C3323" s="1">
        <v>61.96</v>
      </c>
      <c r="D3323" s="1">
        <v>60.76</v>
      </c>
      <c r="E3323" s="1">
        <v>60.81</v>
      </c>
      <c r="F3323" s="1">
        <v>79496500</v>
      </c>
      <c r="G3323" s="1">
        <v>60.5</v>
      </c>
      <c r="H3323" s="8">
        <f t="shared" si="512"/>
        <v>-1.2889541523902759E-2</v>
      </c>
      <c r="I3323" s="1">
        <f t="shared" si="513"/>
        <v>-9</v>
      </c>
      <c r="J3323" s="1">
        <f t="shared" si="511"/>
        <v>9</v>
      </c>
      <c r="K3323" s="8">
        <f t="shared" si="514"/>
        <v>2.7933884297520528E-2</v>
      </c>
      <c r="L3323" s="8">
        <f t="shared" si="515"/>
        <v>2.0661157024793431E-2</v>
      </c>
      <c r="M3323" s="8">
        <f t="shared" si="516"/>
        <v>9.9173553719023033E-4</v>
      </c>
      <c r="N3323" s="8">
        <f t="shared" si="517"/>
        <v>4.7933884297520546E-2</v>
      </c>
      <c r="O3323" s="1">
        <f t="shared" si="518"/>
        <v>2.08</v>
      </c>
      <c r="P3323" s="1">
        <f t="shared" si="519"/>
        <v>60.5</v>
      </c>
      <c r="Q3323" s="1">
        <f t="shared" si="520"/>
        <v>1.9805519680196724</v>
      </c>
    </row>
    <row r="3324" spans="1:17" x14ac:dyDescent="0.25">
      <c r="A3324" s="2">
        <v>41050</v>
      </c>
      <c r="B3324" s="1">
        <v>60.93</v>
      </c>
      <c r="C3324" s="1">
        <v>62.57</v>
      </c>
      <c r="D3324" s="1">
        <v>60.85</v>
      </c>
      <c r="E3324" s="1">
        <v>62.51</v>
      </c>
      <c r="F3324" s="1">
        <v>61473000</v>
      </c>
      <c r="G3324" s="1">
        <v>62.19</v>
      </c>
      <c r="H3324" s="8">
        <f t="shared" si="512"/>
        <v>2.7933884297520528E-2</v>
      </c>
      <c r="I3324" s="1">
        <f t="shared" si="513"/>
        <v>1</v>
      </c>
      <c r="J3324" s="1">
        <f t="shared" si="511"/>
        <v>1</v>
      </c>
      <c r="K3324" s="8">
        <f t="shared" si="514"/>
        <v>-1.1255828911400645E-3</v>
      </c>
      <c r="L3324" s="8">
        <f t="shared" si="515"/>
        <v>5.6279144557003224E-3</v>
      </c>
      <c r="M3324" s="8">
        <f t="shared" si="516"/>
        <v>-2.2190062711046732E-2</v>
      </c>
      <c r="N3324" s="8">
        <f t="shared" si="517"/>
        <v>3.0069142949027183E-2</v>
      </c>
      <c r="O3324" s="1">
        <f t="shared" si="518"/>
        <v>2.08</v>
      </c>
      <c r="P3324" s="1">
        <f t="shared" si="519"/>
        <v>62.19</v>
      </c>
      <c r="Q3324" s="1">
        <f t="shared" si="520"/>
        <v>1.9805519680196724</v>
      </c>
    </row>
    <row r="3325" spans="1:17" x14ac:dyDescent="0.25">
      <c r="A3325" s="2">
        <v>41051</v>
      </c>
      <c r="B3325" s="1">
        <v>62.69</v>
      </c>
      <c r="C3325" s="1">
        <v>62.95</v>
      </c>
      <c r="D3325" s="1">
        <v>61.99</v>
      </c>
      <c r="E3325" s="1">
        <v>62.44</v>
      </c>
      <c r="F3325" s="1">
        <v>62954800</v>
      </c>
      <c r="G3325" s="1">
        <v>62.12</v>
      </c>
      <c r="H3325" s="8">
        <f t="shared" si="512"/>
        <v>-1.1255828911400645E-3</v>
      </c>
      <c r="I3325" s="1">
        <f t="shared" si="513"/>
        <v>-1</v>
      </c>
      <c r="J3325" s="1">
        <f t="shared" si="511"/>
        <v>1</v>
      </c>
      <c r="K3325" s="8">
        <f t="shared" si="514"/>
        <v>1.9317450096587585E-3</v>
      </c>
      <c r="L3325" s="8">
        <f t="shared" si="515"/>
        <v>-1.770766258853862E-3</v>
      </c>
      <c r="M3325" s="8">
        <f t="shared" si="516"/>
        <v>1.2878300064391723E-3</v>
      </c>
      <c r="N3325" s="8">
        <f t="shared" si="517"/>
        <v>3.2034771410173857E-2</v>
      </c>
      <c r="O3325" s="1">
        <f t="shared" si="518"/>
        <v>2.0750000000000002</v>
      </c>
      <c r="P3325" s="1">
        <f t="shared" si="519"/>
        <v>62.12</v>
      </c>
      <c r="Q3325" s="1">
        <f t="shared" si="520"/>
        <v>1.9805519680196724</v>
      </c>
    </row>
    <row r="3326" spans="1:17" x14ac:dyDescent="0.25">
      <c r="A3326" s="2">
        <v>41052</v>
      </c>
      <c r="B3326" s="1">
        <v>61.91</v>
      </c>
      <c r="C3326" s="1">
        <v>62.71</v>
      </c>
      <c r="D3326" s="1">
        <v>61.37</v>
      </c>
      <c r="E3326" s="1">
        <v>62.56</v>
      </c>
      <c r="F3326" s="1">
        <v>56951100</v>
      </c>
      <c r="G3326" s="1">
        <v>62.24</v>
      </c>
      <c r="H3326" s="8">
        <f t="shared" si="512"/>
        <v>1.9317450096587585E-3</v>
      </c>
      <c r="I3326" s="1">
        <f t="shared" si="513"/>
        <v>1</v>
      </c>
      <c r="J3326" s="1">
        <f t="shared" si="511"/>
        <v>1</v>
      </c>
      <c r="K3326" s="8">
        <f t="shared" si="514"/>
        <v>-6.5874035989718083E-3</v>
      </c>
      <c r="L3326" s="8">
        <f t="shared" si="515"/>
        <v>-8.0334190231362568E-3</v>
      </c>
      <c r="M3326" s="8">
        <f t="shared" si="516"/>
        <v>-4.6593830334190622E-3</v>
      </c>
      <c r="N3326" s="8">
        <f t="shared" si="517"/>
        <v>4.3380462724935676E-3</v>
      </c>
      <c r="O3326" s="1">
        <f t="shared" si="518"/>
        <v>2.0649999999999999</v>
      </c>
      <c r="P3326" s="1">
        <f t="shared" si="519"/>
        <v>62.24</v>
      </c>
      <c r="Q3326" s="1">
        <f t="shared" si="520"/>
        <v>1.9805519680196724</v>
      </c>
    </row>
    <row r="3327" spans="1:17" x14ac:dyDescent="0.25">
      <c r="A3327" s="2">
        <v>41053</v>
      </c>
      <c r="B3327" s="1">
        <v>62.65</v>
      </c>
      <c r="C3327" s="1">
        <v>62.71</v>
      </c>
      <c r="D3327" s="1">
        <v>61.69</v>
      </c>
      <c r="E3327" s="1">
        <v>62.15</v>
      </c>
      <c r="F3327" s="1">
        <v>83131200</v>
      </c>
      <c r="G3327" s="1">
        <v>61.83</v>
      </c>
      <c r="H3327" s="8">
        <f t="shared" si="512"/>
        <v>-6.5874035989718083E-3</v>
      </c>
      <c r="I3327" s="1">
        <f t="shared" si="513"/>
        <v>-1</v>
      </c>
      <c r="J3327" s="1">
        <f t="shared" si="511"/>
        <v>1</v>
      </c>
      <c r="K3327" s="8">
        <f t="shared" si="514"/>
        <v>-1.2938702895034515E-3</v>
      </c>
      <c r="L3327" s="8">
        <f t="shared" si="515"/>
        <v>-2.7979945010512597E-2</v>
      </c>
      <c r="M3327" s="8">
        <f t="shared" si="516"/>
        <v>1.1644832605531175E-2</v>
      </c>
      <c r="N3327" s="8">
        <f t="shared" si="517"/>
        <v>2.1672327349183229E-2</v>
      </c>
      <c r="O3327" s="1">
        <f t="shared" si="518"/>
        <v>2.0649999999999999</v>
      </c>
      <c r="P3327" s="1">
        <f t="shared" si="519"/>
        <v>61.83</v>
      </c>
      <c r="Q3327" s="1">
        <f t="shared" si="520"/>
        <v>1.9805519680196724</v>
      </c>
    </row>
    <row r="3328" spans="1:17" x14ac:dyDescent="0.25">
      <c r="A3328" s="2">
        <v>41054</v>
      </c>
      <c r="B3328" s="1">
        <v>62.21</v>
      </c>
      <c r="C3328" s="1">
        <v>62.32</v>
      </c>
      <c r="D3328" s="1">
        <v>61.89</v>
      </c>
      <c r="E3328" s="1">
        <v>62.07</v>
      </c>
      <c r="F3328" s="1">
        <v>32078900</v>
      </c>
      <c r="G3328" s="1">
        <v>61.75</v>
      </c>
      <c r="H3328" s="8">
        <f t="shared" si="512"/>
        <v>-1.2938702895034515E-3</v>
      </c>
      <c r="I3328" s="1">
        <f t="shared" si="513"/>
        <v>-2</v>
      </c>
      <c r="J3328" s="1">
        <f t="shared" si="511"/>
        <v>2</v>
      </c>
      <c r="K3328" s="8">
        <f t="shared" si="514"/>
        <v>1.2793522267206425E-2</v>
      </c>
      <c r="L3328" s="8">
        <f t="shared" si="515"/>
        <v>-1.9271255060728687E-2</v>
      </c>
      <c r="M3328" s="8">
        <f t="shared" si="516"/>
        <v>-4.2105263157894424E-3</v>
      </c>
      <c r="N3328" s="8">
        <f t="shared" si="517"/>
        <v>3.2388663967610754E-3</v>
      </c>
      <c r="O3328" s="1">
        <f t="shared" si="518"/>
        <v>2.0699999999999998</v>
      </c>
      <c r="P3328" s="1">
        <f t="shared" si="519"/>
        <v>61.75</v>
      </c>
      <c r="Q3328" s="1">
        <f t="shared" si="520"/>
        <v>1.9805519680196724</v>
      </c>
    </row>
    <row r="3329" spans="1:17" x14ac:dyDescent="0.25">
      <c r="A3329" s="2">
        <v>41058</v>
      </c>
      <c r="B3329" s="1">
        <v>62.65</v>
      </c>
      <c r="C3329" s="1">
        <v>63.15</v>
      </c>
      <c r="D3329" s="1">
        <v>62.28</v>
      </c>
      <c r="E3329" s="1">
        <v>62.86</v>
      </c>
      <c r="F3329" s="1">
        <v>44216700</v>
      </c>
      <c r="G3329" s="1">
        <v>62.54</v>
      </c>
      <c r="H3329" s="8">
        <f t="shared" si="512"/>
        <v>1.2793522267206425E-2</v>
      </c>
      <c r="I3329" s="1">
        <f t="shared" si="513"/>
        <v>1</v>
      </c>
      <c r="J3329" s="1">
        <f t="shared" si="511"/>
        <v>1</v>
      </c>
      <c r="K3329" s="8">
        <f t="shared" si="514"/>
        <v>-8.4745762711864181E-3</v>
      </c>
      <c r="L3329" s="8">
        <f t="shared" si="515"/>
        <v>-2.7662296130476438E-2</v>
      </c>
      <c r="M3329" s="8">
        <f t="shared" si="516"/>
        <v>-4.796929964822505E-3</v>
      </c>
      <c r="N3329" s="8">
        <f t="shared" si="517"/>
        <v>-3.197953309881596E-3</v>
      </c>
      <c r="O3329" s="1">
        <f t="shared" si="518"/>
        <v>2.0699999999999998</v>
      </c>
      <c r="P3329" s="1">
        <f t="shared" si="519"/>
        <v>62.54</v>
      </c>
      <c r="Q3329" s="1">
        <f t="shared" si="520"/>
        <v>1.9805519680196724</v>
      </c>
    </row>
    <row r="3330" spans="1:17" x14ac:dyDescent="0.25">
      <c r="A3330" s="2">
        <v>41059</v>
      </c>
      <c r="B3330" s="1">
        <v>62.29</v>
      </c>
      <c r="C3330" s="1">
        <v>62.55</v>
      </c>
      <c r="D3330" s="1">
        <v>61.68</v>
      </c>
      <c r="E3330" s="1">
        <v>62.33</v>
      </c>
      <c r="F3330" s="1">
        <v>56431800</v>
      </c>
      <c r="G3330" s="1">
        <v>62.01</v>
      </c>
      <c r="H3330" s="8">
        <f t="shared" si="512"/>
        <v>-8.4745762711864181E-3</v>
      </c>
      <c r="I3330" s="1">
        <f t="shared" si="513"/>
        <v>-1</v>
      </c>
      <c r="J3330" s="1">
        <f t="shared" si="511"/>
        <v>1</v>
      </c>
      <c r="K3330" s="8">
        <f t="shared" si="514"/>
        <v>-4.3541364296080243E-3</v>
      </c>
      <c r="L3330" s="8">
        <f t="shared" si="515"/>
        <v>3.0640219319464368E-3</v>
      </c>
      <c r="M3330" s="8">
        <f t="shared" si="516"/>
        <v>-3.2252862441540797E-3</v>
      </c>
      <c r="N3330" s="8">
        <f t="shared" si="517"/>
        <v>1.1449766166747422E-2</v>
      </c>
      <c r="O3330" s="1">
        <f t="shared" si="518"/>
        <v>2.0649999999999999</v>
      </c>
      <c r="P3330" s="1">
        <f t="shared" si="519"/>
        <v>62.01</v>
      </c>
      <c r="Q3330" s="1">
        <f t="shared" si="520"/>
        <v>1.9805519680196724</v>
      </c>
    </row>
    <row r="3331" spans="1:17" x14ac:dyDescent="0.25">
      <c r="A3331" s="2">
        <v>41060</v>
      </c>
      <c r="B3331" s="1">
        <v>62.25</v>
      </c>
      <c r="C3331" s="1">
        <v>62.41</v>
      </c>
      <c r="D3331" s="1">
        <v>61.59</v>
      </c>
      <c r="E3331" s="1">
        <v>62.06</v>
      </c>
      <c r="F3331" s="1">
        <v>55260100</v>
      </c>
      <c r="G3331" s="1">
        <v>61.74</v>
      </c>
      <c r="H3331" s="8">
        <f t="shared" si="512"/>
        <v>-4.3541364296080243E-3</v>
      </c>
      <c r="I3331" s="1">
        <f t="shared" si="513"/>
        <v>-2</v>
      </c>
      <c r="J3331" s="1">
        <f t="shared" ref="J3331:J3394" si="521">ABS(I3331)</f>
        <v>2</v>
      </c>
      <c r="K3331" s="8">
        <f t="shared" si="514"/>
        <v>-2.6563006154842861E-2</v>
      </c>
      <c r="L3331" s="8">
        <f t="shared" si="515"/>
        <v>3.4013605442178019E-3</v>
      </c>
      <c r="M3331" s="8">
        <f t="shared" si="516"/>
        <v>4.8590864917394949E-3</v>
      </c>
      <c r="N3331" s="8">
        <f t="shared" si="517"/>
        <v>4.5351473922903285E-3</v>
      </c>
      <c r="O3331" s="1">
        <f t="shared" si="518"/>
        <v>2.06</v>
      </c>
      <c r="P3331" s="1">
        <f t="shared" si="519"/>
        <v>61.74</v>
      </c>
      <c r="Q3331" s="1">
        <f t="shared" si="520"/>
        <v>1.9805519680196724</v>
      </c>
    </row>
    <row r="3332" spans="1:17" x14ac:dyDescent="0.25">
      <c r="A3332" s="2">
        <v>41061</v>
      </c>
      <c r="B3332" s="1">
        <v>60.94</v>
      </c>
      <c r="C3332" s="1">
        <v>61.32</v>
      </c>
      <c r="D3332" s="1">
        <v>60.39</v>
      </c>
      <c r="E3332" s="1">
        <v>60.41</v>
      </c>
      <c r="F3332" s="1">
        <v>71430800</v>
      </c>
      <c r="G3332" s="1">
        <v>60.1</v>
      </c>
      <c r="H3332" s="8">
        <f t="shared" ref="H3332:H3395" si="522">G3332/G3331-1</f>
        <v>-2.6563006154842861E-2</v>
      </c>
      <c r="I3332" s="1">
        <f t="shared" ref="I3332:I3395" si="523">IF(H3332&gt;0,IF(I3331&gt;0,I3331+1,1),IF(I3331&lt;0,I3331-1,-1))</f>
        <v>-3</v>
      </c>
      <c r="J3332" s="1">
        <f t="shared" si="521"/>
        <v>3</v>
      </c>
      <c r="K3332" s="8">
        <f t="shared" ref="K3332:K3395" si="524">G3333/G3332-1</f>
        <v>7.6539101497503648E-3</v>
      </c>
      <c r="L3332" s="8">
        <f t="shared" ref="L3332:L3395" si="525">G3337/G3332-1</f>
        <v>4.0765391014975005E-2</v>
      </c>
      <c r="M3332" s="8">
        <f t="shared" ref="M3332:M3395" si="526">G3342/G3332-1</f>
        <v>4.5091514143094757E-2</v>
      </c>
      <c r="N3332" s="8">
        <f t="shared" ref="N3332:N3395" si="527">G3352/G3332-1</f>
        <v>6.4559068219633975E-2</v>
      </c>
      <c r="O3332" s="1">
        <f t="shared" si="518"/>
        <v>2.0699999999999998</v>
      </c>
      <c r="P3332" s="1">
        <f t="shared" si="519"/>
        <v>60.1</v>
      </c>
      <c r="Q3332" s="1">
        <f t="shared" si="520"/>
        <v>1.9805519680196724</v>
      </c>
    </row>
    <row r="3333" spans="1:17" x14ac:dyDescent="0.25">
      <c r="A3333" s="2">
        <v>41064</v>
      </c>
      <c r="B3333" s="1">
        <v>60.58</v>
      </c>
      <c r="C3333" s="1">
        <v>60.96</v>
      </c>
      <c r="D3333" s="1">
        <v>60.04</v>
      </c>
      <c r="E3333" s="1">
        <v>60.87</v>
      </c>
      <c r="F3333" s="1">
        <v>74119500</v>
      </c>
      <c r="G3333" s="1">
        <v>60.56</v>
      </c>
      <c r="H3333" s="8">
        <f t="shared" si="522"/>
        <v>7.6539101497503648E-3</v>
      </c>
      <c r="I3333" s="1">
        <f t="shared" si="523"/>
        <v>1</v>
      </c>
      <c r="J3333" s="1">
        <f t="shared" si="521"/>
        <v>1</v>
      </c>
      <c r="K3333" s="8">
        <f t="shared" si="524"/>
        <v>4.1281373844122005E-3</v>
      </c>
      <c r="L3333" s="8">
        <f t="shared" si="525"/>
        <v>1.5356671070013261E-2</v>
      </c>
      <c r="M3333" s="8">
        <f t="shared" si="526"/>
        <v>4.6895640686922091E-2</v>
      </c>
      <c r="N3333" s="8">
        <f t="shared" si="527"/>
        <v>5.9610303830911482E-2</v>
      </c>
      <c r="O3333" s="1">
        <f t="shared" si="518"/>
        <v>2.0649999999999999</v>
      </c>
      <c r="P3333" s="1">
        <f t="shared" si="519"/>
        <v>60.56</v>
      </c>
      <c r="Q3333" s="1">
        <f t="shared" si="520"/>
        <v>1.9805519680196724</v>
      </c>
    </row>
    <row r="3334" spans="1:17" x14ac:dyDescent="0.25">
      <c r="A3334" s="2">
        <v>41065</v>
      </c>
      <c r="B3334" s="1">
        <v>60.66</v>
      </c>
      <c r="C3334" s="1">
        <v>61.24</v>
      </c>
      <c r="D3334" s="1">
        <v>60.63</v>
      </c>
      <c r="E3334" s="1">
        <v>61.12</v>
      </c>
      <c r="F3334" s="1">
        <v>47916900</v>
      </c>
      <c r="G3334" s="1">
        <v>60.81</v>
      </c>
      <c r="H3334" s="8">
        <f t="shared" si="522"/>
        <v>4.1281373844122005E-3</v>
      </c>
      <c r="I3334" s="1">
        <f t="shared" si="523"/>
        <v>2</v>
      </c>
      <c r="J3334" s="1">
        <f t="shared" si="521"/>
        <v>2</v>
      </c>
      <c r="K3334" s="8">
        <f t="shared" si="524"/>
        <v>2.2858082552211778E-2</v>
      </c>
      <c r="L3334" s="8">
        <f t="shared" si="525"/>
        <v>2.3515869100476872E-2</v>
      </c>
      <c r="M3334" s="8">
        <f t="shared" si="526"/>
        <v>5.3445157046538405E-2</v>
      </c>
      <c r="N3334" s="8">
        <f t="shared" si="527"/>
        <v>6.4134188455845953E-2</v>
      </c>
      <c r="O3334" s="1">
        <f t="shared" si="518"/>
        <v>2.06</v>
      </c>
      <c r="P3334" s="1">
        <f t="shared" si="519"/>
        <v>60.81</v>
      </c>
      <c r="Q3334" s="1">
        <f t="shared" si="520"/>
        <v>1.9805519680196724</v>
      </c>
    </row>
    <row r="3335" spans="1:17" x14ac:dyDescent="0.25">
      <c r="A3335" s="2">
        <v>41066</v>
      </c>
      <c r="B3335" s="1">
        <v>61.58</v>
      </c>
      <c r="C3335" s="1">
        <v>62.57</v>
      </c>
      <c r="D3335" s="1">
        <v>61.52</v>
      </c>
      <c r="E3335" s="1">
        <v>62.52</v>
      </c>
      <c r="F3335" s="1">
        <v>58781800</v>
      </c>
      <c r="G3335" s="1">
        <v>62.2</v>
      </c>
      <c r="H3335" s="8">
        <f t="shared" si="522"/>
        <v>2.2858082552211778E-2</v>
      </c>
      <c r="I3335" s="1">
        <f t="shared" si="523"/>
        <v>3</v>
      </c>
      <c r="J3335" s="1">
        <f t="shared" si="521"/>
        <v>3</v>
      </c>
      <c r="K3335" s="8">
        <f t="shared" si="524"/>
        <v>-4.0192926045016231E-3</v>
      </c>
      <c r="L3335" s="8">
        <f t="shared" si="525"/>
        <v>-6.2700964630225675E-3</v>
      </c>
      <c r="M3335" s="8">
        <f t="shared" si="526"/>
        <v>3.0707395498392298E-2</v>
      </c>
      <c r="N3335" s="8">
        <f t="shared" si="527"/>
        <v>4.0996784565916267E-2</v>
      </c>
      <c r="O3335" s="1">
        <f t="shared" si="518"/>
        <v>2.0550000000000002</v>
      </c>
      <c r="P3335" s="1">
        <f t="shared" si="519"/>
        <v>62.2</v>
      </c>
      <c r="Q3335" s="1">
        <f t="shared" si="520"/>
        <v>1.9805519680196724</v>
      </c>
    </row>
    <row r="3336" spans="1:17" x14ac:dyDescent="0.25">
      <c r="A3336" s="2">
        <v>41067</v>
      </c>
      <c r="B3336" s="1">
        <v>63.18</v>
      </c>
      <c r="C3336" s="1">
        <v>63.18</v>
      </c>
      <c r="D3336" s="1">
        <v>62.22</v>
      </c>
      <c r="E3336" s="1">
        <v>62.27</v>
      </c>
      <c r="F3336" s="1">
        <v>38414800</v>
      </c>
      <c r="G3336" s="1">
        <v>61.95</v>
      </c>
      <c r="H3336" s="8">
        <f t="shared" si="522"/>
        <v>-4.0192926045016231E-3</v>
      </c>
      <c r="I3336" s="1">
        <f t="shared" si="523"/>
        <v>-1</v>
      </c>
      <c r="J3336" s="1">
        <f t="shared" si="521"/>
        <v>1</v>
      </c>
      <c r="K3336" s="8">
        <f t="shared" si="524"/>
        <v>9.6852300242129541E-3</v>
      </c>
      <c r="L3336" s="8">
        <f t="shared" si="525"/>
        <v>1.4527845036318432E-3</v>
      </c>
      <c r="M3336" s="8">
        <f t="shared" si="526"/>
        <v>9.0395480225988756E-3</v>
      </c>
      <c r="N3336" s="8">
        <f t="shared" si="527"/>
        <v>3.2122679580306679E-2</v>
      </c>
      <c r="O3336" s="1">
        <f t="shared" si="518"/>
        <v>2.0550000000000002</v>
      </c>
      <c r="P3336" s="1">
        <f t="shared" si="519"/>
        <v>61.95</v>
      </c>
      <c r="Q3336" s="1">
        <f t="shared" si="520"/>
        <v>1.9805519680196724</v>
      </c>
    </row>
    <row r="3337" spans="1:17" x14ac:dyDescent="0.25">
      <c r="A3337" s="2">
        <v>41068</v>
      </c>
      <c r="B3337" s="1">
        <v>62.17</v>
      </c>
      <c r="C3337" s="1">
        <v>62.95</v>
      </c>
      <c r="D3337" s="1">
        <v>61.96</v>
      </c>
      <c r="E3337" s="1">
        <v>62.87</v>
      </c>
      <c r="F3337" s="1">
        <v>39730800</v>
      </c>
      <c r="G3337" s="1">
        <v>62.55</v>
      </c>
      <c r="H3337" s="8">
        <f t="shared" si="522"/>
        <v>9.6852300242129541E-3</v>
      </c>
      <c r="I3337" s="1">
        <f t="shared" si="523"/>
        <v>1</v>
      </c>
      <c r="J3337" s="1">
        <f t="shared" si="521"/>
        <v>1</v>
      </c>
      <c r="K3337" s="8">
        <f t="shared" si="524"/>
        <v>-1.6946442845723331E-2</v>
      </c>
      <c r="L3337" s="8">
        <f t="shared" si="525"/>
        <v>4.1566746602719196E-3</v>
      </c>
      <c r="M3337" s="8">
        <f t="shared" si="526"/>
        <v>9.912070343724988E-3</v>
      </c>
      <c r="N3337" s="8">
        <f t="shared" si="527"/>
        <v>2.0303756994404454E-2</v>
      </c>
      <c r="O3337" s="1">
        <f t="shared" si="518"/>
        <v>2.0499999999999998</v>
      </c>
      <c r="P3337" s="1">
        <f t="shared" si="519"/>
        <v>62.55</v>
      </c>
      <c r="Q3337" s="1">
        <f t="shared" si="520"/>
        <v>1.9805519680196724</v>
      </c>
    </row>
    <row r="3338" spans="1:17" x14ac:dyDescent="0.25">
      <c r="A3338" s="2">
        <v>41071</v>
      </c>
      <c r="B3338" s="1">
        <v>63.35</v>
      </c>
      <c r="C3338" s="1">
        <v>63.38</v>
      </c>
      <c r="D3338" s="1">
        <v>61.77</v>
      </c>
      <c r="E3338" s="1">
        <v>61.81</v>
      </c>
      <c r="F3338" s="1">
        <v>51008900</v>
      </c>
      <c r="G3338" s="1">
        <v>61.49</v>
      </c>
      <c r="H3338" s="8">
        <f t="shared" si="522"/>
        <v>-1.6946442845723331E-2</v>
      </c>
      <c r="I3338" s="1">
        <f t="shared" si="523"/>
        <v>-1</v>
      </c>
      <c r="J3338" s="1">
        <f t="shared" si="521"/>
        <v>1</v>
      </c>
      <c r="K3338" s="8">
        <f t="shared" si="524"/>
        <v>1.2197105220361104E-2</v>
      </c>
      <c r="L3338" s="8">
        <f t="shared" si="525"/>
        <v>3.1061961294519325E-2</v>
      </c>
      <c r="M3338" s="8">
        <f t="shared" si="526"/>
        <v>7.4808912018213825E-3</v>
      </c>
      <c r="N3338" s="8">
        <f t="shared" si="527"/>
        <v>2.7646771832818384E-2</v>
      </c>
      <c r="O3338" s="1">
        <f t="shared" ref="O3338:O3401" si="528">AVERAGE(J3139:J3338)</f>
        <v>2.04</v>
      </c>
      <c r="P3338" s="1">
        <f t="shared" ref="P3338:P3401" si="529">G3338</f>
        <v>61.49</v>
      </c>
      <c r="Q3338" s="1">
        <f t="shared" si="520"/>
        <v>1.9805519680196724</v>
      </c>
    </row>
    <row r="3339" spans="1:17" x14ac:dyDescent="0.25">
      <c r="A3339" s="2">
        <v>41072</v>
      </c>
      <c r="B3339" s="1">
        <v>62.1</v>
      </c>
      <c r="C3339" s="1">
        <v>62.59</v>
      </c>
      <c r="D3339" s="1">
        <v>61.68</v>
      </c>
      <c r="E3339" s="1">
        <v>62.56</v>
      </c>
      <c r="F3339" s="1">
        <v>48802600</v>
      </c>
      <c r="G3339" s="1">
        <v>62.24</v>
      </c>
      <c r="H3339" s="8">
        <f t="shared" si="522"/>
        <v>1.2197105220361104E-2</v>
      </c>
      <c r="I3339" s="1">
        <f t="shared" si="523"/>
        <v>1</v>
      </c>
      <c r="J3339" s="1">
        <f t="shared" si="521"/>
        <v>1</v>
      </c>
      <c r="K3339" s="8">
        <f t="shared" si="524"/>
        <v>-6.9087403598971919E-3</v>
      </c>
      <c r="L3339" s="8">
        <f t="shared" si="525"/>
        <v>2.9241645244215908E-2</v>
      </c>
      <c r="M3339" s="8">
        <f t="shared" si="526"/>
        <v>1.6066838046273624E-3</v>
      </c>
      <c r="N3339" s="8">
        <f t="shared" si="527"/>
        <v>9.6401028277635081E-3</v>
      </c>
      <c r="O3339" s="1">
        <f t="shared" si="528"/>
        <v>2.04</v>
      </c>
      <c r="P3339" s="1">
        <f t="shared" si="529"/>
        <v>62.24</v>
      </c>
      <c r="Q3339" s="1">
        <f t="shared" ref="Q3339:Q3402" si="530">AVERAGE(O$202:O$50000)</f>
        <v>1.9805519680196724</v>
      </c>
    </row>
    <row r="3340" spans="1:17" x14ac:dyDescent="0.25">
      <c r="A3340" s="2">
        <v>41073</v>
      </c>
      <c r="B3340" s="1">
        <v>62.38</v>
      </c>
      <c r="C3340" s="1">
        <v>62.85</v>
      </c>
      <c r="D3340" s="1">
        <v>61.92</v>
      </c>
      <c r="E3340" s="1">
        <v>62.13</v>
      </c>
      <c r="F3340" s="1">
        <v>50830000</v>
      </c>
      <c r="G3340" s="1">
        <v>61.81</v>
      </c>
      <c r="H3340" s="8">
        <f t="shared" si="522"/>
        <v>-6.9087403598971919E-3</v>
      </c>
      <c r="I3340" s="1">
        <f t="shared" si="523"/>
        <v>-1</v>
      </c>
      <c r="J3340" s="1">
        <f t="shared" si="521"/>
        <v>1</v>
      </c>
      <c r="K3340" s="8">
        <f t="shared" si="524"/>
        <v>3.7210807312733074E-3</v>
      </c>
      <c r="L3340" s="8">
        <f t="shared" si="525"/>
        <v>3.721080731273263E-2</v>
      </c>
      <c r="M3340" s="8">
        <f t="shared" si="526"/>
        <v>1.4722536806341946E-2</v>
      </c>
      <c r="N3340" s="8">
        <f t="shared" si="527"/>
        <v>7.1185892250444915E-3</v>
      </c>
      <c r="O3340" s="1">
        <f t="shared" si="528"/>
        <v>2.04</v>
      </c>
      <c r="P3340" s="1">
        <f t="shared" si="529"/>
        <v>61.81</v>
      </c>
      <c r="Q3340" s="1">
        <f t="shared" si="530"/>
        <v>1.9805519680196724</v>
      </c>
    </row>
    <row r="3341" spans="1:17" x14ac:dyDescent="0.25">
      <c r="A3341" s="2">
        <v>41074</v>
      </c>
      <c r="B3341" s="1">
        <v>62.12</v>
      </c>
      <c r="C3341" s="1">
        <v>62.61</v>
      </c>
      <c r="D3341" s="1">
        <v>61.8</v>
      </c>
      <c r="E3341" s="1">
        <v>62.36</v>
      </c>
      <c r="F3341" s="1">
        <v>65170600</v>
      </c>
      <c r="G3341" s="1">
        <v>62.04</v>
      </c>
      <c r="H3341" s="8">
        <f t="shared" si="522"/>
        <v>3.7210807312733074E-3</v>
      </c>
      <c r="I3341" s="1">
        <f t="shared" si="523"/>
        <v>1</v>
      </c>
      <c r="J3341" s="1">
        <f t="shared" si="521"/>
        <v>1</v>
      </c>
      <c r="K3341" s="8">
        <f t="shared" si="524"/>
        <v>1.2411347517730542E-2</v>
      </c>
      <c r="L3341" s="8">
        <f t="shared" si="525"/>
        <v>7.575757575757569E-3</v>
      </c>
      <c r="M3341" s="8">
        <f t="shared" si="526"/>
        <v>-3.2237266279810939E-4</v>
      </c>
      <c r="N3341" s="8">
        <f t="shared" si="527"/>
        <v>1.8697614442295452E-2</v>
      </c>
      <c r="O3341" s="1">
        <f t="shared" si="528"/>
        <v>2.0350000000000001</v>
      </c>
      <c r="P3341" s="1">
        <f t="shared" si="529"/>
        <v>62.04</v>
      </c>
      <c r="Q3341" s="1">
        <f t="shared" si="530"/>
        <v>1.9805519680196724</v>
      </c>
    </row>
    <row r="3342" spans="1:17" x14ac:dyDescent="0.25">
      <c r="A3342" s="2">
        <v>41075</v>
      </c>
      <c r="B3342" s="1">
        <v>62.39</v>
      </c>
      <c r="C3342" s="1">
        <v>63.08</v>
      </c>
      <c r="D3342" s="1">
        <v>62.36</v>
      </c>
      <c r="E3342" s="1">
        <v>62.99</v>
      </c>
      <c r="F3342" s="1">
        <v>41536100</v>
      </c>
      <c r="G3342" s="1">
        <v>62.81</v>
      </c>
      <c r="H3342" s="8">
        <f t="shared" si="522"/>
        <v>1.2411347517730542E-2</v>
      </c>
      <c r="I3342" s="1">
        <f t="shared" si="523"/>
        <v>2</v>
      </c>
      <c r="J3342" s="1">
        <f t="shared" si="521"/>
        <v>2</v>
      </c>
      <c r="K3342" s="8">
        <f t="shared" si="524"/>
        <v>9.3934086928832983E-3</v>
      </c>
      <c r="L3342" s="8">
        <f t="shared" si="525"/>
        <v>5.7315714058270295E-3</v>
      </c>
      <c r="M3342" s="8">
        <f t="shared" si="526"/>
        <v>1.8627607068937957E-2</v>
      </c>
      <c r="N3342" s="8">
        <f t="shared" si="527"/>
        <v>3.3434166533992116E-3</v>
      </c>
      <c r="O3342" s="1">
        <f t="shared" si="528"/>
        <v>2.0299999999999998</v>
      </c>
      <c r="P3342" s="1">
        <f t="shared" si="529"/>
        <v>62.81</v>
      </c>
      <c r="Q3342" s="1">
        <f t="shared" si="530"/>
        <v>1.9805519680196724</v>
      </c>
    </row>
    <row r="3343" spans="1:17" x14ac:dyDescent="0.25">
      <c r="A3343" s="2">
        <v>41078</v>
      </c>
      <c r="B3343" s="1">
        <v>62.73</v>
      </c>
      <c r="C3343" s="1">
        <v>63.74</v>
      </c>
      <c r="D3343" s="1">
        <v>62.63</v>
      </c>
      <c r="E3343" s="1">
        <v>63.58</v>
      </c>
      <c r="F3343" s="1">
        <v>32191200</v>
      </c>
      <c r="G3343" s="1">
        <v>63.4</v>
      </c>
      <c r="H3343" s="8">
        <f t="shared" si="522"/>
        <v>9.3934086928832983E-3</v>
      </c>
      <c r="I3343" s="1">
        <f t="shared" si="523"/>
        <v>3</v>
      </c>
      <c r="J3343" s="1">
        <f t="shared" si="521"/>
        <v>3</v>
      </c>
      <c r="K3343" s="8">
        <f t="shared" si="524"/>
        <v>1.0410094637224088E-2</v>
      </c>
      <c r="L3343" s="8">
        <f t="shared" si="525"/>
        <v>-2.2870662460567792E-2</v>
      </c>
      <c r="M3343" s="8">
        <f t="shared" si="526"/>
        <v>1.2145110410094695E-2</v>
      </c>
      <c r="N3343" s="8">
        <f t="shared" si="527"/>
        <v>-7.8864353312302349E-4</v>
      </c>
      <c r="O3343" s="1">
        <f t="shared" si="528"/>
        <v>2.0249999999999999</v>
      </c>
      <c r="P3343" s="1">
        <f t="shared" si="529"/>
        <v>63.4</v>
      </c>
      <c r="Q3343" s="1">
        <f t="shared" si="530"/>
        <v>1.9805519680196724</v>
      </c>
    </row>
    <row r="3344" spans="1:17" x14ac:dyDescent="0.25">
      <c r="A3344" s="2">
        <v>41079</v>
      </c>
      <c r="B3344" s="1">
        <v>63.9</v>
      </c>
      <c r="C3344" s="1">
        <v>64.510000000000005</v>
      </c>
      <c r="D3344" s="1">
        <v>63.85</v>
      </c>
      <c r="E3344" s="1">
        <v>64.239999999999995</v>
      </c>
      <c r="F3344" s="1">
        <v>36476500</v>
      </c>
      <c r="G3344" s="1">
        <v>64.06</v>
      </c>
      <c r="H3344" s="8">
        <f t="shared" si="522"/>
        <v>1.0410094637224088E-2</v>
      </c>
      <c r="I3344" s="1">
        <f t="shared" si="523"/>
        <v>4</v>
      </c>
      <c r="J3344" s="1">
        <f t="shared" si="521"/>
        <v>4</v>
      </c>
      <c r="K3344" s="8">
        <f t="shared" si="524"/>
        <v>7.8051826412739445E-4</v>
      </c>
      <c r="L3344" s="8">
        <f t="shared" si="525"/>
        <v>-2.6849828285981925E-2</v>
      </c>
      <c r="M3344" s="8">
        <f t="shared" si="526"/>
        <v>1.0146737433655906E-2</v>
      </c>
      <c r="N3344" s="8">
        <f t="shared" si="527"/>
        <v>2.3415547923819613E-3</v>
      </c>
      <c r="O3344" s="1">
        <f t="shared" si="528"/>
        <v>2.04</v>
      </c>
      <c r="P3344" s="1">
        <f t="shared" si="529"/>
        <v>64.06</v>
      </c>
      <c r="Q3344" s="1">
        <f t="shared" si="530"/>
        <v>1.9805519680196724</v>
      </c>
    </row>
    <row r="3345" spans="1:17" x14ac:dyDescent="0.25">
      <c r="A3345" s="2">
        <v>41080</v>
      </c>
      <c r="B3345" s="1">
        <v>64.38</v>
      </c>
      <c r="C3345" s="1">
        <v>64.569999999999993</v>
      </c>
      <c r="D3345" s="1">
        <v>63.81</v>
      </c>
      <c r="E3345" s="1">
        <v>64.290000000000006</v>
      </c>
      <c r="F3345" s="1">
        <v>51389700</v>
      </c>
      <c r="G3345" s="1">
        <v>64.11</v>
      </c>
      <c r="H3345" s="8">
        <f t="shared" si="522"/>
        <v>7.8051826412739445E-4</v>
      </c>
      <c r="I3345" s="1">
        <f t="shared" si="523"/>
        <v>5</v>
      </c>
      <c r="J3345" s="1">
        <f t="shared" si="521"/>
        <v>5</v>
      </c>
      <c r="K3345" s="8">
        <f t="shared" si="524"/>
        <v>-2.4957104975822819E-2</v>
      </c>
      <c r="L3345" s="8">
        <f t="shared" si="525"/>
        <v>-2.1681484947746021E-2</v>
      </c>
      <c r="M3345" s="8">
        <f t="shared" si="526"/>
        <v>9.9828419903291721E-3</v>
      </c>
      <c r="N3345" s="8">
        <f t="shared" si="527"/>
        <v>1.247855248791141E-2</v>
      </c>
      <c r="O3345" s="1">
        <f t="shared" si="528"/>
        <v>2.0550000000000002</v>
      </c>
      <c r="P3345" s="1">
        <f t="shared" si="529"/>
        <v>64.11</v>
      </c>
      <c r="Q3345" s="1">
        <f t="shared" si="530"/>
        <v>1.9805519680196724</v>
      </c>
    </row>
    <row r="3346" spans="1:17" x14ac:dyDescent="0.25">
      <c r="A3346" s="2">
        <v>41081</v>
      </c>
      <c r="B3346" s="1">
        <v>64.239999999999995</v>
      </c>
      <c r="C3346" s="1">
        <v>64.31</v>
      </c>
      <c r="D3346" s="1">
        <v>62.62</v>
      </c>
      <c r="E3346" s="1">
        <v>62.69</v>
      </c>
      <c r="F3346" s="1">
        <v>42492700</v>
      </c>
      <c r="G3346" s="1">
        <v>62.51</v>
      </c>
      <c r="H3346" s="8">
        <f t="shared" si="522"/>
        <v>-2.4957104975822819E-2</v>
      </c>
      <c r="I3346" s="1">
        <f t="shared" si="523"/>
        <v>-1</v>
      </c>
      <c r="J3346" s="1">
        <f t="shared" si="521"/>
        <v>1</v>
      </c>
      <c r="K3346" s="8">
        <f t="shared" si="524"/>
        <v>1.0558310670292892E-2</v>
      </c>
      <c r="L3346" s="8">
        <f t="shared" si="525"/>
        <v>-7.8387458006717869E-3</v>
      </c>
      <c r="M3346" s="8">
        <f t="shared" si="526"/>
        <v>2.2876339785634192E-2</v>
      </c>
      <c r="N3346" s="8">
        <f t="shared" si="527"/>
        <v>2.4796032634778475E-2</v>
      </c>
      <c r="O3346" s="1">
        <f t="shared" si="528"/>
        <v>2.0550000000000002</v>
      </c>
      <c r="P3346" s="1">
        <f t="shared" si="529"/>
        <v>62.51</v>
      </c>
      <c r="Q3346" s="1">
        <f t="shared" si="530"/>
        <v>1.9805519680196724</v>
      </c>
    </row>
    <row r="3347" spans="1:17" x14ac:dyDescent="0.25">
      <c r="A3347" s="2">
        <v>41082</v>
      </c>
      <c r="B3347" s="1">
        <v>62.9</v>
      </c>
      <c r="C3347" s="1">
        <v>63.43</v>
      </c>
      <c r="D3347" s="1">
        <v>62.73</v>
      </c>
      <c r="E3347" s="1">
        <v>63.35</v>
      </c>
      <c r="F3347" s="1">
        <v>29504200</v>
      </c>
      <c r="G3347" s="1">
        <v>63.17</v>
      </c>
      <c r="H3347" s="8">
        <f t="shared" si="522"/>
        <v>1.0558310670292892E-2</v>
      </c>
      <c r="I3347" s="1">
        <f t="shared" si="523"/>
        <v>1</v>
      </c>
      <c r="J3347" s="1">
        <f t="shared" si="521"/>
        <v>1</v>
      </c>
      <c r="K3347" s="8">
        <f t="shared" si="524"/>
        <v>-1.9312965015038763E-2</v>
      </c>
      <c r="L3347" s="8">
        <f t="shared" si="525"/>
        <v>1.2822542346050181E-2</v>
      </c>
      <c r="M3347" s="8">
        <f t="shared" si="526"/>
        <v>1.0289694475225541E-2</v>
      </c>
      <c r="N3347" s="8">
        <f t="shared" si="527"/>
        <v>1.7413329111919396E-3</v>
      </c>
      <c r="O3347" s="1">
        <f t="shared" si="528"/>
        <v>2.0499999999999998</v>
      </c>
      <c r="P3347" s="1">
        <f t="shared" si="529"/>
        <v>63.17</v>
      </c>
      <c r="Q3347" s="1">
        <f t="shared" si="530"/>
        <v>1.9805519680196724</v>
      </c>
    </row>
    <row r="3348" spans="1:17" x14ac:dyDescent="0.25">
      <c r="A3348" s="2">
        <v>41085</v>
      </c>
      <c r="B3348" s="1">
        <v>62.83</v>
      </c>
      <c r="C3348" s="1">
        <v>62.85</v>
      </c>
      <c r="D3348" s="1">
        <v>61.95</v>
      </c>
      <c r="E3348" s="1">
        <v>62.13</v>
      </c>
      <c r="F3348" s="1">
        <v>33136400</v>
      </c>
      <c r="G3348" s="1">
        <v>61.95</v>
      </c>
      <c r="H3348" s="8">
        <f t="shared" si="522"/>
        <v>-1.9312965015038763E-2</v>
      </c>
      <c r="I3348" s="1">
        <f t="shared" si="523"/>
        <v>-1</v>
      </c>
      <c r="J3348" s="1">
        <f t="shared" si="521"/>
        <v>1</v>
      </c>
      <c r="K3348" s="8">
        <f t="shared" si="524"/>
        <v>6.2953995157384313E-3</v>
      </c>
      <c r="L3348" s="8">
        <f t="shared" si="525"/>
        <v>3.5835351089588352E-2</v>
      </c>
      <c r="M3348" s="8">
        <f t="shared" si="526"/>
        <v>2.0016142050040209E-2</v>
      </c>
      <c r="N3348" s="8">
        <f t="shared" si="527"/>
        <v>1.3397901533494627E-2</v>
      </c>
      <c r="O3348" s="1">
        <f t="shared" si="528"/>
        <v>2.0499999999999998</v>
      </c>
      <c r="P3348" s="1">
        <f t="shared" si="529"/>
        <v>61.95</v>
      </c>
      <c r="Q3348" s="1">
        <f t="shared" si="530"/>
        <v>1.9805519680196724</v>
      </c>
    </row>
    <row r="3349" spans="1:17" x14ac:dyDescent="0.25">
      <c r="A3349" s="2">
        <v>41086</v>
      </c>
      <c r="B3349" s="1">
        <v>62.34</v>
      </c>
      <c r="C3349" s="1">
        <v>62.7</v>
      </c>
      <c r="D3349" s="1">
        <v>62.06</v>
      </c>
      <c r="E3349" s="1">
        <v>62.52</v>
      </c>
      <c r="F3349" s="1">
        <v>30611100</v>
      </c>
      <c r="G3349" s="1">
        <v>62.34</v>
      </c>
      <c r="H3349" s="8">
        <f t="shared" si="522"/>
        <v>6.2953995157384313E-3</v>
      </c>
      <c r="I3349" s="1">
        <f t="shared" si="523"/>
        <v>1</v>
      </c>
      <c r="J3349" s="1">
        <f t="shared" si="521"/>
        <v>1</v>
      </c>
      <c r="K3349" s="8">
        <f t="shared" si="524"/>
        <v>6.0956047481552922E-3</v>
      </c>
      <c r="L3349" s="8">
        <f t="shared" si="525"/>
        <v>3.8017324350336779E-2</v>
      </c>
      <c r="M3349" s="8">
        <f t="shared" si="526"/>
        <v>8.0205325633622149E-3</v>
      </c>
      <c r="N3349" s="8">
        <f t="shared" si="527"/>
        <v>3.2082130253452412E-4</v>
      </c>
      <c r="O3349" s="1">
        <f t="shared" si="528"/>
        <v>2.0449999999999999</v>
      </c>
      <c r="P3349" s="1">
        <f t="shared" si="529"/>
        <v>62.34</v>
      </c>
      <c r="Q3349" s="1">
        <f t="shared" si="530"/>
        <v>1.9805519680196724</v>
      </c>
    </row>
    <row r="3350" spans="1:17" x14ac:dyDescent="0.25">
      <c r="A3350" s="2">
        <v>41087</v>
      </c>
      <c r="B3350" s="1">
        <v>62.76</v>
      </c>
      <c r="C3350" s="1">
        <v>63.18</v>
      </c>
      <c r="D3350" s="1">
        <v>62.69</v>
      </c>
      <c r="E3350" s="1">
        <v>62.9</v>
      </c>
      <c r="F3350" s="1">
        <v>35705800</v>
      </c>
      <c r="G3350" s="1">
        <v>62.72</v>
      </c>
      <c r="H3350" s="8">
        <f t="shared" si="522"/>
        <v>6.0956047481552922E-3</v>
      </c>
      <c r="I3350" s="1">
        <f t="shared" si="523"/>
        <v>2</v>
      </c>
      <c r="J3350" s="1">
        <f t="shared" si="521"/>
        <v>2</v>
      </c>
      <c r="K3350" s="8">
        <f t="shared" si="524"/>
        <v>-1.1160714285714191E-2</v>
      </c>
      <c r="L3350" s="8">
        <f t="shared" si="525"/>
        <v>3.2366071428571397E-2</v>
      </c>
      <c r="M3350" s="8">
        <f t="shared" si="526"/>
        <v>-7.4936224489795533E-3</v>
      </c>
      <c r="N3350" s="8">
        <f t="shared" si="527"/>
        <v>7.4936224489796643E-3</v>
      </c>
      <c r="O3350" s="1">
        <f t="shared" si="528"/>
        <v>2.0499999999999998</v>
      </c>
      <c r="P3350" s="1">
        <f t="shared" si="529"/>
        <v>62.72</v>
      </c>
      <c r="Q3350" s="1">
        <f t="shared" si="530"/>
        <v>1.9805519680196724</v>
      </c>
    </row>
    <row r="3351" spans="1:17" x14ac:dyDescent="0.25">
      <c r="A3351" s="2">
        <v>41088</v>
      </c>
      <c r="B3351" s="1">
        <v>62.43</v>
      </c>
      <c r="C3351" s="1">
        <v>62.47</v>
      </c>
      <c r="D3351" s="1">
        <v>61.54</v>
      </c>
      <c r="E3351" s="1">
        <v>62.2</v>
      </c>
      <c r="F3351" s="1">
        <v>49768300</v>
      </c>
      <c r="G3351" s="1">
        <v>62.02</v>
      </c>
      <c r="H3351" s="8">
        <f t="shared" si="522"/>
        <v>-1.1160714285714191E-2</v>
      </c>
      <c r="I3351" s="1">
        <f t="shared" si="523"/>
        <v>-1</v>
      </c>
      <c r="J3351" s="1">
        <f t="shared" si="521"/>
        <v>1</v>
      </c>
      <c r="K3351" s="8">
        <f t="shared" si="524"/>
        <v>3.1602708803611712E-2</v>
      </c>
      <c r="L3351" s="8">
        <f t="shared" si="525"/>
        <v>3.0957755562721623E-2</v>
      </c>
      <c r="M3351" s="8">
        <f t="shared" si="526"/>
        <v>1.9026120606256081E-2</v>
      </c>
      <c r="N3351" s="8">
        <f t="shared" si="527"/>
        <v>4.3050628829409687E-2</v>
      </c>
      <c r="O3351" s="1">
        <f t="shared" si="528"/>
        <v>2.0449999999999999</v>
      </c>
      <c r="P3351" s="1">
        <f t="shared" si="529"/>
        <v>62.02</v>
      </c>
      <c r="Q3351" s="1">
        <f t="shared" si="530"/>
        <v>1.9805519680196724</v>
      </c>
    </row>
    <row r="3352" spans="1:17" x14ac:dyDescent="0.25">
      <c r="A3352" s="2">
        <v>41089</v>
      </c>
      <c r="B3352" s="1">
        <v>63.4</v>
      </c>
      <c r="C3352" s="1">
        <v>64.16</v>
      </c>
      <c r="D3352" s="1">
        <v>63.21</v>
      </c>
      <c r="E3352" s="1">
        <v>64.16</v>
      </c>
      <c r="F3352" s="1">
        <v>44761300</v>
      </c>
      <c r="G3352" s="1">
        <v>63.98</v>
      </c>
      <c r="H3352" s="8">
        <f t="shared" si="522"/>
        <v>3.1602708803611712E-2</v>
      </c>
      <c r="I3352" s="1">
        <f t="shared" si="523"/>
        <v>1</v>
      </c>
      <c r="J3352" s="1">
        <f t="shared" si="521"/>
        <v>1</v>
      </c>
      <c r="K3352" s="8">
        <f t="shared" si="524"/>
        <v>2.9696780243826382E-3</v>
      </c>
      <c r="L3352" s="8">
        <f t="shared" si="525"/>
        <v>-2.5007814942168416E-3</v>
      </c>
      <c r="M3352" s="8">
        <f t="shared" si="526"/>
        <v>-1.5004688965301605E-2</v>
      </c>
      <c r="N3352" s="8">
        <f t="shared" si="527"/>
        <v>1.031572366364486E-2</v>
      </c>
      <c r="O3352" s="1">
        <f t="shared" si="528"/>
        <v>2.0350000000000001</v>
      </c>
      <c r="P3352" s="1">
        <f t="shared" si="529"/>
        <v>63.98</v>
      </c>
      <c r="Q3352" s="1">
        <f t="shared" si="530"/>
        <v>1.9805519680196724</v>
      </c>
    </row>
    <row r="3353" spans="1:17" x14ac:dyDescent="0.25">
      <c r="A3353" s="2">
        <v>41092</v>
      </c>
      <c r="B3353" s="1">
        <v>64.25</v>
      </c>
      <c r="C3353" s="1">
        <v>64.38</v>
      </c>
      <c r="D3353" s="1">
        <v>63.87</v>
      </c>
      <c r="E3353" s="1">
        <v>64.349999999999994</v>
      </c>
      <c r="F3353" s="1">
        <v>33425600</v>
      </c>
      <c r="G3353" s="1">
        <v>64.17</v>
      </c>
      <c r="H3353" s="8">
        <f t="shared" si="522"/>
        <v>2.9696780243826382E-3</v>
      </c>
      <c r="I3353" s="1">
        <f t="shared" si="523"/>
        <v>2</v>
      </c>
      <c r="J3353" s="1">
        <f t="shared" si="521"/>
        <v>2</v>
      </c>
      <c r="K3353" s="8">
        <f t="shared" si="524"/>
        <v>8.4151472650770831E-3</v>
      </c>
      <c r="L3353" s="8">
        <f t="shared" si="525"/>
        <v>-1.5271933925510406E-2</v>
      </c>
      <c r="M3353" s="8">
        <f t="shared" si="526"/>
        <v>-1.2778556958080056E-2</v>
      </c>
      <c r="N3353" s="8">
        <f t="shared" si="527"/>
        <v>7.0126227208977543E-3</v>
      </c>
      <c r="O3353" s="1">
        <f t="shared" si="528"/>
        <v>2.0249999999999999</v>
      </c>
      <c r="P3353" s="1">
        <f t="shared" si="529"/>
        <v>64.17</v>
      </c>
      <c r="Q3353" s="1">
        <f t="shared" si="530"/>
        <v>1.9805519680196724</v>
      </c>
    </row>
    <row r="3354" spans="1:17" x14ac:dyDescent="0.25">
      <c r="A3354" s="2">
        <v>41093</v>
      </c>
      <c r="B3354" s="1">
        <v>64.39</v>
      </c>
      <c r="C3354" s="1">
        <v>64.89</v>
      </c>
      <c r="D3354" s="1">
        <v>64.290000000000006</v>
      </c>
      <c r="E3354" s="1">
        <v>64.89</v>
      </c>
      <c r="F3354" s="1">
        <v>15895100</v>
      </c>
      <c r="G3354" s="1">
        <v>64.709999999999994</v>
      </c>
      <c r="H3354" s="8">
        <f t="shared" si="522"/>
        <v>8.4151472650770831E-3</v>
      </c>
      <c r="I3354" s="1">
        <f t="shared" si="523"/>
        <v>3</v>
      </c>
      <c r="J3354" s="1">
        <f t="shared" si="521"/>
        <v>3</v>
      </c>
      <c r="K3354" s="8">
        <f t="shared" si="524"/>
        <v>6.1814248184210996E-4</v>
      </c>
      <c r="L3354" s="8">
        <f t="shared" si="525"/>
        <v>-2.889816102611642E-2</v>
      </c>
      <c r="M3354" s="8">
        <f t="shared" si="526"/>
        <v>-7.7267810230258194E-3</v>
      </c>
      <c r="N3354" s="8">
        <f t="shared" si="527"/>
        <v>-4.3269973728942146E-3</v>
      </c>
      <c r="O3354" s="1">
        <f t="shared" si="528"/>
        <v>2.0150000000000001</v>
      </c>
      <c r="P3354" s="1">
        <f t="shared" si="529"/>
        <v>64.709999999999994</v>
      </c>
      <c r="Q3354" s="1">
        <f t="shared" si="530"/>
        <v>1.9805519680196724</v>
      </c>
    </row>
    <row r="3355" spans="1:17" x14ac:dyDescent="0.25">
      <c r="A3355" s="2">
        <v>41095</v>
      </c>
      <c r="B3355" s="1">
        <v>64.83</v>
      </c>
      <c r="C3355" s="1">
        <v>65.25</v>
      </c>
      <c r="D3355" s="1">
        <v>64.48</v>
      </c>
      <c r="E3355" s="1">
        <v>64.930000000000007</v>
      </c>
      <c r="F3355" s="1">
        <v>37016200</v>
      </c>
      <c r="G3355" s="1">
        <v>64.75</v>
      </c>
      <c r="H3355" s="8">
        <f t="shared" si="522"/>
        <v>6.1814248184210996E-4</v>
      </c>
      <c r="I3355" s="1">
        <f t="shared" si="523"/>
        <v>4</v>
      </c>
      <c r="J3355" s="1">
        <f t="shared" si="521"/>
        <v>4</v>
      </c>
      <c r="K3355" s="8">
        <f t="shared" si="524"/>
        <v>-1.2509652509652525E-2</v>
      </c>
      <c r="L3355" s="8">
        <f t="shared" si="525"/>
        <v>-3.8610038610038644E-2</v>
      </c>
      <c r="M3355" s="8">
        <f t="shared" si="526"/>
        <v>2.4710424710423506E-3</v>
      </c>
      <c r="N3355" s="8">
        <f t="shared" si="527"/>
        <v>-8.494208494208455E-3</v>
      </c>
      <c r="O3355" s="1">
        <f t="shared" si="528"/>
        <v>2.0049999999999999</v>
      </c>
      <c r="P3355" s="1">
        <f t="shared" si="529"/>
        <v>64.75</v>
      </c>
      <c r="Q3355" s="1">
        <f t="shared" si="530"/>
        <v>1.9805519680196724</v>
      </c>
    </row>
    <row r="3356" spans="1:17" x14ac:dyDescent="0.25">
      <c r="A3356" s="2">
        <v>41096</v>
      </c>
      <c r="B3356" s="1">
        <v>64.63</v>
      </c>
      <c r="C3356" s="1">
        <v>64.69</v>
      </c>
      <c r="D3356" s="1">
        <v>63.65</v>
      </c>
      <c r="E3356" s="1">
        <v>64.12</v>
      </c>
      <c r="F3356" s="1">
        <v>40684100</v>
      </c>
      <c r="G3356" s="1">
        <v>63.94</v>
      </c>
      <c r="H3356" s="8">
        <f t="shared" si="522"/>
        <v>-1.2509652509652525E-2</v>
      </c>
      <c r="I3356" s="1">
        <f t="shared" si="523"/>
        <v>-1</v>
      </c>
      <c r="J3356" s="1">
        <f t="shared" si="521"/>
        <v>1</v>
      </c>
      <c r="K3356" s="8">
        <f t="shared" si="524"/>
        <v>-1.8767594619956141E-3</v>
      </c>
      <c r="L3356" s="8">
        <f t="shared" si="525"/>
        <v>-1.1573350015639527E-2</v>
      </c>
      <c r="M3356" s="8">
        <f t="shared" si="526"/>
        <v>1.8767594619957251E-3</v>
      </c>
      <c r="N3356" s="8">
        <f t="shared" si="527"/>
        <v>2.29903034094463E-2</v>
      </c>
      <c r="O3356" s="1">
        <f t="shared" si="528"/>
        <v>2.0049999999999999</v>
      </c>
      <c r="P3356" s="1">
        <f t="shared" si="529"/>
        <v>63.94</v>
      </c>
      <c r="Q3356" s="1">
        <f t="shared" si="530"/>
        <v>1.9805519680196724</v>
      </c>
    </row>
    <row r="3357" spans="1:17" x14ac:dyDescent="0.25">
      <c r="A3357" s="2">
        <v>41099</v>
      </c>
      <c r="B3357" s="1">
        <v>64.05</v>
      </c>
      <c r="C3357" s="1">
        <v>64.260000000000005</v>
      </c>
      <c r="D3357" s="1">
        <v>63.68</v>
      </c>
      <c r="E3357" s="1">
        <v>64</v>
      </c>
      <c r="F3357" s="1">
        <v>35628300</v>
      </c>
      <c r="G3357" s="1">
        <v>63.82</v>
      </c>
      <c r="H3357" s="8">
        <f t="shared" si="522"/>
        <v>-1.8767594619956141E-3</v>
      </c>
      <c r="I3357" s="1">
        <f t="shared" si="523"/>
        <v>-2</v>
      </c>
      <c r="J3357" s="1">
        <f t="shared" si="521"/>
        <v>2</v>
      </c>
      <c r="K3357" s="8">
        <f t="shared" si="524"/>
        <v>-9.8715136320902674E-3</v>
      </c>
      <c r="L3357" s="8">
        <f t="shared" si="525"/>
        <v>-1.2535255405828893E-2</v>
      </c>
      <c r="M3357" s="8">
        <f t="shared" si="526"/>
        <v>-8.4612973989345308E-3</v>
      </c>
      <c r="N3357" s="8">
        <f t="shared" si="527"/>
        <v>3.2748354747727859E-2</v>
      </c>
      <c r="O3357" s="1">
        <f t="shared" si="528"/>
        <v>2.0049999999999999</v>
      </c>
      <c r="P3357" s="1">
        <f t="shared" si="529"/>
        <v>63.82</v>
      </c>
      <c r="Q3357" s="1">
        <f t="shared" si="530"/>
        <v>1.9805519680196724</v>
      </c>
    </row>
    <row r="3358" spans="1:17" x14ac:dyDescent="0.25">
      <c r="A3358" s="2">
        <v>41100</v>
      </c>
      <c r="B3358" s="1">
        <v>64.349999999999994</v>
      </c>
      <c r="C3358" s="1">
        <v>64.510000000000005</v>
      </c>
      <c r="D3358" s="1">
        <v>63.12</v>
      </c>
      <c r="E3358" s="1">
        <v>63.37</v>
      </c>
      <c r="F3358" s="1">
        <v>47365700</v>
      </c>
      <c r="G3358" s="1">
        <v>63.19</v>
      </c>
      <c r="H3358" s="8">
        <f t="shared" si="522"/>
        <v>-9.8715136320902674E-3</v>
      </c>
      <c r="I3358" s="1">
        <f t="shared" si="523"/>
        <v>-3</v>
      </c>
      <c r="J3358" s="1">
        <f t="shared" si="521"/>
        <v>3</v>
      </c>
      <c r="K3358" s="8">
        <f t="shared" si="524"/>
        <v>-5.5388510840321814E-3</v>
      </c>
      <c r="L3358" s="8">
        <f t="shared" si="525"/>
        <v>2.5320462098434859E-3</v>
      </c>
      <c r="M3358" s="8">
        <f t="shared" si="526"/>
        <v>-6.4883684127234886E-3</v>
      </c>
      <c r="N3358" s="8">
        <f t="shared" si="527"/>
        <v>5.1748694413672913E-2</v>
      </c>
      <c r="O3358" s="1">
        <f t="shared" si="528"/>
        <v>2.0049999999999999</v>
      </c>
      <c r="P3358" s="1">
        <f t="shared" si="529"/>
        <v>63.19</v>
      </c>
      <c r="Q3358" s="1">
        <f t="shared" si="530"/>
        <v>1.9805519680196724</v>
      </c>
    </row>
    <row r="3359" spans="1:17" x14ac:dyDescent="0.25">
      <c r="A3359" s="2">
        <v>41101</v>
      </c>
      <c r="B3359" s="1">
        <v>63.29</v>
      </c>
      <c r="C3359" s="1">
        <v>63.46</v>
      </c>
      <c r="D3359" s="1">
        <v>62.5</v>
      </c>
      <c r="E3359" s="1">
        <v>63.02</v>
      </c>
      <c r="F3359" s="1">
        <v>43432000</v>
      </c>
      <c r="G3359" s="1">
        <v>62.84</v>
      </c>
      <c r="H3359" s="8">
        <f t="shared" si="522"/>
        <v>-5.5388510840321814E-3</v>
      </c>
      <c r="I3359" s="1">
        <f t="shared" si="523"/>
        <v>-4</v>
      </c>
      <c r="J3359" s="1">
        <f t="shared" si="521"/>
        <v>4</v>
      </c>
      <c r="K3359" s="8">
        <f t="shared" si="524"/>
        <v>-9.388924252068831E-3</v>
      </c>
      <c r="L3359" s="8">
        <f t="shared" si="525"/>
        <v>2.1801400381922242E-2</v>
      </c>
      <c r="M3359" s="8">
        <f t="shared" si="526"/>
        <v>-7.6384468491407231E-3</v>
      </c>
      <c r="N3359" s="8">
        <f t="shared" si="527"/>
        <v>5.7129217059197934E-2</v>
      </c>
      <c r="O3359" s="1">
        <f t="shared" si="528"/>
        <v>2.02</v>
      </c>
      <c r="P3359" s="1">
        <f t="shared" si="529"/>
        <v>62.84</v>
      </c>
      <c r="Q3359" s="1">
        <f t="shared" si="530"/>
        <v>1.9805519680196724</v>
      </c>
    </row>
    <row r="3360" spans="1:17" x14ac:dyDescent="0.25">
      <c r="A3360" s="2">
        <v>41102</v>
      </c>
      <c r="B3360" s="1">
        <v>62.52</v>
      </c>
      <c r="C3360" s="1">
        <v>62.69</v>
      </c>
      <c r="D3360" s="1">
        <v>61.86</v>
      </c>
      <c r="E3360" s="1">
        <v>62.43</v>
      </c>
      <c r="F3360" s="1">
        <v>57680400</v>
      </c>
      <c r="G3360" s="1">
        <v>62.25</v>
      </c>
      <c r="H3360" s="8">
        <f t="shared" si="522"/>
        <v>-9.388924252068831E-3</v>
      </c>
      <c r="I3360" s="1">
        <f t="shared" si="523"/>
        <v>-5</v>
      </c>
      <c r="J3360" s="1">
        <f t="shared" si="521"/>
        <v>5</v>
      </c>
      <c r="K3360" s="8">
        <f t="shared" si="524"/>
        <v>1.5261044176706928E-2</v>
      </c>
      <c r="L3360" s="8">
        <f t="shared" si="525"/>
        <v>4.2730923694779044E-2</v>
      </c>
      <c r="M3360" s="8">
        <f t="shared" si="526"/>
        <v>1.5100401606425562E-2</v>
      </c>
      <c r="N3360" s="8">
        <f t="shared" si="527"/>
        <v>7.0361445783132526E-2</v>
      </c>
      <c r="O3360" s="1">
        <f t="shared" si="528"/>
        <v>2.0350000000000001</v>
      </c>
      <c r="P3360" s="1">
        <f t="shared" si="529"/>
        <v>62.25</v>
      </c>
      <c r="Q3360" s="1">
        <f t="shared" si="530"/>
        <v>1.9805519680196724</v>
      </c>
    </row>
    <row r="3361" spans="1:17" x14ac:dyDescent="0.25">
      <c r="A3361" s="2">
        <v>41103</v>
      </c>
      <c r="B3361" s="1">
        <v>62.6</v>
      </c>
      <c r="C3361" s="1">
        <v>63.52</v>
      </c>
      <c r="D3361" s="1">
        <v>62.56</v>
      </c>
      <c r="E3361" s="1">
        <v>63.38</v>
      </c>
      <c r="F3361" s="1">
        <v>32357200</v>
      </c>
      <c r="G3361" s="1">
        <v>63.2</v>
      </c>
      <c r="H3361" s="8">
        <f t="shared" si="522"/>
        <v>1.5261044176706928E-2</v>
      </c>
      <c r="I3361" s="1">
        <f t="shared" si="523"/>
        <v>1</v>
      </c>
      <c r="J3361" s="1">
        <f t="shared" si="521"/>
        <v>1</v>
      </c>
      <c r="K3361" s="8">
        <f t="shared" si="524"/>
        <v>-2.8481012658228E-3</v>
      </c>
      <c r="L3361" s="8">
        <f t="shared" si="525"/>
        <v>1.3607594936708933E-2</v>
      </c>
      <c r="M3361" s="8">
        <f t="shared" si="526"/>
        <v>2.3575949367088622E-2</v>
      </c>
      <c r="N3361" s="8">
        <f t="shared" si="527"/>
        <v>5.49050632911392E-2</v>
      </c>
      <c r="O3361" s="1">
        <f t="shared" si="528"/>
        <v>2.0249999999999999</v>
      </c>
      <c r="P3361" s="1">
        <f t="shared" si="529"/>
        <v>63.2</v>
      </c>
      <c r="Q3361" s="1">
        <f t="shared" si="530"/>
        <v>1.9805519680196724</v>
      </c>
    </row>
    <row r="3362" spans="1:17" x14ac:dyDescent="0.25">
      <c r="A3362" s="2">
        <v>41106</v>
      </c>
      <c r="B3362" s="1">
        <v>63.24</v>
      </c>
      <c r="C3362" s="1">
        <v>63.52</v>
      </c>
      <c r="D3362" s="1">
        <v>62.95</v>
      </c>
      <c r="E3362" s="1">
        <v>63.2</v>
      </c>
      <c r="F3362" s="1">
        <v>27621400</v>
      </c>
      <c r="G3362" s="1">
        <v>63.02</v>
      </c>
      <c r="H3362" s="8">
        <f t="shared" si="522"/>
        <v>-2.8481012658228E-3</v>
      </c>
      <c r="I3362" s="1">
        <f t="shared" si="523"/>
        <v>-1</v>
      </c>
      <c r="J3362" s="1">
        <f t="shared" si="521"/>
        <v>1</v>
      </c>
      <c r="K3362" s="8">
        <f t="shared" si="524"/>
        <v>5.2364328784513248E-3</v>
      </c>
      <c r="L3362" s="8">
        <f t="shared" si="525"/>
        <v>4.1256743890827341E-3</v>
      </c>
      <c r="M3362" s="8">
        <f t="shared" si="526"/>
        <v>2.5706125039669958E-2</v>
      </c>
      <c r="N3362" s="8">
        <f t="shared" si="527"/>
        <v>6.0456997778483013E-2</v>
      </c>
      <c r="O3362" s="1">
        <f t="shared" si="528"/>
        <v>2.0249999999999999</v>
      </c>
      <c r="P3362" s="1">
        <f t="shared" si="529"/>
        <v>63.02</v>
      </c>
      <c r="Q3362" s="1">
        <f t="shared" si="530"/>
        <v>1.9805519680196724</v>
      </c>
    </row>
    <row r="3363" spans="1:17" x14ac:dyDescent="0.25">
      <c r="A3363" s="2">
        <v>41107</v>
      </c>
      <c r="B3363" s="1">
        <v>63.6</v>
      </c>
      <c r="C3363" s="1">
        <v>63.74</v>
      </c>
      <c r="D3363" s="1">
        <v>62.63</v>
      </c>
      <c r="E3363" s="1">
        <v>63.53</v>
      </c>
      <c r="F3363" s="1">
        <v>42467800</v>
      </c>
      <c r="G3363" s="1">
        <v>63.35</v>
      </c>
      <c r="H3363" s="8">
        <f t="shared" si="522"/>
        <v>5.2364328784513248E-3</v>
      </c>
      <c r="I3363" s="1">
        <f t="shared" si="523"/>
        <v>1</v>
      </c>
      <c r="J3363" s="1">
        <f t="shared" si="521"/>
        <v>1</v>
      </c>
      <c r="K3363" s="8">
        <f t="shared" si="524"/>
        <v>1.3575374901341641E-2</v>
      </c>
      <c r="L3363" s="8">
        <f t="shared" si="525"/>
        <v>-8.9976322020520749E-3</v>
      </c>
      <c r="M3363" s="8">
        <f t="shared" si="526"/>
        <v>2.0047355958958235E-2</v>
      </c>
      <c r="N3363" s="8">
        <f t="shared" si="527"/>
        <v>5.5406471981057637E-2</v>
      </c>
      <c r="O3363" s="1">
        <f t="shared" si="528"/>
        <v>2.02</v>
      </c>
      <c r="P3363" s="1">
        <f t="shared" si="529"/>
        <v>63.35</v>
      </c>
      <c r="Q3363" s="1">
        <f t="shared" si="530"/>
        <v>1.9805519680196724</v>
      </c>
    </row>
    <row r="3364" spans="1:17" x14ac:dyDescent="0.25">
      <c r="A3364" s="2">
        <v>41108</v>
      </c>
      <c r="B3364" s="1">
        <v>63.41</v>
      </c>
      <c r="C3364" s="1">
        <v>64.58</v>
      </c>
      <c r="D3364" s="1">
        <v>63.39</v>
      </c>
      <c r="E3364" s="1">
        <v>64.39</v>
      </c>
      <c r="F3364" s="1">
        <v>44460300</v>
      </c>
      <c r="G3364" s="1">
        <v>64.209999999999994</v>
      </c>
      <c r="H3364" s="8">
        <f t="shared" si="522"/>
        <v>1.3575374901341641E-2</v>
      </c>
      <c r="I3364" s="1">
        <f t="shared" si="523"/>
        <v>2</v>
      </c>
      <c r="J3364" s="1">
        <f t="shared" si="521"/>
        <v>2</v>
      </c>
      <c r="K3364" s="8">
        <f t="shared" si="524"/>
        <v>1.0901728702694236E-2</v>
      </c>
      <c r="L3364" s="8">
        <f t="shared" si="525"/>
        <v>-2.8811711571406273E-2</v>
      </c>
      <c r="M3364" s="8">
        <f t="shared" si="526"/>
        <v>3.4262575922756611E-3</v>
      </c>
      <c r="N3364" s="8">
        <f t="shared" si="527"/>
        <v>4.3918392773711457E-2</v>
      </c>
      <c r="O3364" s="1">
        <f t="shared" si="528"/>
        <v>2.0150000000000001</v>
      </c>
      <c r="P3364" s="1">
        <f t="shared" si="529"/>
        <v>64.209999999999994</v>
      </c>
      <c r="Q3364" s="1">
        <f t="shared" si="530"/>
        <v>1.9805519680196724</v>
      </c>
    </row>
    <row r="3365" spans="1:17" x14ac:dyDescent="0.25">
      <c r="A3365" s="2">
        <v>41109</v>
      </c>
      <c r="B3365" s="1">
        <v>64.84</v>
      </c>
      <c r="C3365" s="1">
        <v>65.31</v>
      </c>
      <c r="D3365" s="1">
        <v>64.72</v>
      </c>
      <c r="E3365" s="1">
        <v>65.099999999999994</v>
      </c>
      <c r="F3365" s="1">
        <v>53017800</v>
      </c>
      <c r="G3365" s="1">
        <v>64.91</v>
      </c>
      <c r="H3365" s="8">
        <f t="shared" si="522"/>
        <v>1.0901728702694236E-2</v>
      </c>
      <c r="I3365" s="1">
        <f t="shared" si="523"/>
        <v>3</v>
      </c>
      <c r="J3365" s="1">
        <f t="shared" si="521"/>
        <v>3</v>
      </c>
      <c r="K3365" s="8">
        <f t="shared" si="524"/>
        <v>-1.3095054691110719E-2</v>
      </c>
      <c r="L3365" s="8">
        <f t="shared" si="525"/>
        <v>-2.6498228316130024E-2</v>
      </c>
      <c r="M3365" s="8">
        <f t="shared" si="526"/>
        <v>-1.0938222153751287E-2</v>
      </c>
      <c r="N3365" s="8">
        <f t="shared" si="527"/>
        <v>4.4985364350639268E-2</v>
      </c>
      <c r="O3365" s="1">
        <f t="shared" si="528"/>
        <v>2.0099999999999998</v>
      </c>
      <c r="P3365" s="1">
        <f t="shared" si="529"/>
        <v>64.91</v>
      </c>
      <c r="Q3365" s="1">
        <f t="shared" si="530"/>
        <v>1.9805519680196724</v>
      </c>
    </row>
    <row r="3366" spans="1:17" x14ac:dyDescent="0.25">
      <c r="A3366" s="2">
        <v>41110</v>
      </c>
      <c r="B3366" s="1">
        <v>65.08</v>
      </c>
      <c r="C3366" s="1">
        <v>65.099999999999994</v>
      </c>
      <c r="D3366" s="1">
        <v>64.209999999999994</v>
      </c>
      <c r="E3366" s="1">
        <v>64.239999999999995</v>
      </c>
      <c r="F3366" s="1">
        <v>40573100</v>
      </c>
      <c r="G3366" s="1">
        <v>64.06</v>
      </c>
      <c r="H3366" s="8">
        <f t="shared" si="522"/>
        <v>-1.3095054691110719E-2</v>
      </c>
      <c r="I3366" s="1">
        <f t="shared" si="523"/>
        <v>-1</v>
      </c>
      <c r="J3366" s="1">
        <f t="shared" si="521"/>
        <v>1</v>
      </c>
      <c r="K3366" s="8">
        <f t="shared" si="524"/>
        <v>-1.2176084920387131E-2</v>
      </c>
      <c r="L3366" s="8">
        <f t="shared" si="525"/>
        <v>9.834530128004948E-3</v>
      </c>
      <c r="M3366" s="8">
        <f t="shared" si="526"/>
        <v>2.1073993131439206E-2</v>
      </c>
      <c r="N3366" s="8">
        <f t="shared" si="527"/>
        <v>6.3534186699968576E-2</v>
      </c>
      <c r="O3366" s="1">
        <f t="shared" si="528"/>
        <v>2.0099999999999998</v>
      </c>
      <c r="P3366" s="1">
        <f t="shared" si="529"/>
        <v>64.06</v>
      </c>
      <c r="Q3366" s="1">
        <f t="shared" si="530"/>
        <v>1.9805519680196724</v>
      </c>
    </row>
    <row r="3367" spans="1:17" x14ac:dyDescent="0.25">
      <c r="A3367" s="2">
        <v>41113</v>
      </c>
      <c r="B3367" s="1">
        <v>62.99</v>
      </c>
      <c r="C3367" s="1">
        <v>63.68</v>
      </c>
      <c r="D3367" s="1">
        <v>62.51</v>
      </c>
      <c r="E3367" s="1">
        <v>63.46</v>
      </c>
      <c r="F3367" s="1">
        <v>48657800</v>
      </c>
      <c r="G3367" s="1">
        <v>63.28</v>
      </c>
      <c r="H3367" s="8">
        <f t="shared" si="522"/>
        <v>-1.2176084920387131E-2</v>
      </c>
      <c r="I3367" s="1">
        <f t="shared" si="523"/>
        <v>-2</v>
      </c>
      <c r="J3367" s="1">
        <f t="shared" si="521"/>
        <v>2</v>
      </c>
      <c r="K3367" s="8">
        <f t="shared" si="524"/>
        <v>-7.901390644753481E-3</v>
      </c>
      <c r="L3367" s="8">
        <f t="shared" si="525"/>
        <v>2.1491782553729522E-2</v>
      </c>
      <c r="M3367" s="8">
        <f t="shared" si="526"/>
        <v>4.1561314791403126E-2</v>
      </c>
      <c r="N3367" s="8">
        <f t="shared" si="527"/>
        <v>7.8223767383059473E-2</v>
      </c>
      <c r="O3367" s="1">
        <f t="shared" si="528"/>
        <v>2.0099999999999998</v>
      </c>
      <c r="P3367" s="1">
        <f t="shared" si="529"/>
        <v>63.28</v>
      </c>
      <c r="Q3367" s="1">
        <f t="shared" si="530"/>
        <v>1.9805519680196724</v>
      </c>
    </row>
    <row r="3368" spans="1:17" x14ac:dyDescent="0.25">
      <c r="A3368" s="2">
        <v>41114</v>
      </c>
      <c r="B3368" s="1">
        <v>63.57</v>
      </c>
      <c r="C3368" s="1">
        <v>63.66</v>
      </c>
      <c r="D3368" s="1">
        <v>62.55</v>
      </c>
      <c r="E3368" s="1">
        <v>62.96</v>
      </c>
      <c r="F3368" s="1">
        <v>57269700</v>
      </c>
      <c r="G3368" s="1">
        <v>62.78</v>
      </c>
      <c r="H3368" s="8">
        <f t="shared" si="522"/>
        <v>-7.901390644753481E-3</v>
      </c>
      <c r="I3368" s="1">
        <f t="shared" si="523"/>
        <v>-3</v>
      </c>
      <c r="J3368" s="1">
        <f t="shared" si="521"/>
        <v>3</v>
      </c>
      <c r="K3368" s="8">
        <f t="shared" si="524"/>
        <v>-6.6900286715514401E-3</v>
      </c>
      <c r="L3368" s="8">
        <f t="shared" si="525"/>
        <v>2.9308697037273124E-2</v>
      </c>
      <c r="M3368" s="8">
        <f t="shared" si="526"/>
        <v>5.8617394074546025E-2</v>
      </c>
      <c r="N3368" s="8">
        <f t="shared" si="527"/>
        <v>8.2510353615801169E-2</v>
      </c>
      <c r="O3368" s="1">
        <f t="shared" si="528"/>
        <v>2.0099999999999998</v>
      </c>
      <c r="P3368" s="1">
        <f t="shared" si="529"/>
        <v>62.78</v>
      </c>
      <c r="Q3368" s="1">
        <f t="shared" si="530"/>
        <v>1.9805519680196724</v>
      </c>
    </row>
    <row r="3369" spans="1:17" x14ac:dyDescent="0.25">
      <c r="A3369" s="2">
        <v>41115</v>
      </c>
      <c r="B3369" s="1">
        <v>62.47</v>
      </c>
      <c r="C3369" s="1">
        <v>62.95</v>
      </c>
      <c r="D3369" s="1">
        <v>62.15</v>
      </c>
      <c r="E3369" s="1">
        <v>62.54</v>
      </c>
      <c r="F3369" s="1">
        <v>46264400</v>
      </c>
      <c r="G3369" s="1">
        <v>62.36</v>
      </c>
      <c r="H3369" s="8">
        <f t="shared" si="522"/>
        <v>-6.6900286715514401E-3</v>
      </c>
      <c r="I3369" s="1">
        <f t="shared" si="523"/>
        <v>-4</v>
      </c>
      <c r="J3369" s="1">
        <f t="shared" si="521"/>
        <v>4</v>
      </c>
      <c r="K3369" s="8">
        <f t="shared" si="524"/>
        <v>1.3309813983322538E-2</v>
      </c>
      <c r="L3369" s="8">
        <f t="shared" si="525"/>
        <v>3.3194355355997462E-2</v>
      </c>
      <c r="M3369" s="8">
        <f t="shared" si="526"/>
        <v>6.5266196279666566E-2</v>
      </c>
      <c r="N3369" s="8">
        <f t="shared" si="527"/>
        <v>9.4291212315586792E-2</v>
      </c>
      <c r="O3369" s="1">
        <f t="shared" si="528"/>
        <v>2.0249999999999999</v>
      </c>
      <c r="P3369" s="1">
        <f t="shared" si="529"/>
        <v>62.36</v>
      </c>
      <c r="Q3369" s="1">
        <f t="shared" si="530"/>
        <v>1.9805519680196724</v>
      </c>
    </row>
    <row r="3370" spans="1:17" x14ac:dyDescent="0.25">
      <c r="A3370" s="2">
        <v>41116</v>
      </c>
      <c r="B3370" s="1">
        <v>63.44</v>
      </c>
      <c r="C3370" s="1">
        <v>63.73</v>
      </c>
      <c r="D3370" s="1">
        <v>62.97</v>
      </c>
      <c r="E3370" s="1">
        <v>63.37</v>
      </c>
      <c r="F3370" s="1">
        <v>41928200</v>
      </c>
      <c r="G3370" s="1">
        <v>63.19</v>
      </c>
      <c r="H3370" s="8">
        <f t="shared" si="522"/>
        <v>1.3309813983322538E-2</v>
      </c>
      <c r="I3370" s="1">
        <f t="shared" si="523"/>
        <v>1</v>
      </c>
      <c r="J3370" s="1">
        <f t="shared" si="521"/>
        <v>1</v>
      </c>
      <c r="K3370" s="8">
        <f t="shared" si="524"/>
        <v>2.3737933217281126E-2</v>
      </c>
      <c r="L3370" s="8">
        <f t="shared" si="525"/>
        <v>1.5983541699636117E-2</v>
      </c>
      <c r="M3370" s="8">
        <f t="shared" si="526"/>
        <v>5.4438993511631617E-2</v>
      </c>
      <c r="N3370" s="8">
        <f t="shared" si="527"/>
        <v>7.1055546763728605E-2</v>
      </c>
      <c r="O3370" s="1">
        <f t="shared" si="528"/>
        <v>2.0249999999999999</v>
      </c>
      <c r="P3370" s="1">
        <f t="shared" si="529"/>
        <v>63.19</v>
      </c>
      <c r="Q3370" s="1">
        <f t="shared" si="530"/>
        <v>1.9805519680196724</v>
      </c>
    </row>
    <row r="3371" spans="1:17" x14ac:dyDescent="0.25">
      <c r="A3371" s="2">
        <v>41117</v>
      </c>
      <c r="B3371" s="1">
        <v>63.83</v>
      </c>
      <c r="C3371" s="1">
        <v>64.989999999999995</v>
      </c>
      <c r="D3371" s="1">
        <v>63.64</v>
      </c>
      <c r="E3371" s="1">
        <v>64.87</v>
      </c>
      <c r="F3371" s="1">
        <v>42621000</v>
      </c>
      <c r="G3371" s="1">
        <v>64.69</v>
      </c>
      <c r="H3371" s="8">
        <f t="shared" si="522"/>
        <v>2.3737933217281126E-2</v>
      </c>
      <c r="I3371" s="1">
        <f t="shared" si="523"/>
        <v>2</v>
      </c>
      <c r="J3371" s="1">
        <f t="shared" si="521"/>
        <v>2</v>
      </c>
      <c r="K3371" s="8">
        <f t="shared" si="524"/>
        <v>-7.7291698871539971E-4</v>
      </c>
      <c r="L3371" s="8">
        <f t="shared" si="525"/>
        <v>1.1130004637502022E-2</v>
      </c>
      <c r="M3371" s="8">
        <f t="shared" si="526"/>
        <v>3.060751275313045E-2</v>
      </c>
      <c r="N3371" s="8">
        <f t="shared" si="527"/>
        <v>5.271293863039106E-2</v>
      </c>
      <c r="O3371" s="1">
        <f t="shared" si="528"/>
        <v>2.0249999999999999</v>
      </c>
      <c r="P3371" s="1">
        <f t="shared" si="529"/>
        <v>64.69</v>
      </c>
      <c r="Q3371" s="1">
        <f t="shared" si="530"/>
        <v>1.9805519680196724</v>
      </c>
    </row>
    <row r="3372" spans="1:17" x14ac:dyDescent="0.25">
      <c r="A3372" s="2">
        <v>41120</v>
      </c>
      <c r="B3372" s="1">
        <v>65.03</v>
      </c>
      <c r="C3372" s="1">
        <v>65.31</v>
      </c>
      <c r="D3372" s="1">
        <v>64.599999999999994</v>
      </c>
      <c r="E3372" s="1">
        <v>64.819999999999993</v>
      </c>
      <c r="F3372" s="1">
        <v>37821300</v>
      </c>
      <c r="G3372" s="1">
        <v>64.64</v>
      </c>
      <c r="H3372" s="8">
        <f t="shared" si="522"/>
        <v>-7.7291698871539971E-4</v>
      </c>
      <c r="I3372" s="1">
        <f t="shared" si="523"/>
        <v>-1</v>
      </c>
      <c r="J3372" s="1">
        <f t="shared" si="521"/>
        <v>1</v>
      </c>
      <c r="K3372" s="8">
        <f t="shared" si="524"/>
        <v>-3.0940594059403193E-4</v>
      </c>
      <c r="L3372" s="8">
        <f t="shared" si="525"/>
        <v>1.9647277227722748E-2</v>
      </c>
      <c r="M3372" s="8">
        <f t="shared" si="526"/>
        <v>3.3879950495049549E-2</v>
      </c>
      <c r="N3372" s="8">
        <f t="shared" si="527"/>
        <v>5.5228960396039417E-2</v>
      </c>
      <c r="O3372" s="1">
        <f t="shared" si="528"/>
        <v>2.0150000000000001</v>
      </c>
      <c r="P3372" s="1">
        <f t="shared" si="529"/>
        <v>64.64</v>
      </c>
      <c r="Q3372" s="1">
        <f t="shared" si="530"/>
        <v>1.9805519680196724</v>
      </c>
    </row>
    <row r="3373" spans="1:17" x14ac:dyDescent="0.25">
      <c r="A3373" s="2">
        <v>41121</v>
      </c>
      <c r="B3373" s="1">
        <v>64.92</v>
      </c>
      <c r="C3373" s="1">
        <v>65.180000000000007</v>
      </c>
      <c r="D3373" s="1">
        <v>64.739999999999995</v>
      </c>
      <c r="E3373" s="1">
        <v>64.8</v>
      </c>
      <c r="F3373" s="1">
        <v>34588300</v>
      </c>
      <c r="G3373" s="1">
        <v>64.62</v>
      </c>
      <c r="H3373" s="8">
        <f t="shared" si="522"/>
        <v>-3.0940594059403193E-4</v>
      </c>
      <c r="I3373" s="1">
        <f t="shared" si="523"/>
        <v>-2</v>
      </c>
      <c r="J3373" s="1">
        <f t="shared" si="521"/>
        <v>2</v>
      </c>
      <c r="K3373" s="8">
        <f t="shared" si="524"/>
        <v>-2.9402661714639233E-3</v>
      </c>
      <c r="L3373" s="8">
        <f t="shared" si="525"/>
        <v>2.8474156607861234E-2</v>
      </c>
      <c r="M3373" s="8">
        <f t="shared" si="526"/>
        <v>3.4664190653048488E-2</v>
      </c>
      <c r="N3373" s="8">
        <f t="shared" si="527"/>
        <v>5.5555555555555358E-2</v>
      </c>
      <c r="O3373" s="1">
        <f t="shared" si="528"/>
        <v>2.0049999999999999</v>
      </c>
      <c r="P3373" s="1">
        <f t="shared" si="529"/>
        <v>64.62</v>
      </c>
      <c r="Q3373" s="1">
        <f t="shared" si="530"/>
        <v>1.9805519680196724</v>
      </c>
    </row>
    <row r="3374" spans="1:17" x14ac:dyDescent="0.25">
      <c r="A3374" s="2">
        <v>41122</v>
      </c>
      <c r="B3374" s="1">
        <v>65.260000000000005</v>
      </c>
      <c r="C3374" s="1">
        <v>65.28</v>
      </c>
      <c r="D3374" s="1">
        <v>64.349999999999994</v>
      </c>
      <c r="E3374" s="1">
        <v>64.61</v>
      </c>
      <c r="F3374" s="1">
        <v>30920200</v>
      </c>
      <c r="G3374" s="1">
        <v>64.430000000000007</v>
      </c>
      <c r="H3374" s="8">
        <f t="shared" si="522"/>
        <v>-2.9402661714639233E-3</v>
      </c>
      <c r="I3374" s="1">
        <f t="shared" si="523"/>
        <v>-3</v>
      </c>
      <c r="J3374" s="1">
        <f t="shared" si="521"/>
        <v>3</v>
      </c>
      <c r="K3374" s="8">
        <f t="shared" si="524"/>
        <v>-3.5697656371256326E-3</v>
      </c>
      <c r="L3374" s="8">
        <f t="shared" si="525"/>
        <v>3.104144032283096E-2</v>
      </c>
      <c r="M3374" s="8">
        <f t="shared" si="526"/>
        <v>4.0353872419680137E-2</v>
      </c>
      <c r="N3374" s="8">
        <f t="shared" si="527"/>
        <v>5.8668322210150281E-2</v>
      </c>
      <c r="O3374" s="1">
        <f t="shared" si="528"/>
        <v>1.9950000000000001</v>
      </c>
      <c r="P3374" s="1">
        <f t="shared" si="529"/>
        <v>64.430000000000007</v>
      </c>
      <c r="Q3374" s="1">
        <f t="shared" si="530"/>
        <v>1.9805519680196724</v>
      </c>
    </row>
    <row r="3375" spans="1:17" x14ac:dyDescent="0.25">
      <c r="A3375" s="2">
        <v>41123</v>
      </c>
      <c r="B3375" s="1">
        <v>64.12</v>
      </c>
      <c r="C3375" s="1">
        <v>65.02</v>
      </c>
      <c r="D3375" s="1">
        <v>63.91</v>
      </c>
      <c r="E3375" s="1">
        <v>64.38</v>
      </c>
      <c r="F3375" s="1">
        <v>40534900</v>
      </c>
      <c r="G3375" s="1">
        <v>64.2</v>
      </c>
      <c r="H3375" s="8">
        <f t="shared" si="522"/>
        <v>-3.5697656371256326E-3</v>
      </c>
      <c r="I3375" s="1">
        <f t="shared" si="523"/>
        <v>-4</v>
      </c>
      <c r="J3375" s="1">
        <f t="shared" si="521"/>
        <v>4</v>
      </c>
      <c r="K3375" s="8">
        <f t="shared" si="524"/>
        <v>1.8847352024921937E-2</v>
      </c>
      <c r="L3375" s="8">
        <f t="shared" si="525"/>
        <v>3.7850467289719525E-2</v>
      </c>
      <c r="M3375" s="8">
        <f t="shared" si="526"/>
        <v>5.6542056074766256E-2</v>
      </c>
      <c r="N3375" s="8">
        <f t="shared" si="527"/>
        <v>5.1713395638629089E-2</v>
      </c>
      <c r="O3375" s="1">
        <f t="shared" si="528"/>
        <v>2.0099999999999998</v>
      </c>
      <c r="P3375" s="1">
        <f t="shared" si="529"/>
        <v>64.2</v>
      </c>
      <c r="Q3375" s="1">
        <f t="shared" si="530"/>
        <v>1.9805519680196724</v>
      </c>
    </row>
    <row r="3376" spans="1:17" x14ac:dyDescent="0.25">
      <c r="A3376" s="2">
        <v>41124</v>
      </c>
      <c r="B3376" s="1">
        <v>65.42</v>
      </c>
      <c r="C3376" s="1">
        <v>65.88</v>
      </c>
      <c r="D3376" s="1">
        <v>65.19</v>
      </c>
      <c r="E3376" s="1">
        <v>65.599999999999994</v>
      </c>
      <c r="F3376" s="1">
        <v>42117400</v>
      </c>
      <c r="G3376" s="1">
        <v>65.41</v>
      </c>
      <c r="H3376" s="8">
        <f t="shared" si="522"/>
        <v>1.8847352024921937E-2</v>
      </c>
      <c r="I3376" s="1">
        <f t="shared" si="523"/>
        <v>1</v>
      </c>
      <c r="J3376" s="1">
        <f t="shared" si="521"/>
        <v>1</v>
      </c>
      <c r="K3376" s="8">
        <f t="shared" si="524"/>
        <v>7.644091117566143E-3</v>
      </c>
      <c r="L3376" s="8">
        <f t="shared" si="525"/>
        <v>1.926310961626676E-2</v>
      </c>
      <c r="M3376" s="8">
        <f t="shared" si="526"/>
        <v>4.1583855679559578E-2</v>
      </c>
      <c r="N3376" s="8">
        <f t="shared" si="527"/>
        <v>3.9137746521938688E-2</v>
      </c>
      <c r="O3376" s="1">
        <f t="shared" si="528"/>
        <v>2.0099999999999998</v>
      </c>
      <c r="P3376" s="1">
        <f t="shared" si="529"/>
        <v>65.41</v>
      </c>
      <c r="Q3376" s="1">
        <f t="shared" si="530"/>
        <v>1.9805519680196724</v>
      </c>
    </row>
    <row r="3377" spans="1:17" x14ac:dyDescent="0.25">
      <c r="A3377" s="2">
        <v>41127</v>
      </c>
      <c r="B3377" s="1">
        <v>65.94</v>
      </c>
      <c r="C3377" s="1">
        <v>66.39</v>
      </c>
      <c r="D3377" s="1">
        <v>65.8</v>
      </c>
      <c r="E3377" s="1">
        <v>66.099999999999994</v>
      </c>
      <c r="F3377" s="1">
        <v>23523600</v>
      </c>
      <c r="G3377" s="1">
        <v>65.91</v>
      </c>
      <c r="H3377" s="8">
        <f t="shared" si="522"/>
        <v>7.644091117566143E-3</v>
      </c>
      <c r="I3377" s="1">
        <f t="shared" si="523"/>
        <v>2</v>
      </c>
      <c r="J3377" s="1">
        <f t="shared" si="521"/>
        <v>2</v>
      </c>
      <c r="K3377" s="8">
        <f t="shared" si="524"/>
        <v>8.3447124867241929E-3</v>
      </c>
      <c r="L3377" s="8">
        <f t="shared" si="525"/>
        <v>1.395842815961168E-2</v>
      </c>
      <c r="M3377" s="8">
        <f t="shared" si="526"/>
        <v>3.5199514489455463E-2</v>
      </c>
      <c r="N3377" s="8">
        <f t="shared" si="527"/>
        <v>3.0192686997420948E-2</v>
      </c>
      <c r="O3377" s="1">
        <f t="shared" si="528"/>
        <v>2.0150000000000001</v>
      </c>
      <c r="P3377" s="1">
        <f t="shared" si="529"/>
        <v>65.91</v>
      </c>
      <c r="Q3377" s="1">
        <f t="shared" si="530"/>
        <v>1.9805519680196724</v>
      </c>
    </row>
    <row r="3378" spans="1:17" x14ac:dyDescent="0.25">
      <c r="A3378" s="2">
        <v>41128</v>
      </c>
      <c r="B3378" s="1">
        <v>66.38</v>
      </c>
      <c r="C3378" s="1">
        <v>66.92</v>
      </c>
      <c r="D3378" s="1">
        <v>66.28</v>
      </c>
      <c r="E3378" s="1">
        <v>66.650000000000006</v>
      </c>
      <c r="F3378" s="1">
        <v>28223300</v>
      </c>
      <c r="G3378" s="1">
        <v>66.459999999999994</v>
      </c>
      <c r="H3378" s="8">
        <f t="shared" si="522"/>
        <v>8.3447124867241929E-3</v>
      </c>
      <c r="I3378" s="1">
        <f t="shared" si="523"/>
        <v>3</v>
      </c>
      <c r="J3378" s="1">
        <f t="shared" si="521"/>
        <v>3</v>
      </c>
      <c r="K3378" s="8">
        <f t="shared" si="524"/>
        <v>-4.5139933794746678E-4</v>
      </c>
      <c r="L3378" s="8">
        <f t="shared" si="525"/>
        <v>6.0186578393019996E-3</v>
      </c>
      <c r="M3378" s="8">
        <f t="shared" si="526"/>
        <v>2.2569966897381777E-2</v>
      </c>
      <c r="N3378" s="8">
        <f t="shared" si="527"/>
        <v>2.0613903099608866E-2</v>
      </c>
      <c r="O3378" s="1">
        <f t="shared" si="528"/>
        <v>2.02</v>
      </c>
      <c r="P3378" s="1">
        <f t="shared" si="529"/>
        <v>66.459999999999994</v>
      </c>
      <c r="Q3378" s="1">
        <f t="shared" si="530"/>
        <v>1.9805519680196724</v>
      </c>
    </row>
    <row r="3379" spans="1:17" x14ac:dyDescent="0.25">
      <c r="A3379" s="2">
        <v>41129</v>
      </c>
      <c r="B3379" s="1">
        <v>66.48</v>
      </c>
      <c r="C3379" s="1">
        <v>66.760000000000005</v>
      </c>
      <c r="D3379" s="1">
        <v>66.37</v>
      </c>
      <c r="E3379" s="1">
        <v>66.62</v>
      </c>
      <c r="F3379" s="1">
        <v>20723500</v>
      </c>
      <c r="G3379" s="1">
        <v>66.430000000000007</v>
      </c>
      <c r="H3379" s="8">
        <f t="shared" si="522"/>
        <v>-4.5139933794746678E-4</v>
      </c>
      <c r="I3379" s="1">
        <f t="shared" si="523"/>
        <v>-1</v>
      </c>
      <c r="J3379" s="1">
        <f t="shared" si="521"/>
        <v>1</v>
      </c>
      <c r="K3379" s="8">
        <f t="shared" si="524"/>
        <v>3.010687942194723E-3</v>
      </c>
      <c r="L3379" s="8">
        <f t="shared" si="525"/>
        <v>9.0320638265843911E-3</v>
      </c>
      <c r="M3379" s="8">
        <f t="shared" si="526"/>
        <v>2.7246725876862721E-2</v>
      </c>
      <c r="N3379" s="8">
        <f t="shared" si="527"/>
        <v>4.3654975161824261E-2</v>
      </c>
      <c r="O3379" s="1">
        <f t="shared" si="528"/>
        <v>2.02</v>
      </c>
      <c r="P3379" s="1">
        <f t="shared" si="529"/>
        <v>66.430000000000007</v>
      </c>
      <c r="Q3379" s="1">
        <f t="shared" si="530"/>
        <v>1.9805519680196724</v>
      </c>
    </row>
    <row r="3380" spans="1:17" x14ac:dyDescent="0.25">
      <c r="A3380" s="2">
        <v>41130</v>
      </c>
      <c r="B3380" s="1">
        <v>66.61</v>
      </c>
      <c r="C3380" s="1">
        <v>66.91</v>
      </c>
      <c r="D3380" s="1">
        <v>66.489999999999995</v>
      </c>
      <c r="E3380" s="1">
        <v>66.819999999999993</v>
      </c>
      <c r="F3380" s="1">
        <v>20726200</v>
      </c>
      <c r="G3380" s="1">
        <v>66.63</v>
      </c>
      <c r="H3380" s="8">
        <f t="shared" si="522"/>
        <v>3.010687942194723E-3</v>
      </c>
      <c r="I3380" s="1">
        <f t="shared" si="523"/>
        <v>1</v>
      </c>
      <c r="J3380" s="1">
        <f t="shared" si="521"/>
        <v>1</v>
      </c>
      <c r="K3380" s="8">
        <f t="shared" si="524"/>
        <v>6.0033018159999507E-4</v>
      </c>
      <c r="L3380" s="8">
        <f t="shared" si="525"/>
        <v>1.8009905447996521E-2</v>
      </c>
      <c r="M3380" s="8">
        <f t="shared" si="526"/>
        <v>1.5758667266996929E-2</v>
      </c>
      <c r="N3380" s="8">
        <f t="shared" si="527"/>
        <v>3.9021461803992352E-2</v>
      </c>
      <c r="O3380" s="1">
        <f t="shared" si="528"/>
        <v>2.0150000000000001</v>
      </c>
      <c r="P3380" s="1">
        <f t="shared" si="529"/>
        <v>66.63</v>
      </c>
      <c r="Q3380" s="1">
        <f t="shared" si="530"/>
        <v>1.9805519680196724</v>
      </c>
    </row>
    <row r="3381" spans="1:17" x14ac:dyDescent="0.25">
      <c r="A3381" s="2">
        <v>41131</v>
      </c>
      <c r="B3381" s="1">
        <v>66.58</v>
      </c>
      <c r="C3381" s="1">
        <v>66.88</v>
      </c>
      <c r="D3381" s="1">
        <v>66.41</v>
      </c>
      <c r="E3381" s="1">
        <v>66.86</v>
      </c>
      <c r="F3381" s="1">
        <v>20312000</v>
      </c>
      <c r="G3381" s="1">
        <v>66.67</v>
      </c>
      <c r="H3381" s="8">
        <f t="shared" si="522"/>
        <v>6.0033018159999507E-4</v>
      </c>
      <c r="I3381" s="1">
        <f t="shared" si="523"/>
        <v>2</v>
      </c>
      <c r="J3381" s="1">
        <f t="shared" si="521"/>
        <v>2</v>
      </c>
      <c r="K3381" s="8">
        <f t="shared" si="524"/>
        <v>2.3998800059996661E-3</v>
      </c>
      <c r="L3381" s="8">
        <f t="shared" si="525"/>
        <v>2.189890505474712E-2</v>
      </c>
      <c r="M3381" s="8">
        <f t="shared" si="526"/>
        <v>2.1448927553622266E-2</v>
      </c>
      <c r="N3381" s="8">
        <f t="shared" si="527"/>
        <v>2.5198740062996716E-2</v>
      </c>
      <c r="O3381" s="1">
        <f t="shared" si="528"/>
        <v>2.02</v>
      </c>
      <c r="P3381" s="1">
        <f t="shared" si="529"/>
        <v>66.67</v>
      </c>
      <c r="Q3381" s="1">
        <f t="shared" si="530"/>
        <v>1.9805519680196724</v>
      </c>
    </row>
    <row r="3382" spans="1:17" x14ac:dyDescent="0.25">
      <c r="A3382" s="2">
        <v>41134</v>
      </c>
      <c r="B3382" s="1">
        <v>66.84</v>
      </c>
      <c r="C3382" s="1">
        <v>67.03</v>
      </c>
      <c r="D3382" s="1">
        <v>66.5</v>
      </c>
      <c r="E3382" s="1">
        <v>67.02</v>
      </c>
      <c r="F3382" s="1">
        <v>19890300</v>
      </c>
      <c r="G3382" s="1">
        <v>66.83</v>
      </c>
      <c r="H3382" s="8">
        <f t="shared" si="522"/>
        <v>2.3998800059996661E-3</v>
      </c>
      <c r="I3382" s="1">
        <f t="shared" si="523"/>
        <v>3</v>
      </c>
      <c r="J3382" s="1">
        <f t="shared" si="521"/>
        <v>3</v>
      </c>
      <c r="K3382" s="8">
        <f t="shared" si="524"/>
        <v>4.4890019452337171E-4</v>
      </c>
      <c r="L3382" s="8">
        <f t="shared" si="525"/>
        <v>2.094867574442616E-2</v>
      </c>
      <c r="M3382" s="8">
        <f t="shared" si="526"/>
        <v>2.0649408948077097E-2</v>
      </c>
      <c r="N3382" s="8">
        <f t="shared" si="527"/>
        <v>2.1098309142600469E-2</v>
      </c>
      <c r="O3382" s="1">
        <f t="shared" si="528"/>
        <v>2.0249999999999999</v>
      </c>
      <c r="P3382" s="1">
        <f t="shared" si="529"/>
        <v>66.83</v>
      </c>
      <c r="Q3382" s="1">
        <f t="shared" si="530"/>
        <v>1.9805519680196724</v>
      </c>
    </row>
    <row r="3383" spans="1:17" x14ac:dyDescent="0.25">
      <c r="A3383" s="2">
        <v>41135</v>
      </c>
      <c r="B3383" s="1">
        <v>67.27</v>
      </c>
      <c r="C3383" s="1">
        <v>67.41</v>
      </c>
      <c r="D3383" s="1">
        <v>66.86</v>
      </c>
      <c r="E3383" s="1">
        <v>67.05</v>
      </c>
      <c r="F3383" s="1">
        <v>24218700</v>
      </c>
      <c r="G3383" s="1">
        <v>66.86</v>
      </c>
      <c r="H3383" s="8">
        <f t="shared" si="522"/>
        <v>4.4890019452337171E-4</v>
      </c>
      <c r="I3383" s="1">
        <f t="shared" si="523"/>
        <v>4</v>
      </c>
      <c r="J3383" s="1">
        <f t="shared" si="521"/>
        <v>4</v>
      </c>
      <c r="K3383" s="8">
        <f t="shared" si="524"/>
        <v>2.5426263834880114E-3</v>
      </c>
      <c r="L3383" s="8">
        <f t="shared" si="525"/>
        <v>1.6452288363745016E-2</v>
      </c>
      <c r="M3383" s="8">
        <f t="shared" si="526"/>
        <v>2.0191444810050863E-2</v>
      </c>
      <c r="N3383" s="8">
        <f t="shared" si="527"/>
        <v>2.348190248279991E-2</v>
      </c>
      <c r="O3383" s="1">
        <f t="shared" si="528"/>
        <v>2.04</v>
      </c>
      <c r="P3383" s="1">
        <f t="shared" si="529"/>
        <v>66.86</v>
      </c>
      <c r="Q3383" s="1">
        <f t="shared" si="530"/>
        <v>1.9805519680196724</v>
      </c>
    </row>
    <row r="3384" spans="1:17" x14ac:dyDescent="0.25">
      <c r="A3384" s="2">
        <v>41136</v>
      </c>
      <c r="B3384" s="1">
        <v>67</v>
      </c>
      <c r="C3384" s="1">
        <v>67.319999999999993</v>
      </c>
      <c r="D3384" s="1">
        <v>66.989999999999995</v>
      </c>
      <c r="E3384" s="1">
        <v>67.22</v>
      </c>
      <c r="F3384" s="1">
        <v>29100400</v>
      </c>
      <c r="G3384" s="1">
        <v>67.03</v>
      </c>
      <c r="H3384" s="8">
        <f t="shared" si="522"/>
        <v>2.5426263834880114E-3</v>
      </c>
      <c r="I3384" s="1">
        <f t="shared" si="523"/>
        <v>5</v>
      </c>
      <c r="J3384" s="1">
        <f t="shared" si="521"/>
        <v>5</v>
      </c>
      <c r="K3384" s="8">
        <f t="shared" si="524"/>
        <v>1.1934954497985872E-2</v>
      </c>
      <c r="L3384" s="8">
        <f t="shared" si="525"/>
        <v>1.8051618678203596E-2</v>
      </c>
      <c r="M3384" s="8">
        <f t="shared" si="526"/>
        <v>1.7604057884529123E-2</v>
      </c>
      <c r="N3384" s="8">
        <f t="shared" si="527"/>
        <v>3.4760554975384217E-2</v>
      </c>
      <c r="O3384" s="1">
        <f t="shared" si="528"/>
        <v>2.0550000000000002</v>
      </c>
      <c r="P3384" s="1">
        <f t="shared" si="529"/>
        <v>67.03</v>
      </c>
      <c r="Q3384" s="1">
        <f t="shared" si="530"/>
        <v>1.9805519680196724</v>
      </c>
    </row>
    <row r="3385" spans="1:17" x14ac:dyDescent="0.25">
      <c r="A3385" s="2">
        <v>41137</v>
      </c>
      <c r="B3385" s="1">
        <v>67.47</v>
      </c>
      <c r="C3385" s="1">
        <v>68.17</v>
      </c>
      <c r="D3385" s="1">
        <v>67.39</v>
      </c>
      <c r="E3385" s="1">
        <v>68.02</v>
      </c>
      <c r="F3385" s="1">
        <v>35699900</v>
      </c>
      <c r="G3385" s="1">
        <v>67.83</v>
      </c>
      <c r="H3385" s="8">
        <f t="shared" si="522"/>
        <v>1.1934954497985872E-2</v>
      </c>
      <c r="I3385" s="1">
        <f t="shared" si="523"/>
        <v>6</v>
      </c>
      <c r="J3385" s="1">
        <f t="shared" si="521"/>
        <v>6</v>
      </c>
      <c r="K3385" s="8">
        <f t="shared" si="524"/>
        <v>4.4228217602830799E-3</v>
      </c>
      <c r="L3385" s="8">
        <f t="shared" si="525"/>
        <v>-2.2114108801414289E-3</v>
      </c>
      <c r="M3385" s="8">
        <f t="shared" si="526"/>
        <v>-4.5702491522925381E-3</v>
      </c>
      <c r="N3385" s="8">
        <f t="shared" si="527"/>
        <v>3.1696889282028629E-2</v>
      </c>
      <c r="O3385" s="1">
        <f t="shared" si="528"/>
        <v>2.08</v>
      </c>
      <c r="P3385" s="1">
        <f t="shared" si="529"/>
        <v>67.83</v>
      </c>
      <c r="Q3385" s="1">
        <f t="shared" si="530"/>
        <v>1.9805519680196724</v>
      </c>
    </row>
    <row r="3386" spans="1:17" x14ac:dyDescent="0.25">
      <c r="A3386" s="2">
        <v>41138</v>
      </c>
      <c r="B3386" s="1">
        <v>68.17</v>
      </c>
      <c r="C3386" s="1">
        <v>68.33</v>
      </c>
      <c r="D3386" s="1">
        <v>68.010000000000005</v>
      </c>
      <c r="E3386" s="1">
        <v>68.319999999999993</v>
      </c>
      <c r="F3386" s="1">
        <v>22584800</v>
      </c>
      <c r="G3386" s="1">
        <v>68.13</v>
      </c>
      <c r="H3386" s="8">
        <f t="shared" si="522"/>
        <v>4.4228217602830799E-3</v>
      </c>
      <c r="I3386" s="1">
        <f t="shared" si="523"/>
        <v>7</v>
      </c>
      <c r="J3386" s="1">
        <f t="shared" si="521"/>
        <v>7</v>
      </c>
      <c r="K3386" s="8">
        <f t="shared" si="524"/>
        <v>1.4677821811244218E-3</v>
      </c>
      <c r="L3386" s="8">
        <f t="shared" si="525"/>
        <v>-4.4033465433734875E-4</v>
      </c>
      <c r="M3386" s="8">
        <f t="shared" si="526"/>
        <v>-2.3484514897988973E-3</v>
      </c>
      <c r="N3386" s="8">
        <f t="shared" si="527"/>
        <v>2.7594305005137487E-2</v>
      </c>
      <c r="O3386" s="1">
        <f t="shared" si="528"/>
        <v>2.105</v>
      </c>
      <c r="P3386" s="1">
        <f t="shared" si="529"/>
        <v>68.13</v>
      </c>
      <c r="Q3386" s="1">
        <f t="shared" si="530"/>
        <v>1.9805519680196724</v>
      </c>
    </row>
    <row r="3387" spans="1:17" x14ac:dyDescent="0.25">
      <c r="A3387" s="2">
        <v>41141</v>
      </c>
      <c r="B3387" s="1">
        <v>68.27</v>
      </c>
      <c r="C3387" s="1">
        <v>68.430000000000007</v>
      </c>
      <c r="D3387" s="1">
        <v>68</v>
      </c>
      <c r="E3387" s="1">
        <v>68.42</v>
      </c>
      <c r="F3387" s="1">
        <v>26924000</v>
      </c>
      <c r="G3387" s="1">
        <v>68.23</v>
      </c>
      <c r="H3387" s="8">
        <f t="shared" si="522"/>
        <v>1.4677821811244218E-3</v>
      </c>
      <c r="I3387" s="1">
        <f t="shared" si="523"/>
        <v>8</v>
      </c>
      <c r="J3387" s="1">
        <f t="shared" si="521"/>
        <v>8</v>
      </c>
      <c r="K3387" s="8">
        <f t="shared" si="524"/>
        <v>-3.9572035761397117E-3</v>
      </c>
      <c r="L3387" s="8">
        <f t="shared" si="525"/>
        <v>-2.9312619082533242E-4</v>
      </c>
      <c r="M3387" s="8">
        <f t="shared" si="526"/>
        <v>-4.8365821486149319E-3</v>
      </c>
      <c r="N3387" s="8">
        <f t="shared" si="527"/>
        <v>2.6967609555913707E-2</v>
      </c>
      <c r="O3387" s="1">
        <f t="shared" si="528"/>
        <v>2.14</v>
      </c>
      <c r="P3387" s="1">
        <f t="shared" si="529"/>
        <v>68.23</v>
      </c>
      <c r="Q3387" s="1">
        <f t="shared" si="530"/>
        <v>1.9805519680196724</v>
      </c>
    </row>
    <row r="3388" spans="1:17" x14ac:dyDescent="0.25">
      <c r="A3388" s="2">
        <v>41142</v>
      </c>
      <c r="B3388" s="1">
        <v>68.599999999999994</v>
      </c>
      <c r="C3388" s="1">
        <v>68.88</v>
      </c>
      <c r="D3388" s="1">
        <v>67.88</v>
      </c>
      <c r="E3388" s="1">
        <v>68.150000000000006</v>
      </c>
      <c r="F3388" s="1">
        <v>41391000</v>
      </c>
      <c r="G3388" s="1">
        <v>67.959999999999994</v>
      </c>
      <c r="H3388" s="8">
        <f t="shared" si="522"/>
        <v>-3.9572035761397117E-3</v>
      </c>
      <c r="I3388" s="1">
        <f t="shared" si="523"/>
        <v>-1</v>
      </c>
      <c r="J3388" s="1">
        <f t="shared" si="521"/>
        <v>1</v>
      </c>
      <c r="K3388" s="8">
        <f t="shared" si="524"/>
        <v>4.1200706297821466E-3</v>
      </c>
      <c r="L3388" s="8">
        <f t="shared" si="525"/>
        <v>3.6786344908770197E-3</v>
      </c>
      <c r="M3388" s="8">
        <f t="shared" si="526"/>
        <v>-1.912889935255957E-3</v>
      </c>
      <c r="N3388" s="8">
        <f t="shared" si="527"/>
        <v>3.2960565038257839E-2</v>
      </c>
      <c r="O3388" s="1">
        <f t="shared" si="528"/>
        <v>2.1349999999999998</v>
      </c>
      <c r="P3388" s="1">
        <f t="shared" si="529"/>
        <v>67.959999999999994</v>
      </c>
      <c r="Q3388" s="1">
        <f t="shared" si="530"/>
        <v>1.9805519680196724</v>
      </c>
    </row>
    <row r="3389" spans="1:17" x14ac:dyDescent="0.25">
      <c r="A3389" s="2">
        <v>41143</v>
      </c>
      <c r="B3389" s="1">
        <v>68</v>
      </c>
      <c r="C3389" s="1">
        <v>68.56</v>
      </c>
      <c r="D3389" s="1">
        <v>67.81</v>
      </c>
      <c r="E3389" s="1">
        <v>68.430000000000007</v>
      </c>
      <c r="F3389" s="1">
        <v>44555700</v>
      </c>
      <c r="G3389" s="1">
        <v>68.239999999999995</v>
      </c>
      <c r="H3389" s="8">
        <f t="shared" si="522"/>
        <v>4.1200706297821466E-3</v>
      </c>
      <c r="I3389" s="1">
        <f t="shared" si="523"/>
        <v>1</v>
      </c>
      <c r="J3389" s="1">
        <f t="shared" si="521"/>
        <v>1</v>
      </c>
      <c r="K3389" s="8">
        <f t="shared" si="524"/>
        <v>-8.2063305978896661E-3</v>
      </c>
      <c r="L3389" s="8">
        <f t="shared" si="525"/>
        <v>-4.3962485345838687E-4</v>
      </c>
      <c r="M3389" s="8">
        <f t="shared" si="526"/>
        <v>1.5973036342321167E-2</v>
      </c>
      <c r="N3389" s="8">
        <f t="shared" si="527"/>
        <v>2.7696365767878151E-2</v>
      </c>
      <c r="O3389" s="1">
        <f t="shared" si="528"/>
        <v>2.1349999999999998</v>
      </c>
      <c r="P3389" s="1">
        <f t="shared" si="529"/>
        <v>68.239999999999995</v>
      </c>
      <c r="Q3389" s="1">
        <f t="shared" si="530"/>
        <v>1.9805519680196724</v>
      </c>
    </row>
    <row r="3390" spans="1:17" x14ac:dyDescent="0.25">
      <c r="A3390" s="2">
        <v>41144</v>
      </c>
      <c r="B3390" s="1">
        <v>68.12</v>
      </c>
      <c r="C3390" s="1">
        <v>68.34</v>
      </c>
      <c r="D3390" s="1">
        <v>67.69</v>
      </c>
      <c r="E3390" s="1">
        <v>67.87</v>
      </c>
      <c r="F3390" s="1">
        <v>28800400</v>
      </c>
      <c r="G3390" s="1">
        <v>67.680000000000007</v>
      </c>
      <c r="H3390" s="8">
        <f t="shared" si="522"/>
        <v>-8.2063305978896661E-3</v>
      </c>
      <c r="I3390" s="1">
        <f t="shared" si="523"/>
        <v>-1</v>
      </c>
      <c r="J3390" s="1">
        <f t="shared" si="521"/>
        <v>1</v>
      </c>
      <c r="K3390" s="8">
        <f t="shared" si="524"/>
        <v>6.20567375886516E-3</v>
      </c>
      <c r="L3390" s="8">
        <f t="shared" si="525"/>
        <v>-2.3640661938535423E-3</v>
      </c>
      <c r="M3390" s="8">
        <f t="shared" si="526"/>
        <v>2.2901891252955053E-2</v>
      </c>
      <c r="N3390" s="8">
        <f t="shared" si="527"/>
        <v>3.6495271867612367E-2</v>
      </c>
      <c r="O3390" s="1">
        <f t="shared" si="528"/>
        <v>2.1349999999999998</v>
      </c>
      <c r="P3390" s="1">
        <f t="shared" si="529"/>
        <v>67.680000000000007</v>
      </c>
      <c r="Q3390" s="1">
        <f t="shared" si="530"/>
        <v>1.9805519680196724</v>
      </c>
    </row>
    <row r="3391" spans="1:17" x14ac:dyDescent="0.25">
      <c r="A3391" s="2">
        <v>41145</v>
      </c>
      <c r="B3391" s="1">
        <v>67.709999999999994</v>
      </c>
      <c r="C3391" s="1">
        <v>68.45</v>
      </c>
      <c r="D3391" s="1">
        <v>67.599999999999994</v>
      </c>
      <c r="E3391" s="1">
        <v>68.290000000000006</v>
      </c>
      <c r="F3391" s="1">
        <v>38384800</v>
      </c>
      <c r="G3391" s="1">
        <v>68.099999999999994</v>
      </c>
      <c r="H3391" s="8">
        <f t="shared" si="522"/>
        <v>6.20567375886516E-3</v>
      </c>
      <c r="I3391" s="1">
        <f t="shared" si="523"/>
        <v>1</v>
      </c>
      <c r="J3391" s="1">
        <f t="shared" si="521"/>
        <v>1</v>
      </c>
      <c r="K3391" s="8">
        <f t="shared" si="524"/>
        <v>1.6152716593245131E-3</v>
      </c>
      <c r="L3391" s="8">
        <f t="shared" si="525"/>
        <v>-1.9089574155652933E-3</v>
      </c>
      <c r="M3391" s="8">
        <f t="shared" si="526"/>
        <v>3.6710719530101965E-3</v>
      </c>
      <c r="N3391" s="8">
        <f t="shared" si="527"/>
        <v>2.4082232011747529E-2</v>
      </c>
      <c r="O3391" s="1">
        <f t="shared" si="528"/>
        <v>2.13</v>
      </c>
      <c r="P3391" s="1">
        <f t="shared" si="529"/>
        <v>68.099999999999994</v>
      </c>
      <c r="Q3391" s="1">
        <f t="shared" si="530"/>
        <v>1.9805519680196724</v>
      </c>
    </row>
    <row r="3392" spans="1:17" x14ac:dyDescent="0.25">
      <c r="A3392" s="2">
        <v>41148</v>
      </c>
      <c r="B3392" s="1">
        <v>68.58</v>
      </c>
      <c r="C3392" s="1">
        <v>68.67</v>
      </c>
      <c r="D3392" s="1">
        <v>68.25</v>
      </c>
      <c r="E3392" s="1">
        <v>68.400000000000006</v>
      </c>
      <c r="F3392" s="1">
        <v>20671400</v>
      </c>
      <c r="G3392" s="1">
        <v>68.209999999999994</v>
      </c>
      <c r="H3392" s="8">
        <f t="shared" si="522"/>
        <v>1.6152716593245131E-3</v>
      </c>
      <c r="I3392" s="1">
        <f t="shared" si="523"/>
        <v>2</v>
      </c>
      <c r="J3392" s="1">
        <f t="shared" si="521"/>
        <v>2</v>
      </c>
      <c r="K3392" s="8">
        <f t="shared" si="524"/>
        <v>0</v>
      </c>
      <c r="L3392" s="8">
        <f t="shared" si="525"/>
        <v>-4.5447881542294288E-3</v>
      </c>
      <c r="M3392" s="8">
        <f t="shared" si="526"/>
        <v>4.3981820847394104E-4</v>
      </c>
      <c r="N3392" s="8">
        <f t="shared" si="527"/>
        <v>8.0633338220204021E-3</v>
      </c>
      <c r="O3392" s="1">
        <f t="shared" si="528"/>
        <v>2.1349999999999998</v>
      </c>
      <c r="P3392" s="1">
        <f t="shared" si="529"/>
        <v>68.209999999999994</v>
      </c>
      <c r="Q3392" s="1">
        <f t="shared" si="530"/>
        <v>1.9805519680196724</v>
      </c>
    </row>
    <row r="3393" spans="1:17" x14ac:dyDescent="0.25">
      <c r="A3393" s="2">
        <v>41149</v>
      </c>
      <c r="B3393" s="1">
        <v>68.34</v>
      </c>
      <c r="C3393" s="1">
        <v>68.59</v>
      </c>
      <c r="D3393" s="1">
        <v>68.11</v>
      </c>
      <c r="E3393" s="1">
        <v>68.400000000000006</v>
      </c>
      <c r="F3393" s="1">
        <v>27337900</v>
      </c>
      <c r="G3393" s="1">
        <v>68.209999999999994</v>
      </c>
      <c r="H3393" s="8">
        <f t="shared" si="522"/>
        <v>0</v>
      </c>
      <c r="I3393" s="1">
        <f t="shared" si="523"/>
        <v>-1</v>
      </c>
      <c r="J3393" s="1">
        <f t="shared" si="521"/>
        <v>1</v>
      </c>
      <c r="K3393" s="8">
        <f t="shared" si="524"/>
        <v>0</v>
      </c>
      <c r="L3393" s="8">
        <f t="shared" si="525"/>
        <v>-5.5710306406684396E-3</v>
      </c>
      <c r="M3393" s="8">
        <f t="shared" si="526"/>
        <v>3.2253335288083829E-3</v>
      </c>
      <c r="N3393" s="8">
        <f t="shared" si="527"/>
        <v>-1.4660606949112864E-4</v>
      </c>
      <c r="O3393" s="1">
        <f t="shared" si="528"/>
        <v>2.13</v>
      </c>
      <c r="P3393" s="1">
        <f t="shared" si="529"/>
        <v>68.209999999999994</v>
      </c>
      <c r="Q3393" s="1">
        <f t="shared" si="530"/>
        <v>1.9805519680196724</v>
      </c>
    </row>
    <row r="3394" spans="1:17" x14ac:dyDescent="0.25">
      <c r="A3394" s="2">
        <v>41150</v>
      </c>
      <c r="B3394" s="1">
        <v>68.400000000000006</v>
      </c>
      <c r="C3394" s="1">
        <v>68.569999999999993</v>
      </c>
      <c r="D3394" s="1">
        <v>68.11</v>
      </c>
      <c r="E3394" s="1">
        <v>68.400000000000006</v>
      </c>
      <c r="F3394" s="1">
        <v>26672400</v>
      </c>
      <c r="G3394" s="1">
        <v>68.209999999999994</v>
      </c>
      <c r="H3394" s="8">
        <f t="shared" si="522"/>
        <v>0</v>
      </c>
      <c r="I3394" s="1">
        <f t="shared" si="523"/>
        <v>-2</v>
      </c>
      <c r="J3394" s="1">
        <f t="shared" si="521"/>
        <v>2</v>
      </c>
      <c r="K3394" s="8">
        <f t="shared" si="524"/>
        <v>-1.011581879489809E-2</v>
      </c>
      <c r="L3394" s="8">
        <f t="shared" si="525"/>
        <v>1.6419879783023061E-2</v>
      </c>
      <c r="M3394" s="8">
        <f t="shared" si="526"/>
        <v>1.6859697991497002E-2</v>
      </c>
      <c r="N3394" s="8">
        <f t="shared" si="527"/>
        <v>1.3634364462688842E-2</v>
      </c>
      <c r="O3394" s="1">
        <f t="shared" si="528"/>
        <v>2.1349999999999998</v>
      </c>
      <c r="P3394" s="1">
        <f t="shared" si="529"/>
        <v>68.209999999999994</v>
      </c>
      <c r="Q3394" s="1">
        <f t="shared" si="530"/>
        <v>1.9805519680196724</v>
      </c>
    </row>
    <row r="3395" spans="1:17" x14ac:dyDescent="0.25">
      <c r="A3395" s="2">
        <v>41151</v>
      </c>
      <c r="B3395" s="1">
        <v>68.099999999999994</v>
      </c>
      <c r="C3395" s="1">
        <v>68.13</v>
      </c>
      <c r="D3395" s="1">
        <v>67.599999999999994</v>
      </c>
      <c r="E3395" s="1">
        <v>67.709999999999994</v>
      </c>
      <c r="F3395" s="1">
        <v>24425400</v>
      </c>
      <c r="G3395" s="1">
        <v>67.52</v>
      </c>
      <c r="H3395" s="8">
        <f t="shared" si="522"/>
        <v>-1.011581879489809E-2</v>
      </c>
      <c r="I3395" s="1">
        <f t="shared" si="523"/>
        <v>-3</v>
      </c>
      <c r="J3395" s="1">
        <f t="shared" ref="J3395:J3458" si="531">ABS(I3395)</f>
        <v>3</v>
      </c>
      <c r="K3395" s="8">
        <f t="shared" si="524"/>
        <v>6.6646919431279095E-3</v>
      </c>
      <c r="L3395" s="8">
        <f t="shared" si="525"/>
        <v>2.5325829383886278E-2</v>
      </c>
      <c r="M3395" s="8">
        <f t="shared" si="526"/>
        <v>3.6433649289099757E-2</v>
      </c>
      <c r="N3395" s="8">
        <f t="shared" si="527"/>
        <v>1.5550947867298603E-2</v>
      </c>
      <c r="O3395" s="1">
        <f t="shared" si="528"/>
        <v>2.145</v>
      </c>
      <c r="P3395" s="1">
        <f t="shared" si="529"/>
        <v>67.52</v>
      </c>
      <c r="Q3395" s="1">
        <f t="shared" si="530"/>
        <v>1.9805519680196724</v>
      </c>
    </row>
    <row r="3396" spans="1:17" x14ac:dyDescent="0.25">
      <c r="A3396" s="2">
        <v>41152</v>
      </c>
      <c r="B3396" s="1">
        <v>68.2</v>
      </c>
      <c r="C3396" s="1">
        <v>68.45</v>
      </c>
      <c r="D3396" s="1">
        <v>67.47</v>
      </c>
      <c r="E3396" s="1">
        <v>68.16</v>
      </c>
      <c r="F3396" s="1">
        <v>42128000</v>
      </c>
      <c r="G3396" s="1">
        <v>67.97</v>
      </c>
      <c r="H3396" s="8">
        <f t="shared" ref="H3396:H3453" si="532">G3396/G3395-1</f>
        <v>6.6646919431279095E-3</v>
      </c>
      <c r="I3396" s="1">
        <f t="shared" ref="I3396:I3452" si="533">IF(H3396&gt;0,IF(I3395&gt;0,I3395+1,1),IF(I3395&lt;0,I3395-1,-1))</f>
        <v>1</v>
      </c>
      <c r="J3396" s="1">
        <f t="shared" si="531"/>
        <v>1</v>
      </c>
      <c r="K3396" s="8">
        <f t="shared" ref="K3396:K3452" si="534">G3397/G3396-1</f>
        <v>-1.029866117404632E-3</v>
      </c>
      <c r="L3396" s="8">
        <f t="shared" ref="L3396:L3448" si="535">G3401/G3396-1</f>
        <v>5.5907017801970493E-3</v>
      </c>
      <c r="M3396" s="8">
        <f t="shared" ref="M3396:M3443" si="536">G3406/G3396-1</f>
        <v>3.0013241135795399E-2</v>
      </c>
      <c r="N3396" s="8">
        <f t="shared" ref="N3396:N3433" si="537">G3416/G3396-1</f>
        <v>7.3561865528910531E-3</v>
      </c>
      <c r="O3396" s="1">
        <f t="shared" si="528"/>
        <v>2.145</v>
      </c>
      <c r="P3396" s="1">
        <f t="shared" si="529"/>
        <v>67.97</v>
      </c>
      <c r="Q3396" s="1">
        <f t="shared" si="530"/>
        <v>1.9805519680196724</v>
      </c>
    </row>
    <row r="3397" spans="1:17" x14ac:dyDescent="0.25">
      <c r="A3397" s="2">
        <v>41156</v>
      </c>
      <c r="B3397" s="1">
        <v>68.03</v>
      </c>
      <c r="C3397" s="1">
        <v>68.349999999999994</v>
      </c>
      <c r="D3397" s="1">
        <v>67.42</v>
      </c>
      <c r="E3397" s="1">
        <v>68.09</v>
      </c>
      <c r="F3397" s="1">
        <v>32017200</v>
      </c>
      <c r="G3397" s="1">
        <v>67.900000000000006</v>
      </c>
      <c r="H3397" s="8">
        <f t="shared" si="532"/>
        <v>-1.029866117404632E-3</v>
      </c>
      <c r="I3397" s="1">
        <f t="shared" si="533"/>
        <v>-1</v>
      </c>
      <c r="J3397" s="1">
        <f t="shared" si="531"/>
        <v>1</v>
      </c>
      <c r="K3397" s="8">
        <f t="shared" si="534"/>
        <v>-1.0309278350516538E-3</v>
      </c>
      <c r="L3397" s="8">
        <f t="shared" si="535"/>
        <v>5.0073637702501284E-3</v>
      </c>
      <c r="M3397" s="8">
        <f t="shared" si="536"/>
        <v>3.1958762886597825E-2</v>
      </c>
      <c r="N3397" s="8">
        <f t="shared" si="537"/>
        <v>1.134020618556697E-2</v>
      </c>
      <c r="O3397" s="1">
        <f t="shared" si="528"/>
        <v>2.145</v>
      </c>
      <c r="P3397" s="1">
        <f t="shared" si="529"/>
        <v>67.900000000000006</v>
      </c>
      <c r="Q3397" s="1">
        <f t="shared" si="530"/>
        <v>1.9805519680196724</v>
      </c>
    </row>
    <row r="3398" spans="1:17" x14ac:dyDescent="0.25">
      <c r="A3398" s="2">
        <v>41157</v>
      </c>
      <c r="B3398" s="1">
        <v>68.06</v>
      </c>
      <c r="C3398" s="1">
        <v>68.349999999999994</v>
      </c>
      <c r="D3398" s="1">
        <v>67.84</v>
      </c>
      <c r="E3398" s="1">
        <v>68.02</v>
      </c>
      <c r="F3398" s="1">
        <v>26129300</v>
      </c>
      <c r="G3398" s="1">
        <v>67.83</v>
      </c>
      <c r="H3398" s="8">
        <f t="shared" si="532"/>
        <v>-1.0309278350516538E-3</v>
      </c>
      <c r="I3398" s="1">
        <f t="shared" si="533"/>
        <v>-2</v>
      </c>
      <c r="J3398" s="1">
        <f t="shared" si="531"/>
        <v>2</v>
      </c>
      <c r="K3398" s="8">
        <f t="shared" si="534"/>
        <v>2.21141088014154E-2</v>
      </c>
      <c r="L3398" s="8">
        <f t="shared" si="535"/>
        <v>8.8456435205661599E-3</v>
      </c>
      <c r="M3398" s="8">
        <f t="shared" si="536"/>
        <v>3.4940291906236265E-2</v>
      </c>
      <c r="N3398" s="8">
        <f t="shared" si="537"/>
        <v>1.8870706177207763E-2</v>
      </c>
      <c r="O3398" s="1">
        <f t="shared" si="528"/>
        <v>2.145</v>
      </c>
      <c r="P3398" s="1">
        <f t="shared" si="529"/>
        <v>67.83</v>
      </c>
      <c r="Q3398" s="1">
        <f t="shared" si="530"/>
        <v>1.9805519680196724</v>
      </c>
    </row>
    <row r="3399" spans="1:17" x14ac:dyDescent="0.25">
      <c r="A3399" s="2">
        <v>41158</v>
      </c>
      <c r="B3399" s="1">
        <v>68.44</v>
      </c>
      <c r="C3399" s="1">
        <v>69.55</v>
      </c>
      <c r="D3399" s="1">
        <v>68.42</v>
      </c>
      <c r="E3399" s="1">
        <v>69.53</v>
      </c>
      <c r="F3399" s="1">
        <v>43100000</v>
      </c>
      <c r="G3399" s="1">
        <v>69.33</v>
      </c>
      <c r="H3399" s="8">
        <f t="shared" si="532"/>
        <v>2.21141088014154E-2</v>
      </c>
      <c r="I3399" s="1">
        <f t="shared" si="533"/>
        <v>1</v>
      </c>
      <c r="J3399" s="1">
        <f t="shared" si="531"/>
        <v>1</v>
      </c>
      <c r="K3399" s="8">
        <f t="shared" si="534"/>
        <v>-1.4423770373575007E-3</v>
      </c>
      <c r="L3399" s="8">
        <f t="shared" si="535"/>
        <v>4.3271311120718359E-4</v>
      </c>
      <c r="M3399" s="8">
        <f t="shared" si="536"/>
        <v>1.1539016298860449E-2</v>
      </c>
      <c r="N3399" s="8">
        <f t="shared" si="537"/>
        <v>2.8847540747145572E-4</v>
      </c>
      <c r="O3399" s="1">
        <f t="shared" si="528"/>
        <v>2.1349999999999998</v>
      </c>
      <c r="P3399" s="1">
        <f t="shared" si="529"/>
        <v>69.33</v>
      </c>
      <c r="Q3399" s="1">
        <f t="shared" si="530"/>
        <v>1.9805519680196724</v>
      </c>
    </row>
    <row r="3400" spans="1:17" x14ac:dyDescent="0.25">
      <c r="A3400" s="2">
        <v>41159</v>
      </c>
      <c r="B3400" s="1">
        <v>69.37</v>
      </c>
      <c r="C3400" s="1">
        <v>69.55</v>
      </c>
      <c r="D3400" s="1">
        <v>69.23</v>
      </c>
      <c r="E3400" s="1">
        <v>69.430000000000007</v>
      </c>
      <c r="F3400" s="1">
        <v>32958600</v>
      </c>
      <c r="G3400" s="1">
        <v>69.23</v>
      </c>
      <c r="H3400" s="8">
        <f t="shared" si="532"/>
        <v>-1.4423770373575007E-3</v>
      </c>
      <c r="I3400" s="1">
        <f t="shared" si="533"/>
        <v>-1</v>
      </c>
      <c r="J3400" s="1">
        <f t="shared" si="531"/>
        <v>1</v>
      </c>
      <c r="K3400" s="8">
        <f t="shared" si="534"/>
        <v>-1.2711252347248458E-2</v>
      </c>
      <c r="L3400" s="8">
        <f t="shared" si="535"/>
        <v>1.0833453705041185E-2</v>
      </c>
      <c r="M3400" s="8">
        <f t="shared" si="536"/>
        <v>1.3289036544850585E-2</v>
      </c>
      <c r="N3400" s="8">
        <f t="shared" si="537"/>
        <v>-3.6111512350137653E-3</v>
      </c>
      <c r="O3400" s="1">
        <f t="shared" si="528"/>
        <v>2.12</v>
      </c>
      <c r="P3400" s="1">
        <f t="shared" si="529"/>
        <v>69.23</v>
      </c>
      <c r="Q3400" s="1">
        <f t="shared" si="530"/>
        <v>1.9805519680196724</v>
      </c>
    </row>
    <row r="3401" spans="1:17" x14ac:dyDescent="0.25">
      <c r="A3401" s="2">
        <v>41162</v>
      </c>
      <c r="B3401" s="1">
        <v>69.25</v>
      </c>
      <c r="C3401" s="1">
        <v>69.400000000000006</v>
      </c>
      <c r="D3401" s="1">
        <v>68.489999999999995</v>
      </c>
      <c r="E3401" s="1">
        <v>68.540000000000006</v>
      </c>
      <c r="F3401" s="1">
        <v>25490000</v>
      </c>
      <c r="G3401" s="1">
        <v>68.349999999999994</v>
      </c>
      <c r="H3401" s="8">
        <f t="shared" si="532"/>
        <v>-1.2711252347248458E-2</v>
      </c>
      <c r="I3401" s="1">
        <f t="shared" si="533"/>
        <v>-2</v>
      </c>
      <c r="J3401" s="1">
        <f t="shared" si="531"/>
        <v>2</v>
      </c>
      <c r="K3401" s="8">
        <f t="shared" si="534"/>
        <v>-1.6093635698609665E-3</v>
      </c>
      <c r="L3401" s="8">
        <f t="shared" si="535"/>
        <v>2.4286759326993534E-2</v>
      </c>
      <c r="M3401" s="8">
        <f t="shared" si="536"/>
        <v>2.0336503291880081E-2</v>
      </c>
      <c r="N3401" s="8">
        <f t="shared" si="537"/>
        <v>0</v>
      </c>
      <c r="O3401" s="1">
        <f t="shared" si="528"/>
        <v>2.125</v>
      </c>
      <c r="P3401" s="1">
        <f t="shared" si="529"/>
        <v>68.349999999999994</v>
      </c>
      <c r="Q3401" s="1">
        <f t="shared" si="530"/>
        <v>1.9805519680196724</v>
      </c>
    </row>
    <row r="3402" spans="1:17" x14ac:dyDescent="0.25">
      <c r="A3402" s="2">
        <v>41163</v>
      </c>
      <c r="B3402" s="1">
        <v>68.55</v>
      </c>
      <c r="C3402" s="1">
        <v>68.819999999999993</v>
      </c>
      <c r="D3402" s="1">
        <v>68.319999999999993</v>
      </c>
      <c r="E3402" s="1">
        <v>68.430000000000007</v>
      </c>
      <c r="F3402" s="1">
        <v>29810100</v>
      </c>
      <c r="G3402" s="1">
        <v>68.239999999999995</v>
      </c>
      <c r="H3402" s="8">
        <f t="shared" si="532"/>
        <v>-1.6093635698609665E-3</v>
      </c>
      <c r="I3402" s="1">
        <f t="shared" si="533"/>
        <v>-3</v>
      </c>
      <c r="J3402" s="1">
        <f t="shared" si="531"/>
        <v>3</v>
      </c>
      <c r="K3402" s="8">
        <f t="shared" si="534"/>
        <v>2.7842907385700055E-3</v>
      </c>
      <c r="L3402" s="8">
        <f t="shared" si="535"/>
        <v>2.6817116060961377E-2</v>
      </c>
      <c r="M3402" s="8">
        <f t="shared" si="536"/>
        <v>7.620164126612039E-3</v>
      </c>
      <c r="N3402" s="8">
        <f t="shared" si="537"/>
        <v>-1.4361078546306971E-2</v>
      </c>
      <c r="O3402" s="1">
        <f t="shared" ref="O3402:O3465" si="538">AVERAGE(J3203:J3402)</f>
        <v>2.1349999999999998</v>
      </c>
      <c r="P3402" s="1">
        <f t="shared" ref="P3402:P3453" si="539">G3402</f>
        <v>68.239999999999995</v>
      </c>
      <c r="Q3402" s="1">
        <f t="shared" si="530"/>
        <v>1.9805519680196724</v>
      </c>
    </row>
    <row r="3403" spans="1:17" x14ac:dyDescent="0.25">
      <c r="A3403" s="2">
        <v>41164</v>
      </c>
      <c r="B3403" s="1">
        <v>68.680000000000007</v>
      </c>
      <c r="C3403" s="1">
        <v>68.81</v>
      </c>
      <c r="D3403" s="1">
        <v>68.209999999999994</v>
      </c>
      <c r="E3403" s="1">
        <v>68.63</v>
      </c>
      <c r="F3403" s="1">
        <v>42203400</v>
      </c>
      <c r="G3403" s="1">
        <v>68.430000000000007</v>
      </c>
      <c r="H3403" s="8">
        <f t="shared" si="532"/>
        <v>2.7842907385700055E-3</v>
      </c>
      <c r="I3403" s="1">
        <f t="shared" si="533"/>
        <v>1</v>
      </c>
      <c r="J3403" s="1">
        <f t="shared" si="531"/>
        <v>1</v>
      </c>
      <c r="K3403" s="8">
        <f t="shared" si="534"/>
        <v>1.3590530469092421E-2</v>
      </c>
      <c r="L3403" s="8">
        <f t="shared" si="535"/>
        <v>2.5865848312143669E-2</v>
      </c>
      <c r="M3403" s="8">
        <f t="shared" si="536"/>
        <v>-3.3610989332164554E-3</v>
      </c>
      <c r="N3403" s="8">
        <f t="shared" si="537"/>
        <v>-2.2066345170247081E-2</v>
      </c>
      <c r="O3403" s="1">
        <f t="shared" si="538"/>
        <v>2.13</v>
      </c>
      <c r="P3403" s="1">
        <f t="shared" si="539"/>
        <v>68.430000000000007</v>
      </c>
      <c r="Q3403" s="1">
        <f t="shared" ref="Q3403:Q3453" si="540">AVERAGE(O$202:O$50000)</f>
        <v>1.9805519680196724</v>
      </c>
    </row>
    <row r="3404" spans="1:17" x14ac:dyDescent="0.25">
      <c r="A3404" s="2">
        <v>41165</v>
      </c>
      <c r="B3404" s="1">
        <v>68.69</v>
      </c>
      <c r="C3404" s="1">
        <v>69.86</v>
      </c>
      <c r="D3404" s="1">
        <v>68.62</v>
      </c>
      <c r="E3404" s="1">
        <v>69.56</v>
      </c>
      <c r="F3404" s="1">
        <v>45417800</v>
      </c>
      <c r="G3404" s="1">
        <v>69.36</v>
      </c>
      <c r="H3404" s="8">
        <f t="shared" si="532"/>
        <v>1.3590530469092421E-2</v>
      </c>
      <c r="I3404" s="1">
        <f t="shared" si="533"/>
        <v>2</v>
      </c>
      <c r="J3404" s="1">
        <f t="shared" si="531"/>
        <v>2</v>
      </c>
      <c r="K3404" s="8">
        <f t="shared" si="534"/>
        <v>8.9388696655132716E-3</v>
      </c>
      <c r="L3404" s="8">
        <f t="shared" si="535"/>
        <v>1.1101499423298744E-2</v>
      </c>
      <c r="M3404" s="8">
        <f t="shared" si="536"/>
        <v>-3.1718569780853079E-3</v>
      </c>
      <c r="N3404" s="8">
        <f t="shared" si="537"/>
        <v>-3.8206459054210051E-2</v>
      </c>
      <c r="O3404" s="1">
        <f t="shared" si="538"/>
        <v>2.1349999999999998</v>
      </c>
      <c r="P3404" s="1">
        <f t="shared" si="539"/>
        <v>69.36</v>
      </c>
      <c r="Q3404" s="1">
        <f t="shared" si="540"/>
        <v>1.9805519680196724</v>
      </c>
    </row>
    <row r="3405" spans="1:17" x14ac:dyDescent="0.25">
      <c r="A3405" s="2">
        <v>41166</v>
      </c>
      <c r="B3405" s="1">
        <v>69.81</v>
      </c>
      <c r="C3405" s="1">
        <v>70.430000000000007</v>
      </c>
      <c r="D3405" s="1">
        <v>69.790000000000006</v>
      </c>
      <c r="E3405" s="1">
        <v>70.180000000000007</v>
      </c>
      <c r="F3405" s="1">
        <v>38880300</v>
      </c>
      <c r="G3405" s="1">
        <v>69.98</v>
      </c>
      <c r="H3405" s="8">
        <f t="shared" si="532"/>
        <v>8.9388696655132716E-3</v>
      </c>
      <c r="I3405" s="1">
        <f t="shared" si="533"/>
        <v>3</v>
      </c>
      <c r="J3405" s="1">
        <f t="shared" si="531"/>
        <v>3</v>
      </c>
      <c r="K3405" s="8">
        <f t="shared" si="534"/>
        <v>4.2869391254640732E-4</v>
      </c>
      <c r="L3405" s="8">
        <f t="shared" si="535"/>
        <v>2.4292655044297895E-3</v>
      </c>
      <c r="M3405" s="8">
        <f t="shared" si="536"/>
        <v>-2.014861388968292E-2</v>
      </c>
      <c r="N3405" s="8">
        <f t="shared" si="537"/>
        <v>-4.715633038010858E-2</v>
      </c>
      <c r="O3405" s="1">
        <f t="shared" si="538"/>
        <v>2.145</v>
      </c>
      <c r="P3405" s="1">
        <f t="shared" si="539"/>
        <v>69.98</v>
      </c>
      <c r="Q3405" s="1">
        <f t="shared" si="540"/>
        <v>1.9805519680196724</v>
      </c>
    </row>
    <row r="3406" spans="1:17" x14ac:dyDescent="0.25">
      <c r="A3406" s="2">
        <v>41169</v>
      </c>
      <c r="B3406" s="1">
        <v>70.22</v>
      </c>
      <c r="C3406" s="1">
        <v>70.239999999999995</v>
      </c>
      <c r="D3406" s="1">
        <v>69.959999999999994</v>
      </c>
      <c r="E3406" s="1">
        <v>70.209999999999994</v>
      </c>
      <c r="F3406" s="1">
        <v>31798400</v>
      </c>
      <c r="G3406" s="1">
        <v>70.010000000000005</v>
      </c>
      <c r="H3406" s="8">
        <f t="shared" si="532"/>
        <v>4.2869391254640732E-4</v>
      </c>
      <c r="I3406" s="1">
        <f t="shared" si="533"/>
        <v>4</v>
      </c>
      <c r="J3406" s="1">
        <f t="shared" si="531"/>
        <v>4</v>
      </c>
      <c r="K3406" s="8">
        <f t="shared" si="534"/>
        <v>8.5702042565327652E-4</v>
      </c>
      <c r="L3406" s="8">
        <f t="shared" si="535"/>
        <v>-3.8565919154407435E-3</v>
      </c>
      <c r="M3406" s="8">
        <f t="shared" si="536"/>
        <v>-2.1996857591772723E-2</v>
      </c>
      <c r="N3406" s="8">
        <f t="shared" si="537"/>
        <v>-4.056563348093134E-2</v>
      </c>
      <c r="O3406" s="1">
        <f t="shared" si="538"/>
        <v>2.16</v>
      </c>
      <c r="P3406" s="1">
        <f t="shared" si="539"/>
        <v>70.010000000000005</v>
      </c>
      <c r="Q3406" s="1">
        <f t="shared" si="540"/>
        <v>1.9805519680196724</v>
      </c>
    </row>
    <row r="3407" spans="1:17" x14ac:dyDescent="0.25">
      <c r="A3407" s="2">
        <v>41170</v>
      </c>
      <c r="B3407" s="1">
        <v>70.03</v>
      </c>
      <c r="C3407" s="1">
        <v>70.3</v>
      </c>
      <c r="D3407" s="1">
        <v>70.02</v>
      </c>
      <c r="E3407" s="1">
        <v>70.27</v>
      </c>
      <c r="F3407" s="1">
        <v>27169800</v>
      </c>
      <c r="G3407" s="1">
        <v>70.069999999999993</v>
      </c>
      <c r="H3407" s="8">
        <f t="shared" si="532"/>
        <v>8.5702042565327652E-4</v>
      </c>
      <c r="I3407" s="1">
        <f t="shared" si="533"/>
        <v>5</v>
      </c>
      <c r="J3407" s="1">
        <f t="shared" si="531"/>
        <v>5</v>
      </c>
      <c r="K3407" s="8">
        <f t="shared" si="534"/>
        <v>1.8552875695734272E-3</v>
      </c>
      <c r="L3407" s="8">
        <f t="shared" si="535"/>
        <v>-1.8695590124161332E-2</v>
      </c>
      <c r="M3407" s="8">
        <f t="shared" si="536"/>
        <v>-1.9980019980019859E-2</v>
      </c>
      <c r="N3407" s="8">
        <f t="shared" si="537"/>
        <v>-2.7829313543599077E-2</v>
      </c>
      <c r="O3407" s="1">
        <f t="shared" si="538"/>
        <v>2.1749999999999998</v>
      </c>
      <c r="P3407" s="1">
        <f t="shared" si="539"/>
        <v>70.069999999999993</v>
      </c>
      <c r="Q3407" s="1">
        <f t="shared" si="540"/>
        <v>1.9805519680196724</v>
      </c>
    </row>
    <row r="3408" spans="1:17" x14ac:dyDescent="0.25">
      <c r="A3408" s="2">
        <v>41171</v>
      </c>
      <c r="B3408" s="1">
        <v>70.260000000000005</v>
      </c>
      <c r="C3408" s="1">
        <v>70.58</v>
      </c>
      <c r="D3408" s="1">
        <v>70.06</v>
      </c>
      <c r="E3408" s="1">
        <v>70.400000000000006</v>
      </c>
      <c r="F3408" s="1">
        <v>36484600</v>
      </c>
      <c r="G3408" s="1">
        <v>70.2</v>
      </c>
      <c r="H3408" s="8">
        <f t="shared" si="532"/>
        <v>1.8552875695734272E-3</v>
      </c>
      <c r="I3408" s="1">
        <f t="shared" si="533"/>
        <v>6</v>
      </c>
      <c r="J3408" s="1">
        <f t="shared" si="531"/>
        <v>6</v>
      </c>
      <c r="K3408" s="8">
        <f t="shared" si="534"/>
        <v>-9.9715099715114164E-4</v>
      </c>
      <c r="L3408" s="8">
        <f t="shared" si="535"/>
        <v>-2.8490028490028463E-2</v>
      </c>
      <c r="M3408" s="8">
        <f t="shared" si="536"/>
        <v>-1.552706552706562E-2</v>
      </c>
      <c r="N3408" s="8">
        <f t="shared" si="537"/>
        <v>-3.0199430199430277E-2</v>
      </c>
      <c r="O3408" s="1">
        <f t="shared" si="538"/>
        <v>2.2000000000000002</v>
      </c>
      <c r="P3408" s="1">
        <f t="shared" si="539"/>
        <v>70.2</v>
      </c>
      <c r="Q3408" s="1">
        <f t="shared" si="540"/>
        <v>1.9805519680196724</v>
      </c>
    </row>
    <row r="3409" spans="1:17" x14ac:dyDescent="0.25">
      <c r="A3409" s="2">
        <v>41172</v>
      </c>
      <c r="B3409" s="1">
        <v>70.06</v>
      </c>
      <c r="C3409" s="1">
        <v>70.400000000000006</v>
      </c>
      <c r="D3409" s="1">
        <v>69.87</v>
      </c>
      <c r="E3409" s="1">
        <v>70.33</v>
      </c>
      <c r="F3409" s="1">
        <v>42520200</v>
      </c>
      <c r="G3409" s="1">
        <v>70.13</v>
      </c>
      <c r="H3409" s="8">
        <f t="shared" si="532"/>
        <v>-9.9715099715114164E-4</v>
      </c>
      <c r="I3409" s="1">
        <f t="shared" si="533"/>
        <v>-1</v>
      </c>
      <c r="J3409" s="1">
        <f t="shared" si="531"/>
        <v>1</v>
      </c>
      <c r="K3409" s="8">
        <f t="shared" si="534"/>
        <v>2.85184657065507E-4</v>
      </c>
      <c r="L3409" s="8">
        <f t="shared" si="535"/>
        <v>-1.411664052473971E-2</v>
      </c>
      <c r="M3409" s="8">
        <f t="shared" si="536"/>
        <v>-1.1122201625552552E-2</v>
      </c>
      <c r="N3409" s="8">
        <f t="shared" si="537"/>
        <v>-4.0496221303293778E-2</v>
      </c>
      <c r="O3409" s="1">
        <f t="shared" si="538"/>
        <v>2.2000000000000002</v>
      </c>
      <c r="P3409" s="1">
        <f t="shared" si="539"/>
        <v>70.13</v>
      </c>
      <c r="Q3409" s="1">
        <f t="shared" si="540"/>
        <v>1.9805519680196724</v>
      </c>
    </row>
    <row r="3410" spans="1:17" x14ac:dyDescent="0.25">
      <c r="A3410" s="2">
        <v>41173</v>
      </c>
      <c r="B3410" s="1">
        <v>70.48</v>
      </c>
      <c r="C3410" s="1">
        <v>70.540000000000006</v>
      </c>
      <c r="D3410" s="1">
        <v>70.08</v>
      </c>
      <c r="E3410" s="1">
        <v>70.150000000000006</v>
      </c>
      <c r="F3410" s="1">
        <v>23678500</v>
      </c>
      <c r="G3410" s="1">
        <v>70.150000000000006</v>
      </c>
      <c r="H3410" s="8">
        <f t="shared" si="532"/>
        <v>2.85184657065507E-4</v>
      </c>
      <c r="I3410" s="1">
        <f t="shared" si="533"/>
        <v>1</v>
      </c>
      <c r="J3410" s="1">
        <f t="shared" si="531"/>
        <v>1</v>
      </c>
      <c r="K3410" s="8">
        <f t="shared" si="534"/>
        <v>-5.8446186742695527E-3</v>
      </c>
      <c r="L3410" s="8">
        <f t="shared" si="535"/>
        <v>-2.2523164647184735E-2</v>
      </c>
      <c r="M3410" s="8">
        <f t="shared" si="536"/>
        <v>-1.6678545972915182E-2</v>
      </c>
      <c r="N3410" s="8">
        <f t="shared" si="537"/>
        <v>-6.3720598717034949E-2</v>
      </c>
      <c r="O3410" s="1">
        <f t="shared" si="538"/>
        <v>2.2000000000000002</v>
      </c>
      <c r="P3410" s="1">
        <f t="shared" si="539"/>
        <v>70.150000000000006</v>
      </c>
      <c r="Q3410" s="1">
        <f t="shared" si="540"/>
        <v>1.9805519680196724</v>
      </c>
    </row>
    <row r="3411" spans="1:17" x14ac:dyDescent="0.25">
      <c r="A3411" s="2">
        <v>41176</v>
      </c>
      <c r="B3411" s="1">
        <v>69.569999999999993</v>
      </c>
      <c r="C3411" s="1">
        <v>69.86</v>
      </c>
      <c r="D3411" s="1">
        <v>69.42</v>
      </c>
      <c r="E3411" s="1">
        <v>69.739999999999995</v>
      </c>
      <c r="F3411" s="1">
        <v>32341600</v>
      </c>
      <c r="G3411" s="1">
        <v>69.739999999999995</v>
      </c>
      <c r="H3411" s="8">
        <f t="shared" si="532"/>
        <v>-5.8446186742695527E-3</v>
      </c>
      <c r="I3411" s="1">
        <f t="shared" si="533"/>
        <v>-1</v>
      </c>
      <c r="J3411" s="1">
        <f t="shared" si="531"/>
        <v>1</v>
      </c>
      <c r="K3411" s="8">
        <f t="shared" si="534"/>
        <v>-1.4052193862919227E-2</v>
      </c>
      <c r="L3411" s="8">
        <f t="shared" si="535"/>
        <v>-1.8210496128477138E-2</v>
      </c>
      <c r="M3411" s="8">
        <f t="shared" si="536"/>
        <v>-1.9931172928018381E-2</v>
      </c>
      <c r="N3411" s="8">
        <f t="shared" si="537"/>
        <v>-5.334098078577576E-2</v>
      </c>
      <c r="O3411" s="1">
        <f t="shared" si="538"/>
        <v>2.1949999999999998</v>
      </c>
      <c r="P3411" s="1">
        <f t="shared" si="539"/>
        <v>69.739999999999995</v>
      </c>
      <c r="Q3411" s="1">
        <f t="shared" si="540"/>
        <v>1.9805519680196724</v>
      </c>
    </row>
    <row r="3412" spans="1:17" x14ac:dyDescent="0.25">
      <c r="A3412" s="2">
        <v>41177</v>
      </c>
      <c r="B3412" s="1">
        <v>69.92</v>
      </c>
      <c r="C3412" s="1">
        <v>70.08</v>
      </c>
      <c r="D3412" s="1">
        <v>68.73</v>
      </c>
      <c r="E3412" s="1">
        <v>68.760000000000005</v>
      </c>
      <c r="F3412" s="1">
        <v>41299600</v>
      </c>
      <c r="G3412" s="1">
        <v>68.760000000000005</v>
      </c>
      <c r="H3412" s="8">
        <f t="shared" si="532"/>
        <v>-1.4052193862919227E-2</v>
      </c>
      <c r="I3412" s="1">
        <f t="shared" si="533"/>
        <v>-2</v>
      </c>
      <c r="J3412" s="1">
        <f t="shared" si="531"/>
        <v>2</v>
      </c>
      <c r="K3412" s="8">
        <f t="shared" si="534"/>
        <v>-8.1442699243746697E-3</v>
      </c>
      <c r="L3412" s="8">
        <f t="shared" si="535"/>
        <v>-1.3089005235602524E-3</v>
      </c>
      <c r="M3412" s="8">
        <f t="shared" si="536"/>
        <v>-2.1815008726003504E-2</v>
      </c>
      <c r="N3412" s="8">
        <f t="shared" si="537"/>
        <v>-4.901105293775454E-2</v>
      </c>
      <c r="O3412" s="1">
        <f t="shared" si="538"/>
        <v>2.19</v>
      </c>
      <c r="P3412" s="1">
        <f t="shared" si="539"/>
        <v>68.760000000000005</v>
      </c>
      <c r="Q3412" s="1">
        <f t="shared" si="540"/>
        <v>1.9805519680196724</v>
      </c>
    </row>
    <row r="3413" spans="1:17" x14ac:dyDescent="0.25">
      <c r="A3413" s="2">
        <v>41178</v>
      </c>
      <c r="B3413" s="1">
        <v>68.67</v>
      </c>
      <c r="C3413" s="1">
        <v>68.709999999999994</v>
      </c>
      <c r="D3413" s="1">
        <v>67.849999999999994</v>
      </c>
      <c r="E3413" s="1">
        <v>68.2</v>
      </c>
      <c r="F3413" s="1">
        <v>32770400</v>
      </c>
      <c r="G3413" s="1">
        <v>68.2</v>
      </c>
      <c r="H3413" s="8">
        <f t="shared" si="532"/>
        <v>-8.1442699243746697E-3</v>
      </c>
      <c r="I3413" s="1">
        <f t="shared" si="533"/>
        <v>-3</v>
      </c>
      <c r="J3413" s="1">
        <f t="shared" si="531"/>
        <v>3</v>
      </c>
      <c r="K3413" s="8">
        <f t="shared" si="534"/>
        <v>1.378299120234594E-2</v>
      </c>
      <c r="L3413" s="8">
        <f t="shared" si="535"/>
        <v>1.3343108504398682E-2</v>
      </c>
      <c r="M3413" s="8">
        <f t="shared" si="536"/>
        <v>-1.8768328445747828E-2</v>
      </c>
      <c r="N3413" s="8">
        <f t="shared" si="537"/>
        <v>-4.457478005865112E-2</v>
      </c>
      <c r="O3413" s="1">
        <f t="shared" si="538"/>
        <v>2.2000000000000002</v>
      </c>
      <c r="P3413" s="1">
        <f t="shared" si="539"/>
        <v>68.2</v>
      </c>
      <c r="Q3413" s="1">
        <f t="shared" si="540"/>
        <v>1.9805519680196724</v>
      </c>
    </row>
    <row r="3414" spans="1:17" x14ac:dyDescent="0.25">
      <c r="A3414" s="2">
        <v>41179</v>
      </c>
      <c r="B3414" s="1">
        <v>68.37</v>
      </c>
      <c r="C3414" s="1">
        <v>69.3</v>
      </c>
      <c r="D3414" s="1">
        <v>68.25</v>
      </c>
      <c r="E3414" s="1">
        <v>69.14</v>
      </c>
      <c r="F3414" s="1">
        <v>25339500</v>
      </c>
      <c r="G3414" s="1">
        <v>69.14</v>
      </c>
      <c r="H3414" s="8">
        <f t="shared" si="532"/>
        <v>1.378299120234594E-2</v>
      </c>
      <c r="I3414" s="1">
        <f t="shared" si="533"/>
        <v>1</v>
      </c>
      <c r="J3414" s="1">
        <f t="shared" si="531"/>
        <v>1</v>
      </c>
      <c r="K3414" s="8">
        <f t="shared" si="534"/>
        <v>-8.2441423199306474E-3</v>
      </c>
      <c r="L3414" s="8">
        <f t="shared" si="535"/>
        <v>3.0373155915532912E-3</v>
      </c>
      <c r="M3414" s="8">
        <f t="shared" si="536"/>
        <v>-3.514608041654621E-2</v>
      </c>
      <c r="N3414" s="8">
        <f t="shared" si="537"/>
        <v>-5.7564362163725846E-2</v>
      </c>
      <c r="O3414" s="1">
        <f t="shared" si="538"/>
        <v>2.2000000000000002</v>
      </c>
      <c r="P3414" s="1">
        <f t="shared" si="539"/>
        <v>69.14</v>
      </c>
      <c r="Q3414" s="1">
        <f t="shared" si="540"/>
        <v>1.9805519680196724</v>
      </c>
    </row>
    <row r="3415" spans="1:17" x14ac:dyDescent="0.25">
      <c r="A3415" s="2">
        <v>41180</v>
      </c>
      <c r="B3415" s="1">
        <v>68.91</v>
      </c>
      <c r="C3415" s="1">
        <v>69.12</v>
      </c>
      <c r="D3415" s="1">
        <v>68.510000000000005</v>
      </c>
      <c r="E3415" s="1">
        <v>68.569999999999993</v>
      </c>
      <c r="F3415" s="1">
        <v>30112600</v>
      </c>
      <c r="G3415" s="1">
        <v>68.569999999999993</v>
      </c>
      <c r="H3415" s="8">
        <f t="shared" si="532"/>
        <v>-8.2441423199306474E-3</v>
      </c>
      <c r="I3415" s="1">
        <f t="shared" si="533"/>
        <v>-1</v>
      </c>
      <c r="J3415" s="1">
        <f t="shared" si="531"/>
        <v>1</v>
      </c>
      <c r="K3415" s="8">
        <f t="shared" si="534"/>
        <v>-1.4583637159106821E-3</v>
      </c>
      <c r="L3415" s="8">
        <f t="shared" si="535"/>
        <v>5.9792912352343297E-3</v>
      </c>
      <c r="M3415" s="8">
        <f t="shared" si="536"/>
        <v>-2.7563074230712914E-2</v>
      </c>
      <c r="N3415" s="8">
        <f t="shared" si="537"/>
        <v>-4.695931165232603E-2</v>
      </c>
      <c r="O3415" s="1">
        <f t="shared" si="538"/>
        <v>2.1949999999999998</v>
      </c>
      <c r="P3415" s="1">
        <f t="shared" si="539"/>
        <v>68.569999999999993</v>
      </c>
      <c r="Q3415" s="1">
        <f t="shared" si="540"/>
        <v>1.9805519680196724</v>
      </c>
    </row>
    <row r="3416" spans="1:17" x14ac:dyDescent="0.25">
      <c r="A3416" s="2">
        <v>41183</v>
      </c>
      <c r="B3416" s="1">
        <v>68.900000000000006</v>
      </c>
      <c r="C3416" s="1">
        <v>69.33</v>
      </c>
      <c r="D3416" s="1">
        <v>68.25</v>
      </c>
      <c r="E3416" s="1">
        <v>68.47</v>
      </c>
      <c r="F3416" s="1">
        <v>37715300</v>
      </c>
      <c r="G3416" s="1">
        <v>68.47</v>
      </c>
      <c r="H3416" s="8">
        <f t="shared" si="532"/>
        <v>-1.4583637159106821E-3</v>
      </c>
      <c r="I3416" s="1">
        <f t="shared" si="533"/>
        <v>-2</v>
      </c>
      <c r="J3416" s="1">
        <f t="shared" si="531"/>
        <v>2</v>
      </c>
      <c r="K3416" s="8">
        <f t="shared" si="534"/>
        <v>2.9209872937052683E-3</v>
      </c>
      <c r="L3416" s="8">
        <f t="shared" si="535"/>
        <v>-1.752592376223272E-3</v>
      </c>
      <c r="M3416" s="8">
        <f t="shared" si="536"/>
        <v>-1.8986417409084244E-2</v>
      </c>
      <c r="N3416" s="8">
        <f t="shared" si="537"/>
        <v>-5.1409376369212723E-2</v>
      </c>
      <c r="O3416" s="1">
        <f t="shared" si="538"/>
        <v>2.19</v>
      </c>
      <c r="P3416" s="1">
        <f t="shared" si="539"/>
        <v>68.47</v>
      </c>
      <c r="Q3416" s="1">
        <f t="shared" si="540"/>
        <v>1.9805519680196724</v>
      </c>
    </row>
    <row r="3417" spans="1:17" x14ac:dyDescent="0.25">
      <c r="A3417" s="2">
        <v>41184</v>
      </c>
      <c r="B3417" s="1">
        <v>68.77</v>
      </c>
      <c r="C3417" s="1">
        <v>68.98</v>
      </c>
      <c r="D3417" s="1">
        <v>68.13</v>
      </c>
      <c r="E3417" s="1">
        <v>68.67</v>
      </c>
      <c r="F3417" s="1">
        <v>33254300</v>
      </c>
      <c r="G3417" s="1">
        <v>68.67</v>
      </c>
      <c r="H3417" s="8">
        <f t="shared" si="532"/>
        <v>2.9209872937052683E-3</v>
      </c>
      <c r="I3417" s="1">
        <f t="shared" si="533"/>
        <v>1</v>
      </c>
      <c r="J3417" s="1">
        <f t="shared" si="531"/>
        <v>1</v>
      </c>
      <c r="K3417" s="8">
        <f t="shared" si="534"/>
        <v>6.4074559487403704E-3</v>
      </c>
      <c r="L3417" s="8">
        <f t="shared" si="535"/>
        <v>-2.0532983835736096E-2</v>
      </c>
      <c r="M3417" s="8">
        <f t="shared" si="536"/>
        <v>-8.009319935925352E-3</v>
      </c>
      <c r="N3417" s="8">
        <f t="shared" si="537"/>
        <v>-4.0774719673802196E-2</v>
      </c>
      <c r="O3417" s="1">
        <f t="shared" si="538"/>
        <v>2.1749999999999998</v>
      </c>
      <c r="P3417" s="1">
        <f t="shared" si="539"/>
        <v>68.67</v>
      </c>
      <c r="Q3417" s="1">
        <f t="shared" si="540"/>
        <v>1.9805519680196724</v>
      </c>
    </row>
    <row r="3418" spans="1:17" x14ac:dyDescent="0.25">
      <c r="A3418" s="2">
        <v>41185</v>
      </c>
      <c r="B3418" s="1">
        <v>68.86</v>
      </c>
      <c r="C3418" s="1">
        <v>69.239999999999995</v>
      </c>
      <c r="D3418" s="1">
        <v>68.59</v>
      </c>
      <c r="E3418" s="1">
        <v>69.11</v>
      </c>
      <c r="F3418" s="1">
        <v>38236000</v>
      </c>
      <c r="G3418" s="1">
        <v>69.11</v>
      </c>
      <c r="H3418" s="8">
        <f t="shared" si="532"/>
        <v>6.4074559487403704E-3</v>
      </c>
      <c r="I3418" s="1">
        <f t="shared" si="533"/>
        <v>2</v>
      </c>
      <c r="J3418" s="1">
        <f t="shared" si="531"/>
        <v>2</v>
      </c>
      <c r="K3418" s="8">
        <f t="shared" si="534"/>
        <v>3.4727246418750912E-3</v>
      </c>
      <c r="L3418" s="8">
        <f t="shared" si="535"/>
        <v>-3.1688612357111845E-2</v>
      </c>
      <c r="M3418" s="8">
        <f t="shared" si="536"/>
        <v>-1.490377658804809E-2</v>
      </c>
      <c r="N3418" s="8">
        <f t="shared" si="537"/>
        <v>-5.7010562870785653E-2</v>
      </c>
      <c r="O3418" s="1">
        <f t="shared" si="538"/>
        <v>2.1800000000000002</v>
      </c>
      <c r="P3418" s="1">
        <f t="shared" si="539"/>
        <v>69.11</v>
      </c>
      <c r="Q3418" s="1">
        <f t="shared" si="540"/>
        <v>1.9805519680196724</v>
      </c>
    </row>
    <row r="3419" spans="1:17" x14ac:dyDescent="0.25">
      <c r="A3419" s="2">
        <v>41186</v>
      </c>
      <c r="B3419" s="1">
        <v>69.22</v>
      </c>
      <c r="C3419" s="1">
        <v>69.540000000000006</v>
      </c>
      <c r="D3419" s="1">
        <v>69</v>
      </c>
      <c r="E3419" s="1">
        <v>69.349999999999994</v>
      </c>
      <c r="F3419" s="1">
        <v>26128600</v>
      </c>
      <c r="G3419" s="1">
        <v>69.349999999999994</v>
      </c>
      <c r="H3419" s="8">
        <f t="shared" si="532"/>
        <v>3.4727246418750912E-3</v>
      </c>
      <c r="I3419" s="1">
        <f t="shared" si="533"/>
        <v>3</v>
      </c>
      <c r="J3419" s="1">
        <f t="shared" si="531"/>
        <v>3</v>
      </c>
      <c r="K3419" s="8">
        <f t="shared" si="534"/>
        <v>-5.335255948089257E-3</v>
      </c>
      <c r="L3419" s="8">
        <f t="shared" si="535"/>
        <v>-3.8067772170151448E-2</v>
      </c>
      <c r="M3419" s="8">
        <f t="shared" si="536"/>
        <v>-2.9704397981254349E-2</v>
      </c>
      <c r="N3419" s="8">
        <f t="shared" si="537"/>
        <v>-5.4073540014419663E-2</v>
      </c>
      <c r="O3419" s="1">
        <f t="shared" si="538"/>
        <v>2.19</v>
      </c>
      <c r="P3419" s="1">
        <f t="shared" si="539"/>
        <v>69.349999999999994</v>
      </c>
      <c r="Q3419" s="1">
        <f t="shared" si="540"/>
        <v>1.9805519680196724</v>
      </c>
    </row>
    <row r="3420" spans="1:17" x14ac:dyDescent="0.25">
      <c r="A3420" s="2">
        <v>41187</v>
      </c>
      <c r="B3420" s="1">
        <v>69.7</v>
      </c>
      <c r="C3420" s="1">
        <v>69.8</v>
      </c>
      <c r="D3420" s="1">
        <v>68.8</v>
      </c>
      <c r="E3420" s="1">
        <v>68.98</v>
      </c>
      <c r="F3420" s="1">
        <v>25207900</v>
      </c>
      <c r="G3420" s="1">
        <v>68.98</v>
      </c>
      <c r="H3420" s="8">
        <f t="shared" si="532"/>
        <v>-5.335255948089257E-3</v>
      </c>
      <c r="I3420" s="1">
        <f t="shared" si="533"/>
        <v>-1</v>
      </c>
      <c r="J3420" s="1">
        <f t="shared" si="531"/>
        <v>1</v>
      </c>
      <c r="K3420" s="8">
        <f t="shared" si="534"/>
        <v>-9.1330820527690815E-3</v>
      </c>
      <c r="L3420" s="8">
        <f t="shared" si="535"/>
        <v>-3.3342997970426169E-2</v>
      </c>
      <c r="M3420" s="8">
        <f t="shared" si="536"/>
        <v>-4.7839953609741914E-2</v>
      </c>
      <c r="N3420" s="8">
        <f t="shared" si="537"/>
        <v>-4.7260075384169431E-2</v>
      </c>
      <c r="O3420" s="1">
        <f t="shared" si="538"/>
        <v>2.19</v>
      </c>
      <c r="P3420" s="1">
        <f t="shared" si="539"/>
        <v>68.98</v>
      </c>
      <c r="Q3420" s="1">
        <f t="shared" si="540"/>
        <v>1.9805519680196724</v>
      </c>
    </row>
    <row r="3421" spans="1:17" x14ac:dyDescent="0.25">
      <c r="A3421" s="2">
        <v>41190</v>
      </c>
      <c r="B3421" s="1">
        <v>68.58</v>
      </c>
      <c r="C3421" s="1">
        <v>68.72</v>
      </c>
      <c r="D3421" s="1">
        <v>68.19</v>
      </c>
      <c r="E3421" s="1">
        <v>68.349999999999994</v>
      </c>
      <c r="F3421" s="1">
        <v>30911500</v>
      </c>
      <c r="G3421" s="1">
        <v>68.349999999999994</v>
      </c>
      <c r="H3421" s="8">
        <f t="shared" si="532"/>
        <v>-9.1330820527690815E-3</v>
      </c>
      <c r="I3421" s="1">
        <f t="shared" si="533"/>
        <v>-2</v>
      </c>
      <c r="J3421" s="1">
        <f t="shared" si="531"/>
        <v>2</v>
      </c>
      <c r="K3421" s="8">
        <f t="shared" si="534"/>
        <v>-1.5947329919531628E-2</v>
      </c>
      <c r="L3421" s="8">
        <f t="shared" si="535"/>
        <v>-1.7264081931236186E-2</v>
      </c>
      <c r="M3421" s="8">
        <f t="shared" si="536"/>
        <v>-3.4089246525237704E-2</v>
      </c>
      <c r="N3421" s="8">
        <f t="shared" si="537"/>
        <v>-6.1155815654718282E-2</v>
      </c>
      <c r="O3421" s="1">
        <f t="shared" si="538"/>
        <v>2.1949999999999998</v>
      </c>
      <c r="P3421" s="1">
        <f t="shared" si="539"/>
        <v>68.349999999999994</v>
      </c>
      <c r="Q3421" s="1">
        <f t="shared" si="540"/>
        <v>1.9805519680196724</v>
      </c>
    </row>
    <row r="3422" spans="1:17" x14ac:dyDescent="0.25">
      <c r="A3422" s="2">
        <v>41191</v>
      </c>
      <c r="B3422" s="1">
        <v>68.17</v>
      </c>
      <c r="C3422" s="1">
        <v>68.34</v>
      </c>
      <c r="D3422" s="1">
        <v>67.099999999999994</v>
      </c>
      <c r="E3422" s="1">
        <v>67.260000000000005</v>
      </c>
      <c r="F3422" s="1">
        <v>67974000</v>
      </c>
      <c r="G3422" s="1">
        <v>67.260000000000005</v>
      </c>
      <c r="H3422" s="8">
        <f t="shared" si="532"/>
        <v>-1.5947329919531628E-2</v>
      </c>
      <c r="I3422" s="1">
        <f t="shared" si="533"/>
        <v>-3</v>
      </c>
      <c r="J3422" s="1">
        <f t="shared" si="531"/>
        <v>3</v>
      </c>
      <c r="K3422" s="8">
        <f t="shared" si="534"/>
        <v>-5.0550104073744384E-3</v>
      </c>
      <c r="L3422" s="8">
        <f t="shared" si="535"/>
        <v>1.2786202795123325E-2</v>
      </c>
      <c r="M3422" s="8">
        <f t="shared" si="536"/>
        <v>-2.7802557240559134E-2</v>
      </c>
      <c r="N3422" s="8">
        <f t="shared" si="537"/>
        <v>-6.0957478441867496E-2</v>
      </c>
      <c r="O3422" s="1">
        <f t="shared" si="538"/>
        <v>2.2050000000000001</v>
      </c>
      <c r="P3422" s="1">
        <f t="shared" si="539"/>
        <v>67.260000000000005</v>
      </c>
      <c r="Q3422" s="1">
        <f t="shared" si="540"/>
        <v>1.9805519680196724</v>
      </c>
    </row>
    <row r="3423" spans="1:17" x14ac:dyDescent="0.25">
      <c r="A3423" s="2">
        <v>41192</v>
      </c>
      <c r="B3423" s="1">
        <v>67.239999999999995</v>
      </c>
      <c r="C3423" s="1">
        <v>67.430000000000007</v>
      </c>
      <c r="D3423" s="1">
        <v>66.8</v>
      </c>
      <c r="E3423" s="1">
        <v>66.92</v>
      </c>
      <c r="F3423" s="1">
        <v>45134300</v>
      </c>
      <c r="G3423" s="1">
        <v>66.92</v>
      </c>
      <c r="H3423" s="8">
        <f t="shared" si="532"/>
        <v>-5.0550104073744384E-3</v>
      </c>
      <c r="I3423" s="1">
        <f t="shared" si="533"/>
        <v>-4</v>
      </c>
      <c r="J3423" s="1">
        <f t="shared" si="531"/>
        <v>4</v>
      </c>
      <c r="K3423" s="8">
        <f t="shared" si="534"/>
        <v>-3.138075313807609E-3</v>
      </c>
      <c r="L3423" s="8">
        <f t="shared" si="535"/>
        <v>1.7334130304841544E-2</v>
      </c>
      <c r="M3423" s="8">
        <f t="shared" si="536"/>
        <v>-2.6300059772863205E-2</v>
      </c>
      <c r="N3423" s="8">
        <f t="shared" si="537"/>
        <v>-5.2151823072325243E-2</v>
      </c>
      <c r="O3423" s="1">
        <f t="shared" si="538"/>
        <v>2.2149999999999999</v>
      </c>
      <c r="P3423" s="1">
        <f t="shared" si="539"/>
        <v>66.92</v>
      </c>
      <c r="Q3423" s="1">
        <f t="shared" si="540"/>
        <v>1.9805519680196724</v>
      </c>
    </row>
    <row r="3424" spans="1:17" x14ac:dyDescent="0.25">
      <c r="A3424" s="2">
        <v>41193</v>
      </c>
      <c r="B3424" s="1">
        <v>67.42</v>
      </c>
      <c r="C3424" s="1">
        <v>67.47</v>
      </c>
      <c r="D3424" s="1">
        <v>66.67</v>
      </c>
      <c r="E3424" s="1">
        <v>66.709999999999994</v>
      </c>
      <c r="F3424" s="1">
        <v>30469400</v>
      </c>
      <c r="G3424" s="1">
        <v>66.709999999999994</v>
      </c>
      <c r="H3424" s="8">
        <f t="shared" si="532"/>
        <v>-3.138075313807609E-3</v>
      </c>
      <c r="I3424" s="1">
        <f t="shared" si="533"/>
        <v>-5</v>
      </c>
      <c r="J3424" s="1">
        <f t="shared" si="531"/>
        <v>5</v>
      </c>
      <c r="K3424" s="8">
        <f t="shared" si="534"/>
        <v>-4.4970769000129973E-4</v>
      </c>
      <c r="L3424" s="8">
        <f t="shared" si="535"/>
        <v>8.6943486733626063E-3</v>
      </c>
      <c r="M3424" s="8">
        <f t="shared" si="536"/>
        <v>-2.3234897316744108E-2</v>
      </c>
      <c r="N3424" s="8">
        <f t="shared" si="537"/>
        <v>-4.9317943336830927E-2</v>
      </c>
      <c r="O3424" s="1">
        <f t="shared" si="538"/>
        <v>2.2250000000000001</v>
      </c>
      <c r="P3424" s="1">
        <f t="shared" si="539"/>
        <v>66.709999999999994</v>
      </c>
      <c r="Q3424" s="1">
        <f t="shared" si="540"/>
        <v>1.9805519680196724</v>
      </c>
    </row>
    <row r="3425" spans="1:17" x14ac:dyDescent="0.25">
      <c r="A3425" s="2">
        <v>41194</v>
      </c>
      <c r="B3425" s="1">
        <v>66.7</v>
      </c>
      <c r="C3425" s="1">
        <v>67.06</v>
      </c>
      <c r="D3425" s="1">
        <v>66.55</v>
      </c>
      <c r="E3425" s="1">
        <v>66.680000000000007</v>
      </c>
      <c r="F3425" s="1">
        <v>24891200</v>
      </c>
      <c r="G3425" s="1">
        <v>66.680000000000007</v>
      </c>
      <c r="H3425" s="8">
        <f t="shared" si="532"/>
        <v>-4.4970769000129973E-4</v>
      </c>
      <c r="I3425" s="1">
        <f t="shared" si="533"/>
        <v>-6</v>
      </c>
      <c r="J3425" s="1">
        <f t="shared" si="531"/>
        <v>6</v>
      </c>
      <c r="K3425" s="8">
        <f t="shared" si="534"/>
        <v>7.3485302939411135E-3</v>
      </c>
      <c r="L3425" s="8">
        <f t="shared" si="535"/>
        <v>-1.4997000599880073E-2</v>
      </c>
      <c r="M3425" s="8">
        <f t="shared" si="536"/>
        <v>-1.9946010797840641E-2</v>
      </c>
      <c r="N3425" s="8">
        <f t="shared" si="537"/>
        <v>-5.5488902219556269E-2</v>
      </c>
      <c r="O3425" s="1">
        <f t="shared" si="538"/>
        <v>2.25</v>
      </c>
      <c r="P3425" s="1">
        <f t="shared" si="539"/>
        <v>66.680000000000007</v>
      </c>
      <c r="Q3425" s="1">
        <f t="shared" si="540"/>
        <v>1.9805519680196724</v>
      </c>
    </row>
    <row r="3426" spans="1:17" x14ac:dyDescent="0.25">
      <c r="A3426" s="2">
        <v>41197</v>
      </c>
      <c r="B3426" s="1">
        <v>66.930000000000007</v>
      </c>
      <c r="C3426" s="1">
        <v>67.260000000000005</v>
      </c>
      <c r="D3426" s="1">
        <v>66.53</v>
      </c>
      <c r="E3426" s="1">
        <v>67.17</v>
      </c>
      <c r="F3426" s="1">
        <v>22220100</v>
      </c>
      <c r="G3426" s="1">
        <v>67.17</v>
      </c>
      <c r="H3426" s="8">
        <f t="shared" si="532"/>
        <v>7.3485302939411135E-3</v>
      </c>
      <c r="I3426" s="1">
        <f t="shared" si="533"/>
        <v>1</v>
      </c>
      <c r="J3426" s="1">
        <f t="shared" si="531"/>
        <v>1</v>
      </c>
      <c r="K3426" s="8">
        <f t="shared" si="534"/>
        <v>1.4143218698823956E-2</v>
      </c>
      <c r="L3426" s="8">
        <f t="shared" si="535"/>
        <v>-1.7120738424892146E-2</v>
      </c>
      <c r="M3426" s="8">
        <f t="shared" si="536"/>
        <v>-3.3050468959356816E-2</v>
      </c>
      <c r="N3426" s="8">
        <f t="shared" si="537"/>
        <v>-7.3395861247580796E-2</v>
      </c>
      <c r="O3426" s="1">
        <f t="shared" si="538"/>
        <v>2.25</v>
      </c>
      <c r="P3426" s="1">
        <f t="shared" si="539"/>
        <v>67.17</v>
      </c>
      <c r="Q3426" s="1">
        <f t="shared" si="540"/>
        <v>1.9805519680196724</v>
      </c>
    </row>
    <row r="3427" spans="1:17" x14ac:dyDescent="0.25">
      <c r="A3427" s="2">
        <v>41198</v>
      </c>
      <c r="B3427" s="1">
        <v>67.27</v>
      </c>
      <c r="C3427" s="1">
        <v>68.2</v>
      </c>
      <c r="D3427" s="1">
        <v>67.25</v>
      </c>
      <c r="E3427" s="1">
        <v>68.12</v>
      </c>
      <c r="F3427" s="1">
        <v>33960600</v>
      </c>
      <c r="G3427" s="1">
        <v>68.12</v>
      </c>
      <c r="H3427" s="8">
        <f t="shared" si="532"/>
        <v>1.4143218698823956E-2</v>
      </c>
      <c r="I3427" s="1">
        <f t="shared" si="533"/>
        <v>2</v>
      </c>
      <c r="J3427" s="1">
        <f t="shared" si="531"/>
        <v>2</v>
      </c>
      <c r="K3427" s="8">
        <f t="shared" si="534"/>
        <v>-5.8719906048154691E-4</v>
      </c>
      <c r="L3427" s="8">
        <f t="shared" si="535"/>
        <v>-4.0076335877862634E-2</v>
      </c>
      <c r="M3427" s="8">
        <f t="shared" si="536"/>
        <v>-3.3029947152084516E-2</v>
      </c>
      <c r="N3427" s="8">
        <f t="shared" si="537"/>
        <v>-8.9401056958308911E-2</v>
      </c>
      <c r="O3427" s="1">
        <f t="shared" si="538"/>
        <v>2.2549999999999999</v>
      </c>
      <c r="P3427" s="1">
        <f t="shared" si="539"/>
        <v>68.12</v>
      </c>
      <c r="Q3427" s="1">
        <f t="shared" si="540"/>
        <v>1.9805519680196724</v>
      </c>
    </row>
    <row r="3428" spans="1:17" x14ac:dyDescent="0.25">
      <c r="A3428" s="2">
        <v>41199</v>
      </c>
      <c r="B3428" s="1">
        <v>67.77</v>
      </c>
      <c r="C3428" s="1">
        <v>68.3</v>
      </c>
      <c r="D3428" s="1">
        <v>67.680000000000007</v>
      </c>
      <c r="E3428" s="1">
        <v>68.08</v>
      </c>
      <c r="F3428" s="1">
        <v>33439400</v>
      </c>
      <c r="G3428" s="1">
        <v>68.08</v>
      </c>
      <c r="H3428" s="8">
        <f t="shared" si="532"/>
        <v>-5.8719906048154691E-4</v>
      </c>
      <c r="I3428" s="1">
        <f t="shared" si="533"/>
        <v>-1</v>
      </c>
      <c r="J3428" s="1">
        <f t="shared" si="531"/>
        <v>1</v>
      </c>
      <c r="K3428" s="8">
        <f t="shared" si="534"/>
        <v>-1.1603995299647396E-2</v>
      </c>
      <c r="L3428" s="8">
        <f t="shared" si="535"/>
        <v>-4.2890716803760331E-2</v>
      </c>
      <c r="M3428" s="8">
        <f t="shared" si="536"/>
        <v>-4.2743830787309034E-2</v>
      </c>
      <c r="N3428" s="8">
        <f t="shared" si="537"/>
        <v>-8.4900117508813211E-2</v>
      </c>
      <c r="O3428" s="1">
        <f t="shared" si="538"/>
        <v>2.2549999999999999</v>
      </c>
      <c r="P3428" s="1">
        <f t="shared" si="539"/>
        <v>68.08</v>
      </c>
      <c r="Q3428" s="1">
        <f t="shared" si="540"/>
        <v>1.9805519680196724</v>
      </c>
    </row>
    <row r="3429" spans="1:17" x14ac:dyDescent="0.25">
      <c r="A3429" s="2">
        <v>41200</v>
      </c>
      <c r="B3429" s="1">
        <v>67.86</v>
      </c>
      <c r="C3429" s="1">
        <v>68.08</v>
      </c>
      <c r="D3429" s="1">
        <v>67.040000000000006</v>
      </c>
      <c r="E3429" s="1">
        <v>67.290000000000006</v>
      </c>
      <c r="F3429" s="1">
        <v>61707600</v>
      </c>
      <c r="G3429" s="1">
        <v>67.290000000000006</v>
      </c>
      <c r="H3429" s="8">
        <f t="shared" si="532"/>
        <v>-1.1603995299647396E-2</v>
      </c>
      <c r="I3429" s="1">
        <f t="shared" si="533"/>
        <v>-2</v>
      </c>
      <c r="J3429" s="1">
        <f t="shared" si="531"/>
        <v>2</v>
      </c>
      <c r="K3429" s="8">
        <f t="shared" si="534"/>
        <v>-2.3926289196017247E-2</v>
      </c>
      <c r="L3429" s="8">
        <f t="shared" si="535"/>
        <v>-3.1654034774855289E-2</v>
      </c>
      <c r="M3429" s="8">
        <f t="shared" si="536"/>
        <v>-2.5115173131223245E-2</v>
      </c>
      <c r="N3429" s="8">
        <f t="shared" si="537"/>
        <v>-5.2162282657155612E-2</v>
      </c>
      <c r="O3429" s="1">
        <f t="shared" si="538"/>
        <v>2.2549999999999999</v>
      </c>
      <c r="P3429" s="1">
        <f t="shared" si="539"/>
        <v>67.290000000000006</v>
      </c>
      <c r="Q3429" s="1">
        <f t="shared" si="540"/>
        <v>1.9805519680196724</v>
      </c>
    </row>
    <row r="3430" spans="1:17" x14ac:dyDescent="0.25">
      <c r="A3430" s="2">
        <v>41201</v>
      </c>
      <c r="B3430" s="1">
        <v>67.209999999999994</v>
      </c>
      <c r="C3430" s="1">
        <v>67.27</v>
      </c>
      <c r="D3430" s="1">
        <v>65.599999999999994</v>
      </c>
      <c r="E3430" s="1">
        <v>65.680000000000007</v>
      </c>
      <c r="F3430" s="1">
        <v>75362600</v>
      </c>
      <c r="G3430" s="1">
        <v>65.680000000000007</v>
      </c>
      <c r="H3430" s="8">
        <f t="shared" si="532"/>
        <v>-2.3926289196017247E-2</v>
      </c>
      <c r="I3430" s="1">
        <f t="shared" si="533"/>
        <v>-3</v>
      </c>
      <c r="J3430" s="1">
        <f t="shared" si="531"/>
        <v>3</v>
      </c>
      <c r="K3430" s="8">
        <f t="shared" si="534"/>
        <v>5.1766138855053878E-3</v>
      </c>
      <c r="L3430" s="8">
        <f t="shared" si="535"/>
        <v>-5.0243605359320265E-3</v>
      </c>
      <c r="M3430" s="8">
        <f t="shared" si="536"/>
        <v>6.0901339829455559E-4</v>
      </c>
      <c r="N3430" s="8">
        <f t="shared" si="537"/>
        <v>-2.8623629719853994E-2</v>
      </c>
      <c r="O3430" s="1">
        <f t="shared" si="538"/>
        <v>2.2549999999999999</v>
      </c>
      <c r="P3430" s="1">
        <f t="shared" si="539"/>
        <v>65.680000000000007</v>
      </c>
      <c r="Q3430" s="1">
        <f t="shared" si="540"/>
        <v>1.9805519680196724</v>
      </c>
    </row>
    <row r="3431" spans="1:17" x14ac:dyDescent="0.25">
      <c r="A3431" s="2">
        <v>41204</v>
      </c>
      <c r="B3431" s="1">
        <v>65.650000000000006</v>
      </c>
      <c r="C3431" s="1">
        <v>66.19</v>
      </c>
      <c r="D3431" s="1">
        <v>65.5</v>
      </c>
      <c r="E3431" s="1">
        <v>66.02</v>
      </c>
      <c r="F3431" s="1">
        <v>38621500</v>
      </c>
      <c r="G3431" s="1">
        <v>66.02</v>
      </c>
      <c r="H3431" s="8">
        <f t="shared" si="532"/>
        <v>5.1766138855053878E-3</v>
      </c>
      <c r="I3431" s="1">
        <f t="shared" si="533"/>
        <v>1</v>
      </c>
      <c r="J3431" s="1">
        <f t="shared" si="531"/>
        <v>1</v>
      </c>
      <c r="K3431" s="8">
        <f t="shared" si="534"/>
        <v>-9.542562859739423E-3</v>
      </c>
      <c r="L3431" s="8">
        <f t="shared" si="535"/>
        <v>-1.6207209936382805E-2</v>
      </c>
      <c r="M3431" s="8">
        <f t="shared" si="536"/>
        <v>-2.8021811572250699E-2</v>
      </c>
      <c r="N3431" s="8">
        <f t="shared" si="537"/>
        <v>-3.1657073614056341E-2</v>
      </c>
      <c r="O3431" s="1">
        <f t="shared" si="538"/>
        <v>2.2400000000000002</v>
      </c>
      <c r="P3431" s="1">
        <f t="shared" si="539"/>
        <v>66.02</v>
      </c>
      <c r="Q3431" s="1">
        <f t="shared" si="540"/>
        <v>1.9805519680196724</v>
      </c>
    </row>
    <row r="3432" spans="1:17" x14ac:dyDescent="0.25">
      <c r="A3432" s="2">
        <v>41205</v>
      </c>
      <c r="B3432" s="1">
        <v>65.48</v>
      </c>
      <c r="C3432" s="1">
        <v>65.95</v>
      </c>
      <c r="D3432" s="1">
        <v>65.19</v>
      </c>
      <c r="E3432" s="1">
        <v>65.39</v>
      </c>
      <c r="F3432" s="1">
        <v>52591200</v>
      </c>
      <c r="G3432" s="1">
        <v>65.39</v>
      </c>
      <c r="H3432" s="8">
        <f t="shared" si="532"/>
        <v>-9.542562859739423E-3</v>
      </c>
      <c r="I3432" s="1">
        <f t="shared" si="533"/>
        <v>-1</v>
      </c>
      <c r="J3432" s="1">
        <f t="shared" si="531"/>
        <v>1</v>
      </c>
      <c r="K3432" s="8">
        <f t="shared" si="534"/>
        <v>-3.517357394096976E-3</v>
      </c>
      <c r="L3432" s="8">
        <f t="shared" si="535"/>
        <v>7.3405719528980562E-3</v>
      </c>
      <c r="M3432" s="8">
        <f t="shared" si="536"/>
        <v>-3.4103073864505284E-2</v>
      </c>
      <c r="N3432" s="8">
        <f t="shared" si="537"/>
        <v>-7.4935005352499973E-3</v>
      </c>
      <c r="O3432" s="1">
        <f t="shared" si="538"/>
        <v>2.2400000000000002</v>
      </c>
      <c r="P3432" s="1">
        <f t="shared" si="539"/>
        <v>65.39</v>
      </c>
      <c r="Q3432" s="1">
        <f t="shared" si="540"/>
        <v>1.9805519680196724</v>
      </c>
    </row>
    <row r="3433" spans="1:17" x14ac:dyDescent="0.25">
      <c r="A3433" s="2">
        <v>41206</v>
      </c>
      <c r="B3433" s="1">
        <v>65.760000000000005</v>
      </c>
      <c r="C3433" s="1">
        <v>65.87</v>
      </c>
      <c r="D3433" s="1">
        <v>65.06</v>
      </c>
      <c r="E3433" s="1">
        <v>65.16</v>
      </c>
      <c r="F3433" s="1">
        <v>39872400</v>
      </c>
      <c r="G3433" s="1">
        <v>65.16</v>
      </c>
      <c r="H3433" s="8">
        <f t="shared" si="532"/>
        <v>-3.517357394096976E-3</v>
      </c>
      <c r="I3433" s="1">
        <f t="shared" si="533"/>
        <v>-2</v>
      </c>
      <c r="J3433" s="1">
        <f t="shared" si="531"/>
        <v>2</v>
      </c>
      <c r="K3433" s="8">
        <f t="shared" si="534"/>
        <v>0</v>
      </c>
      <c r="L3433" s="8">
        <f t="shared" si="535"/>
        <v>1.5346838551266728E-4</v>
      </c>
      <c r="M3433" s="8">
        <f t="shared" si="536"/>
        <v>-2.6550030693677007E-2</v>
      </c>
      <c r="N3433" s="8">
        <f t="shared" si="537"/>
        <v>3.0693677102533456E-4</v>
      </c>
      <c r="O3433" s="1">
        <f t="shared" si="538"/>
        <v>2.2450000000000001</v>
      </c>
      <c r="P3433" s="1">
        <f t="shared" si="539"/>
        <v>65.16</v>
      </c>
      <c r="Q3433" s="1">
        <f t="shared" si="540"/>
        <v>1.9805519680196724</v>
      </c>
    </row>
    <row r="3434" spans="1:17" x14ac:dyDescent="0.25">
      <c r="A3434" s="2">
        <v>41207</v>
      </c>
      <c r="B3434" s="1">
        <v>65.61</v>
      </c>
      <c r="C3434" s="1">
        <v>65.72</v>
      </c>
      <c r="D3434" s="1">
        <v>64.97</v>
      </c>
      <c r="E3434" s="1">
        <v>65.16</v>
      </c>
      <c r="F3434" s="1">
        <v>52688700</v>
      </c>
      <c r="G3434" s="1">
        <v>65.16</v>
      </c>
      <c r="H3434" s="8">
        <f t="shared" si="532"/>
        <v>0</v>
      </c>
      <c r="I3434" s="1">
        <f t="shared" si="533"/>
        <v>-3</v>
      </c>
      <c r="J3434" s="1">
        <f t="shared" si="531"/>
        <v>3</v>
      </c>
      <c r="K3434" s="8">
        <f t="shared" si="534"/>
        <v>2.9158993247391241E-3</v>
      </c>
      <c r="L3434" s="8">
        <f t="shared" si="535"/>
        <v>6.7526089625535857E-3</v>
      </c>
      <c r="M3434" s="8">
        <f t="shared" si="536"/>
        <v>-2.6703499079189563E-2</v>
      </c>
      <c r="N3434" s="8"/>
      <c r="O3434" s="1">
        <f t="shared" si="538"/>
        <v>2.25</v>
      </c>
      <c r="P3434" s="1">
        <f t="shared" si="539"/>
        <v>65.16</v>
      </c>
      <c r="Q3434" s="1">
        <f t="shared" si="540"/>
        <v>1.9805519680196724</v>
      </c>
    </row>
    <row r="3435" spans="1:17" x14ac:dyDescent="0.25">
      <c r="A3435" s="2">
        <v>41208</v>
      </c>
      <c r="B3435" s="1">
        <v>65.16</v>
      </c>
      <c r="C3435" s="1">
        <v>65.62</v>
      </c>
      <c r="D3435" s="1">
        <v>64.650000000000006</v>
      </c>
      <c r="E3435" s="1">
        <v>65.349999999999994</v>
      </c>
      <c r="F3435" s="1">
        <v>54213100</v>
      </c>
      <c r="G3435" s="1">
        <v>65.349999999999994</v>
      </c>
      <c r="H3435" s="8">
        <f t="shared" si="532"/>
        <v>2.9158993247391241E-3</v>
      </c>
      <c r="I3435" s="1">
        <f t="shared" si="533"/>
        <v>1</v>
      </c>
      <c r="J3435" s="1">
        <f t="shared" si="531"/>
        <v>1</v>
      </c>
      <c r="K3435" s="8">
        <f t="shared" si="534"/>
        <v>-6.1208875286915543E-3</v>
      </c>
      <c r="L3435" s="8">
        <f t="shared" si="535"/>
        <v>5.6618209640397765E-3</v>
      </c>
      <c r="M3435" s="8">
        <f t="shared" si="536"/>
        <v>-3.6266258607498103E-2</v>
      </c>
      <c r="N3435" s="8"/>
      <c r="O3435" s="1">
        <f t="shared" si="538"/>
        <v>2.2400000000000002</v>
      </c>
      <c r="P3435" s="1">
        <f t="shared" si="539"/>
        <v>65.349999999999994</v>
      </c>
      <c r="Q3435" s="1">
        <f t="shared" si="540"/>
        <v>1.9805519680196724</v>
      </c>
    </row>
    <row r="3436" spans="1:17" x14ac:dyDescent="0.25">
      <c r="A3436" s="2">
        <v>41213</v>
      </c>
      <c r="B3436" s="1">
        <v>65.27</v>
      </c>
      <c r="C3436" s="1">
        <v>65.39</v>
      </c>
      <c r="D3436" s="1">
        <v>64.73</v>
      </c>
      <c r="E3436" s="1">
        <v>64.95</v>
      </c>
      <c r="F3436" s="1">
        <v>38524500</v>
      </c>
      <c r="G3436" s="1">
        <v>64.95</v>
      </c>
      <c r="H3436" s="8">
        <f t="shared" si="532"/>
        <v>-6.1208875286915543E-3</v>
      </c>
      <c r="I3436" s="1">
        <f t="shared" si="533"/>
        <v>-1</v>
      </c>
      <c r="J3436" s="1">
        <f t="shared" si="531"/>
        <v>1</v>
      </c>
      <c r="K3436" s="8">
        <f t="shared" si="534"/>
        <v>1.4164742109314954E-2</v>
      </c>
      <c r="L3436" s="8">
        <f t="shared" si="535"/>
        <v>-1.2009237875288736E-2</v>
      </c>
      <c r="M3436" s="8">
        <f t="shared" si="536"/>
        <v>-4.1724403387220943E-2</v>
      </c>
      <c r="N3436" s="8"/>
      <c r="O3436" s="1">
        <f t="shared" si="538"/>
        <v>2.2400000000000002</v>
      </c>
      <c r="P3436" s="1">
        <f t="shared" si="539"/>
        <v>64.95</v>
      </c>
      <c r="Q3436" s="1">
        <f t="shared" si="540"/>
        <v>1.9805519680196724</v>
      </c>
    </row>
    <row r="3437" spans="1:17" x14ac:dyDescent="0.25">
      <c r="A3437" s="2">
        <v>41214</v>
      </c>
      <c r="B3437" s="1">
        <v>65.36</v>
      </c>
      <c r="C3437" s="1">
        <v>66</v>
      </c>
      <c r="D3437" s="1">
        <v>65.17</v>
      </c>
      <c r="E3437" s="1">
        <v>65.87</v>
      </c>
      <c r="F3437" s="1">
        <v>26945000</v>
      </c>
      <c r="G3437" s="1">
        <v>65.87</v>
      </c>
      <c r="H3437" s="8">
        <f t="shared" si="532"/>
        <v>1.4164742109314954E-2</v>
      </c>
      <c r="I3437" s="1">
        <f t="shared" si="533"/>
        <v>1</v>
      </c>
      <c r="J3437" s="1">
        <f t="shared" si="531"/>
        <v>1</v>
      </c>
      <c r="K3437" s="8">
        <f t="shared" si="534"/>
        <v>-1.062699256110522E-2</v>
      </c>
      <c r="L3437" s="8">
        <f t="shared" si="535"/>
        <v>-4.114164262942166E-2</v>
      </c>
      <c r="M3437" s="8">
        <f t="shared" si="536"/>
        <v>-5.8296644906634332E-2</v>
      </c>
      <c r="N3437" s="8"/>
      <c r="O3437" s="1">
        <f t="shared" si="538"/>
        <v>2.2400000000000002</v>
      </c>
      <c r="P3437" s="1">
        <f t="shared" si="539"/>
        <v>65.87</v>
      </c>
      <c r="Q3437" s="1">
        <f t="shared" si="540"/>
        <v>1.9805519680196724</v>
      </c>
    </row>
    <row r="3438" spans="1:17" x14ac:dyDescent="0.25">
      <c r="A3438" s="2">
        <v>41215</v>
      </c>
      <c r="B3438" s="1">
        <v>66.17</v>
      </c>
      <c r="C3438" s="1">
        <v>66.209999999999994</v>
      </c>
      <c r="D3438" s="1">
        <v>65.11</v>
      </c>
      <c r="E3438" s="1">
        <v>65.17</v>
      </c>
      <c r="F3438" s="1">
        <v>44069400</v>
      </c>
      <c r="G3438" s="1">
        <v>65.17</v>
      </c>
      <c r="H3438" s="8">
        <f t="shared" si="532"/>
        <v>-1.062699256110522E-2</v>
      </c>
      <c r="I3438" s="1">
        <f t="shared" si="533"/>
        <v>-1</v>
      </c>
      <c r="J3438" s="1">
        <f t="shared" si="531"/>
        <v>1</v>
      </c>
      <c r="K3438" s="8">
        <f t="shared" si="534"/>
        <v>6.5981279729936393E-3</v>
      </c>
      <c r="L3438" s="8">
        <f t="shared" si="535"/>
        <v>-2.6699401565137393E-2</v>
      </c>
      <c r="M3438" s="8">
        <f t="shared" si="536"/>
        <v>-4.4038668098818512E-2</v>
      </c>
      <c r="N3438" s="8"/>
      <c r="O3438" s="1">
        <f t="shared" si="538"/>
        <v>2.2349999999999999</v>
      </c>
      <c r="P3438" s="1">
        <f t="shared" si="539"/>
        <v>65.17</v>
      </c>
      <c r="Q3438" s="1">
        <f t="shared" si="540"/>
        <v>1.9805519680196724</v>
      </c>
    </row>
    <row r="3439" spans="1:17" x14ac:dyDescent="0.25">
      <c r="A3439" s="2">
        <v>41218</v>
      </c>
      <c r="B3439" s="1">
        <v>65.180000000000007</v>
      </c>
      <c r="C3439" s="1">
        <v>65.73</v>
      </c>
      <c r="D3439" s="1">
        <v>65.040000000000006</v>
      </c>
      <c r="E3439" s="1">
        <v>65.599999999999994</v>
      </c>
      <c r="F3439" s="1">
        <v>28094700</v>
      </c>
      <c r="G3439" s="1">
        <v>65.599999999999994</v>
      </c>
      <c r="H3439" s="8">
        <f t="shared" si="532"/>
        <v>6.5981279729936393E-3</v>
      </c>
      <c r="I3439" s="1">
        <f t="shared" si="533"/>
        <v>1</v>
      </c>
      <c r="J3439" s="1">
        <f t="shared" si="531"/>
        <v>1</v>
      </c>
      <c r="K3439" s="8">
        <f t="shared" si="534"/>
        <v>1.8292682926830395E-3</v>
      </c>
      <c r="L3439" s="8">
        <f t="shared" si="535"/>
        <v>-3.3231707317073034E-2</v>
      </c>
      <c r="M3439" s="8">
        <f t="shared" si="536"/>
        <v>-2.7743902439024248E-2</v>
      </c>
      <c r="N3439" s="8"/>
      <c r="O3439" s="1">
        <f t="shared" si="538"/>
        <v>2.2250000000000001</v>
      </c>
      <c r="P3439" s="1">
        <f t="shared" si="539"/>
        <v>65.599999999999994</v>
      </c>
      <c r="Q3439" s="1">
        <f t="shared" si="540"/>
        <v>1.9805519680196724</v>
      </c>
    </row>
    <row r="3440" spans="1:17" x14ac:dyDescent="0.25">
      <c r="A3440" s="2">
        <v>41219</v>
      </c>
      <c r="B3440" s="1">
        <v>65.709999999999994</v>
      </c>
      <c r="C3440" s="1">
        <v>66.17</v>
      </c>
      <c r="D3440" s="1">
        <v>65.459999999999994</v>
      </c>
      <c r="E3440" s="1">
        <v>65.72</v>
      </c>
      <c r="F3440" s="1">
        <v>29608400</v>
      </c>
      <c r="G3440" s="1">
        <v>65.72</v>
      </c>
      <c r="H3440" s="8">
        <f t="shared" si="532"/>
        <v>1.8292682926830395E-3</v>
      </c>
      <c r="I3440" s="1">
        <f t="shared" si="533"/>
        <v>2</v>
      </c>
      <c r="J3440" s="1">
        <f t="shared" si="531"/>
        <v>2</v>
      </c>
      <c r="K3440" s="8">
        <f t="shared" si="534"/>
        <v>-2.3584905660377298E-2</v>
      </c>
      <c r="L3440" s="8">
        <f t="shared" si="535"/>
        <v>-4.1692026780280056E-2</v>
      </c>
      <c r="M3440" s="8">
        <f t="shared" si="536"/>
        <v>-2.9214850882531951E-2</v>
      </c>
      <c r="N3440" s="8"/>
      <c r="O3440" s="1">
        <f t="shared" si="538"/>
        <v>2.23</v>
      </c>
      <c r="P3440" s="1">
        <f t="shared" si="539"/>
        <v>65.72</v>
      </c>
      <c r="Q3440" s="1">
        <f t="shared" si="540"/>
        <v>1.9805519680196724</v>
      </c>
    </row>
    <row r="3441" spans="1:17" x14ac:dyDescent="0.25">
      <c r="A3441" s="2">
        <v>41220</v>
      </c>
      <c r="B3441" s="1">
        <v>65.02</v>
      </c>
      <c r="C3441" s="1">
        <v>65.099999999999994</v>
      </c>
      <c r="D3441" s="1">
        <v>63.9</v>
      </c>
      <c r="E3441" s="1">
        <v>64.17</v>
      </c>
      <c r="F3441" s="1">
        <v>70737800</v>
      </c>
      <c r="G3441" s="1">
        <v>64.17</v>
      </c>
      <c r="H3441" s="8">
        <f t="shared" si="532"/>
        <v>-2.3584905660377298E-2</v>
      </c>
      <c r="I3441" s="1">
        <f t="shared" si="533"/>
        <v>-1</v>
      </c>
      <c r="J3441" s="1">
        <f t="shared" si="531"/>
        <v>1</v>
      </c>
      <c r="K3441" s="8">
        <f t="shared" si="534"/>
        <v>-1.5739442106903589E-2</v>
      </c>
      <c r="L3441" s="8">
        <f t="shared" si="535"/>
        <v>-3.0076359669627517E-2</v>
      </c>
      <c r="M3441" s="8">
        <f t="shared" si="536"/>
        <v>-3.740065451145469E-3</v>
      </c>
      <c r="N3441" s="8"/>
      <c r="O3441" s="1">
        <f t="shared" si="538"/>
        <v>2.23</v>
      </c>
      <c r="P3441" s="1">
        <f t="shared" si="539"/>
        <v>64.17</v>
      </c>
      <c r="Q3441" s="1">
        <f t="shared" si="540"/>
        <v>1.9805519680196724</v>
      </c>
    </row>
    <row r="3442" spans="1:17" x14ac:dyDescent="0.25">
      <c r="A3442" s="2">
        <v>41221</v>
      </c>
      <c r="B3442" s="1">
        <v>64.349999999999994</v>
      </c>
      <c r="C3442" s="1">
        <v>64.5</v>
      </c>
      <c r="D3442" s="1">
        <v>63.16</v>
      </c>
      <c r="E3442" s="1">
        <v>63.16</v>
      </c>
      <c r="F3442" s="1">
        <v>58585800</v>
      </c>
      <c r="G3442" s="1">
        <v>63.16</v>
      </c>
      <c r="H3442" s="8">
        <f t="shared" si="532"/>
        <v>-1.5739442106903589E-2</v>
      </c>
      <c r="I3442" s="1">
        <f t="shared" si="533"/>
        <v>-2</v>
      </c>
      <c r="J3442" s="1">
        <f t="shared" si="531"/>
        <v>2</v>
      </c>
      <c r="K3442" s="8">
        <f t="shared" si="534"/>
        <v>4.2748575047499848E-3</v>
      </c>
      <c r="L3442" s="8">
        <f t="shared" si="535"/>
        <v>-1.7891070297656686E-2</v>
      </c>
      <c r="M3442" s="8">
        <f t="shared" si="536"/>
        <v>2.7549081697276989E-2</v>
      </c>
      <c r="N3442" s="8"/>
      <c r="O3442" s="1">
        <f t="shared" si="538"/>
        <v>2.2349999999999999</v>
      </c>
      <c r="P3442" s="1">
        <f t="shared" si="539"/>
        <v>63.16</v>
      </c>
      <c r="Q3442" s="1">
        <f t="shared" si="540"/>
        <v>1.9805519680196724</v>
      </c>
    </row>
    <row r="3443" spans="1:17" x14ac:dyDescent="0.25">
      <c r="A3443" s="2">
        <v>41222</v>
      </c>
      <c r="B3443" s="1">
        <v>63.19</v>
      </c>
      <c r="C3443" s="1">
        <v>64.11</v>
      </c>
      <c r="D3443" s="1">
        <v>63.16</v>
      </c>
      <c r="E3443" s="1">
        <v>63.43</v>
      </c>
      <c r="F3443" s="1">
        <v>51542100</v>
      </c>
      <c r="G3443" s="1">
        <v>63.43</v>
      </c>
      <c r="H3443" s="8">
        <f t="shared" si="532"/>
        <v>4.2748575047499848E-3</v>
      </c>
      <c r="I3443" s="1">
        <f t="shared" si="533"/>
        <v>1</v>
      </c>
      <c r="J3443" s="1">
        <f t="shared" si="531"/>
        <v>1</v>
      </c>
      <c r="K3443" s="8">
        <f t="shared" si="534"/>
        <v>-1.5765410688950432E-4</v>
      </c>
      <c r="L3443" s="8">
        <f t="shared" si="535"/>
        <v>-1.7814914078511768E-2</v>
      </c>
      <c r="M3443" s="8">
        <f t="shared" si="536"/>
        <v>2.7589468705659925E-2</v>
      </c>
      <c r="N3443" s="8"/>
      <c r="O3443" s="1">
        <f t="shared" si="538"/>
        <v>2.2349999999999999</v>
      </c>
      <c r="P3443" s="1">
        <f t="shared" si="539"/>
        <v>63.43</v>
      </c>
      <c r="Q3443" s="1">
        <f t="shared" si="540"/>
        <v>1.9805519680196724</v>
      </c>
    </row>
    <row r="3444" spans="1:17" x14ac:dyDescent="0.25">
      <c r="A3444" s="2">
        <v>41225</v>
      </c>
      <c r="B3444" s="1">
        <v>63.8</v>
      </c>
      <c r="C3444" s="1">
        <v>63.87</v>
      </c>
      <c r="D3444" s="1">
        <v>63.25</v>
      </c>
      <c r="E3444" s="1">
        <v>63.42</v>
      </c>
      <c r="F3444" s="1">
        <v>32663700</v>
      </c>
      <c r="G3444" s="1">
        <v>63.42</v>
      </c>
      <c r="H3444" s="8">
        <f t="shared" si="532"/>
        <v>-1.5765410688950432E-4</v>
      </c>
      <c r="I3444" s="1">
        <f t="shared" si="533"/>
        <v>-1</v>
      </c>
      <c r="J3444" s="1">
        <f t="shared" si="531"/>
        <v>1</v>
      </c>
      <c r="K3444" s="8">
        <f t="shared" si="534"/>
        <v>-6.9378744875434606E-3</v>
      </c>
      <c r="L3444" s="8">
        <f t="shared" si="535"/>
        <v>5.6764427625355385E-3</v>
      </c>
      <c r="M3444" s="8"/>
      <c r="N3444" s="8"/>
      <c r="O3444" s="1">
        <f t="shared" si="538"/>
        <v>2.2349999999999999</v>
      </c>
      <c r="P3444" s="1">
        <f t="shared" si="539"/>
        <v>63.42</v>
      </c>
      <c r="Q3444" s="1">
        <f t="shared" si="540"/>
        <v>1.9805519680196724</v>
      </c>
    </row>
    <row r="3445" spans="1:17" x14ac:dyDescent="0.25">
      <c r="A3445" s="2">
        <v>41226</v>
      </c>
      <c r="B3445" s="1">
        <v>62.93</v>
      </c>
      <c r="C3445" s="1">
        <v>63.58</v>
      </c>
      <c r="D3445" s="1">
        <v>62.78</v>
      </c>
      <c r="E3445" s="1">
        <v>62.98</v>
      </c>
      <c r="F3445" s="1">
        <v>43288300</v>
      </c>
      <c r="G3445" s="1">
        <v>62.98</v>
      </c>
      <c r="H3445" s="8">
        <f t="shared" si="532"/>
        <v>-6.9378744875434606E-3</v>
      </c>
      <c r="I3445" s="1">
        <f t="shared" si="533"/>
        <v>-2</v>
      </c>
      <c r="J3445" s="1">
        <f t="shared" si="531"/>
        <v>2</v>
      </c>
      <c r="K3445" s="8">
        <f t="shared" si="534"/>
        <v>-1.1749761829151995E-2</v>
      </c>
      <c r="L3445" s="8">
        <f t="shared" si="535"/>
        <v>1.302000635122269E-2</v>
      </c>
      <c r="M3445" s="8"/>
      <c r="N3445" s="8"/>
      <c r="O3445" s="1">
        <f t="shared" si="538"/>
        <v>2.2400000000000002</v>
      </c>
      <c r="P3445" s="1">
        <f t="shared" si="539"/>
        <v>62.98</v>
      </c>
      <c r="Q3445" s="1">
        <f t="shared" si="540"/>
        <v>1.9805519680196724</v>
      </c>
    </row>
    <row r="3446" spans="1:17" x14ac:dyDescent="0.25">
      <c r="A3446" s="2">
        <v>41227</v>
      </c>
      <c r="B3446" s="1">
        <v>63.29</v>
      </c>
      <c r="C3446" s="1">
        <v>63.36</v>
      </c>
      <c r="D3446" s="1">
        <v>62.14</v>
      </c>
      <c r="E3446" s="1">
        <v>62.24</v>
      </c>
      <c r="F3446" s="1">
        <v>82655300</v>
      </c>
      <c r="G3446" s="1">
        <v>62.24</v>
      </c>
      <c r="H3446" s="8">
        <f t="shared" si="532"/>
        <v>-1.1749761829151995E-2</v>
      </c>
      <c r="I3446" s="1">
        <f t="shared" si="533"/>
        <v>-3</v>
      </c>
      <c r="J3446" s="1">
        <f t="shared" si="531"/>
        <v>3</v>
      </c>
      <c r="K3446" s="8">
        <f t="shared" si="534"/>
        <v>-3.3740359897171945E-3</v>
      </c>
      <c r="L3446" s="8">
        <f t="shared" si="535"/>
        <v>2.715295629820047E-2</v>
      </c>
      <c r="M3446" s="8"/>
      <c r="N3446" s="8"/>
      <c r="O3446" s="1">
        <f t="shared" si="538"/>
        <v>2.2450000000000001</v>
      </c>
      <c r="P3446" s="1">
        <f t="shared" si="539"/>
        <v>62.24</v>
      </c>
      <c r="Q3446" s="1">
        <f t="shared" si="540"/>
        <v>1.9805519680196724</v>
      </c>
    </row>
    <row r="3447" spans="1:17" x14ac:dyDescent="0.25">
      <c r="A3447" s="2">
        <v>41228</v>
      </c>
      <c r="B3447" s="1">
        <v>62.28</v>
      </c>
      <c r="C3447" s="1">
        <v>62.49</v>
      </c>
      <c r="D3447" s="1">
        <v>61.8</v>
      </c>
      <c r="E3447" s="1">
        <v>62.03</v>
      </c>
      <c r="F3447" s="1">
        <v>55124200</v>
      </c>
      <c r="G3447" s="1">
        <v>62.03</v>
      </c>
      <c r="H3447" s="8">
        <f t="shared" si="532"/>
        <v>-3.3740359897171945E-3</v>
      </c>
      <c r="I3447" s="1">
        <f t="shared" si="533"/>
        <v>-4</v>
      </c>
      <c r="J3447" s="1">
        <f t="shared" si="531"/>
        <v>4</v>
      </c>
      <c r="K3447" s="8">
        <f t="shared" si="534"/>
        <v>4.352732548766669E-3</v>
      </c>
      <c r="L3447" s="8">
        <f t="shared" si="535"/>
        <v>4.6267934870224181E-2</v>
      </c>
      <c r="M3447" s="8"/>
      <c r="N3447" s="8"/>
      <c r="O3447" s="1">
        <f t="shared" si="538"/>
        <v>2.25</v>
      </c>
      <c r="P3447" s="1">
        <f t="shared" si="539"/>
        <v>62.03</v>
      </c>
      <c r="Q3447" s="1">
        <f t="shared" si="540"/>
        <v>1.9805519680196724</v>
      </c>
    </row>
    <row r="3448" spans="1:17" x14ac:dyDescent="0.25">
      <c r="A3448" s="2">
        <v>41229</v>
      </c>
      <c r="B3448" s="1">
        <v>62.08</v>
      </c>
      <c r="C3448" s="1">
        <v>62.48</v>
      </c>
      <c r="D3448" s="1">
        <v>61.31</v>
      </c>
      <c r="E3448" s="1">
        <v>62.3</v>
      </c>
      <c r="F3448" s="1">
        <v>70873100</v>
      </c>
      <c r="G3448" s="1">
        <v>62.3</v>
      </c>
      <c r="H3448" s="8">
        <f t="shared" si="532"/>
        <v>4.352732548766669E-3</v>
      </c>
      <c r="I3448" s="1">
        <f t="shared" si="533"/>
        <v>1</v>
      </c>
      <c r="J3448" s="1">
        <f t="shared" si="531"/>
        <v>1</v>
      </c>
      <c r="K3448" s="8">
        <f t="shared" si="534"/>
        <v>2.3756019261637285E-2</v>
      </c>
      <c r="L3448" s="8">
        <f t="shared" si="535"/>
        <v>4.622792937399689E-2</v>
      </c>
      <c r="M3448" s="8"/>
      <c r="N3448" s="8"/>
      <c r="O3448" s="1">
        <f t="shared" si="538"/>
        <v>2.2349999999999999</v>
      </c>
      <c r="P3448" s="1">
        <f t="shared" si="539"/>
        <v>62.3</v>
      </c>
      <c r="Q3448" s="1">
        <f t="shared" si="540"/>
        <v>1.9805519680196724</v>
      </c>
    </row>
    <row r="3449" spans="1:17" x14ac:dyDescent="0.25">
      <c r="A3449" s="2">
        <v>41232</v>
      </c>
      <c r="B3449" s="1">
        <v>62.98</v>
      </c>
      <c r="C3449" s="1">
        <v>63.83</v>
      </c>
      <c r="D3449" s="1">
        <v>62.96</v>
      </c>
      <c r="E3449" s="1">
        <v>63.78</v>
      </c>
      <c r="F3449" s="1">
        <v>55306400</v>
      </c>
      <c r="G3449" s="1">
        <v>63.78</v>
      </c>
      <c r="H3449" s="8">
        <f t="shared" si="532"/>
        <v>2.3756019261637285E-2</v>
      </c>
      <c r="I3449" s="1">
        <f t="shared" si="533"/>
        <v>2</v>
      </c>
      <c r="J3449" s="1">
        <f t="shared" si="531"/>
        <v>2</v>
      </c>
      <c r="K3449" s="8">
        <f t="shared" si="534"/>
        <v>3.1357792411412788E-4</v>
      </c>
      <c r="L3449" s="8"/>
      <c r="M3449" s="8"/>
      <c r="N3449" s="8"/>
      <c r="O3449" s="1">
        <f t="shared" si="538"/>
        <v>2.2200000000000002</v>
      </c>
      <c r="P3449" s="1">
        <f t="shared" si="539"/>
        <v>63.78</v>
      </c>
      <c r="Q3449" s="1">
        <f t="shared" si="540"/>
        <v>1.9805519680196724</v>
      </c>
    </row>
    <row r="3450" spans="1:17" x14ac:dyDescent="0.25">
      <c r="A3450" s="2">
        <v>41233</v>
      </c>
      <c r="B3450" s="1">
        <v>63.76</v>
      </c>
      <c r="C3450" s="1">
        <v>63.89</v>
      </c>
      <c r="D3450" s="1">
        <v>63.19</v>
      </c>
      <c r="E3450" s="1">
        <v>63.8</v>
      </c>
      <c r="F3450" s="1">
        <v>52012700</v>
      </c>
      <c r="G3450" s="1">
        <v>63.8</v>
      </c>
      <c r="H3450" s="8">
        <f t="shared" si="532"/>
        <v>3.1357792411412788E-4</v>
      </c>
      <c r="I3450" s="1">
        <f t="shared" si="533"/>
        <v>3</v>
      </c>
      <c r="J3450" s="1">
        <f t="shared" si="531"/>
        <v>3</v>
      </c>
      <c r="K3450" s="8">
        <f t="shared" si="534"/>
        <v>2.0376175548588726E-3</v>
      </c>
      <c r="L3450" s="8"/>
      <c r="M3450" s="8"/>
      <c r="N3450" s="8"/>
      <c r="O3450" s="1">
        <f t="shared" si="538"/>
        <v>2.2050000000000001</v>
      </c>
      <c r="P3450" s="1">
        <f t="shared" si="539"/>
        <v>63.8</v>
      </c>
      <c r="Q3450" s="1">
        <f t="shared" si="540"/>
        <v>1.9805519680196724</v>
      </c>
    </row>
    <row r="3451" spans="1:17" x14ac:dyDescent="0.25">
      <c r="A3451" s="2">
        <v>41234</v>
      </c>
      <c r="B3451" s="1">
        <v>63.87</v>
      </c>
      <c r="C3451" s="1">
        <v>64.02</v>
      </c>
      <c r="D3451" s="1">
        <v>63.6</v>
      </c>
      <c r="E3451" s="1">
        <v>63.93</v>
      </c>
      <c r="F3451" s="1">
        <v>19611700</v>
      </c>
      <c r="G3451" s="1">
        <v>63.93</v>
      </c>
      <c r="H3451" s="8">
        <f t="shared" si="532"/>
        <v>2.0376175548588726E-3</v>
      </c>
      <c r="I3451" s="1">
        <f t="shared" si="533"/>
        <v>4</v>
      </c>
      <c r="J3451" s="1">
        <f t="shared" si="531"/>
        <v>4</v>
      </c>
      <c r="K3451" s="8">
        <f t="shared" si="534"/>
        <v>1.5172845299546545E-2</v>
      </c>
      <c r="L3451" s="8"/>
      <c r="M3451" s="8"/>
      <c r="N3451" s="8"/>
      <c r="O3451" s="1">
        <f t="shared" si="538"/>
        <v>2.2200000000000002</v>
      </c>
      <c r="P3451" s="1">
        <f t="shared" si="539"/>
        <v>63.93</v>
      </c>
      <c r="Q3451" s="1">
        <f t="shared" si="540"/>
        <v>1.9805519680196724</v>
      </c>
    </row>
    <row r="3452" spans="1:17" x14ac:dyDescent="0.25">
      <c r="A3452" s="2">
        <v>41236</v>
      </c>
      <c r="B3452" s="1">
        <v>64.290000000000006</v>
      </c>
      <c r="C3452" s="1">
        <v>64.92</v>
      </c>
      <c r="D3452" s="1">
        <v>64.25</v>
      </c>
      <c r="E3452" s="1">
        <v>64.900000000000006</v>
      </c>
      <c r="F3452" s="1">
        <v>16462900</v>
      </c>
      <c r="G3452" s="1">
        <v>64.900000000000006</v>
      </c>
      <c r="H3452" s="8">
        <f t="shared" si="532"/>
        <v>1.5172845299546545E-2</v>
      </c>
      <c r="I3452" s="1">
        <f t="shared" si="533"/>
        <v>5</v>
      </c>
      <c r="J3452" s="1">
        <f t="shared" si="531"/>
        <v>5</v>
      </c>
      <c r="K3452" s="8">
        <f t="shared" si="534"/>
        <v>4.3143297380585643E-3</v>
      </c>
      <c r="L3452" s="8"/>
      <c r="M3452" s="8"/>
      <c r="N3452" s="8"/>
      <c r="O3452" s="1">
        <f t="shared" si="538"/>
        <v>2.2400000000000002</v>
      </c>
      <c r="P3452" s="1">
        <f t="shared" si="539"/>
        <v>64.900000000000006</v>
      </c>
      <c r="Q3452" s="1">
        <f t="shared" si="540"/>
        <v>1.9805519680196724</v>
      </c>
    </row>
    <row r="3453" spans="1:17" x14ac:dyDescent="0.25">
      <c r="A3453" s="2">
        <v>41239</v>
      </c>
      <c r="B3453" s="1">
        <v>64.77</v>
      </c>
      <c r="C3453" s="1">
        <v>65.22</v>
      </c>
      <c r="D3453" s="1">
        <v>64.540000000000006</v>
      </c>
      <c r="E3453" s="1">
        <v>65.180000000000007</v>
      </c>
      <c r="F3453" s="1">
        <v>26396000</v>
      </c>
      <c r="G3453" s="1">
        <v>65.180000000000007</v>
      </c>
      <c r="H3453" s="8">
        <f t="shared" si="532"/>
        <v>4.3143297380585643E-3</v>
      </c>
      <c r="J3453" s="1">
        <f t="shared" si="531"/>
        <v>0</v>
      </c>
      <c r="O3453" s="1">
        <f t="shared" si="538"/>
        <v>2.23</v>
      </c>
      <c r="P3453" s="1">
        <f t="shared" si="539"/>
        <v>65.180000000000007</v>
      </c>
      <c r="Q3453" s="1">
        <f t="shared" si="540"/>
        <v>1.9805519680196724</v>
      </c>
    </row>
  </sheetData>
  <mergeCells count="2">
    <mergeCell ref="P25:U25"/>
    <mergeCell ref="P52:U52"/>
  </mergeCells>
  <conditionalFormatting sqref="Q3:T23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3:U23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{4901F418-9E2F-4DDE-9BEA-E97FC8CA1BF0}</x14:id>
        </ext>
      </extLst>
    </cfRule>
  </conditionalFormatting>
  <conditionalFormatting sqref="Q30:T50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30:U50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{D22AC74C-3046-4B91-8DE1-F3243B48161A}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901F418-9E2F-4DDE-9BEA-E97FC8CA1BF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U3:U23</xm:sqref>
        </x14:conditionalFormatting>
        <x14:conditionalFormatting xmlns:xm="http://schemas.microsoft.com/office/excel/2006/main">
          <x14:cfRule type="dataBar" id="{D22AC74C-3046-4B91-8DE1-F3243B48161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U30:U50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QQQ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QUSMA</dc:creator>
  <cp:lastModifiedBy>Alex</cp:lastModifiedBy>
  <dcterms:created xsi:type="dcterms:W3CDTF">2012-11-28T02:44:53Z</dcterms:created>
  <dcterms:modified xsi:type="dcterms:W3CDTF">2013-04-10T10:09:25Z</dcterms:modified>
</cp:coreProperties>
</file>